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 activeTab="3"/>
  </bookViews>
  <sheets>
    <sheet name="Sheet1" sheetId="1" r:id="rId1"/>
    <sheet name="Source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23" i="3"/>
  <c r="C22"/>
  <c r="C11"/>
  <c r="C12"/>
  <c r="C10"/>
  <c r="C9"/>
  <c r="C4"/>
  <c r="C6"/>
  <c r="C8"/>
  <c r="C19"/>
  <c r="C18"/>
  <c r="C17"/>
  <c r="C16"/>
  <c r="C7"/>
  <c r="K1003" i="1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K3"/>
  <c r="I3"/>
  <c r="G3"/>
  <c r="G1003" i="4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B2"/>
  <c r="B2" i="1"/>
  <c r="F1003" i="4" l="1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G3" s="1"/>
</calcChain>
</file>

<file path=xl/sharedStrings.xml><?xml version="1.0" encoding="utf-8"?>
<sst xmlns="http://schemas.openxmlformats.org/spreadsheetml/2006/main" count="39" uniqueCount="29">
  <si>
    <t>Frequency (HZ)</t>
  </si>
  <si>
    <t>Circular Frequency</t>
  </si>
  <si>
    <t>Amplitude</t>
  </si>
  <si>
    <t>delta t</t>
  </si>
  <si>
    <t>Time (Sec)</t>
  </si>
  <si>
    <t>Sine Wave Function PH 1</t>
  </si>
  <si>
    <t>Sine Wave Function PH 2</t>
  </si>
  <si>
    <t>Sine Wave Function PH 3</t>
  </si>
  <si>
    <t>Vph1</t>
  </si>
  <si>
    <t>3.61281VAC</t>
  </si>
  <si>
    <t>maximum delta @575VAC</t>
  </si>
  <si>
    <t>1 millisecond</t>
  </si>
  <si>
    <t>Micro</t>
  </si>
  <si>
    <t>Milli</t>
  </si>
  <si>
    <t>Nano</t>
  </si>
  <si>
    <t>16 mhz</t>
  </si>
  <si>
    <t>32 mhz</t>
  </si>
  <si>
    <t>20 khz</t>
  </si>
  <si>
    <t>60 hz</t>
  </si>
  <si>
    <t>180 hz</t>
  </si>
  <si>
    <t>40 khz</t>
  </si>
  <si>
    <t>8 mhz</t>
  </si>
  <si>
    <t>72 mhz</t>
  </si>
  <si>
    <t>1 ghz</t>
  </si>
  <si>
    <t>3 ghz</t>
  </si>
  <si>
    <t>2 ghz</t>
  </si>
  <si>
    <t>xmega 5 Microseconds</t>
  </si>
  <si>
    <t>200khz</t>
  </si>
  <si>
    <t>mega 2560</t>
  </si>
</sst>
</file>

<file path=xl/styles.xml><?xml version="1.0" encoding="utf-8"?>
<styleSheet xmlns="http://schemas.openxmlformats.org/spreadsheetml/2006/main">
  <numFmts count="4">
    <numFmt numFmtId="164" formatCode="0.0000000000"/>
    <numFmt numFmtId="165" formatCode="0.000"/>
    <numFmt numFmtId="166" formatCode="0.000000000000"/>
    <numFmt numFmtId="168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Sheet1!$E$1:$E$1670</c:f>
              <c:numCache>
                <c:formatCode>0.000</c:formatCode>
                <c:ptCount val="1670"/>
                <c:pt idx="0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9.0000000000000011E-3</c:v>
                </c:pt>
                <c:pt idx="12">
                  <c:v>1.0000000000000002E-2</c:v>
                </c:pt>
                <c:pt idx="13">
                  <c:v>1.1000000000000003E-2</c:v>
                </c:pt>
                <c:pt idx="14">
                  <c:v>1.2000000000000004E-2</c:v>
                </c:pt>
                <c:pt idx="15">
                  <c:v>1.3000000000000005E-2</c:v>
                </c:pt>
                <c:pt idx="16">
                  <c:v>1.4000000000000005E-2</c:v>
                </c:pt>
                <c:pt idx="17">
                  <c:v>1.5000000000000006E-2</c:v>
                </c:pt>
                <c:pt idx="18">
                  <c:v>1.6000000000000007E-2</c:v>
                </c:pt>
                <c:pt idx="19">
                  <c:v>1.7000000000000008E-2</c:v>
                </c:pt>
                <c:pt idx="20">
                  <c:v>1.8000000000000009E-2</c:v>
                </c:pt>
                <c:pt idx="21">
                  <c:v>1.900000000000001E-2</c:v>
                </c:pt>
                <c:pt idx="22">
                  <c:v>2.0000000000000011E-2</c:v>
                </c:pt>
                <c:pt idx="23">
                  <c:v>2.1000000000000012E-2</c:v>
                </c:pt>
                <c:pt idx="24">
                  <c:v>2.2000000000000013E-2</c:v>
                </c:pt>
                <c:pt idx="25">
                  <c:v>2.3000000000000013E-2</c:v>
                </c:pt>
                <c:pt idx="26">
                  <c:v>2.4000000000000014E-2</c:v>
                </c:pt>
                <c:pt idx="27">
                  <c:v>2.5000000000000015E-2</c:v>
                </c:pt>
                <c:pt idx="28">
                  <c:v>2.6000000000000016E-2</c:v>
                </c:pt>
                <c:pt idx="29">
                  <c:v>2.7000000000000017E-2</c:v>
                </c:pt>
                <c:pt idx="30">
                  <c:v>2.8000000000000018E-2</c:v>
                </c:pt>
                <c:pt idx="31">
                  <c:v>2.9000000000000019E-2</c:v>
                </c:pt>
                <c:pt idx="32">
                  <c:v>3.000000000000002E-2</c:v>
                </c:pt>
                <c:pt idx="33">
                  <c:v>3.1000000000000021E-2</c:v>
                </c:pt>
                <c:pt idx="34">
                  <c:v>3.2000000000000021E-2</c:v>
                </c:pt>
                <c:pt idx="35">
                  <c:v>3.3000000000000022E-2</c:v>
                </c:pt>
                <c:pt idx="36">
                  <c:v>3.4000000000000023E-2</c:v>
                </c:pt>
                <c:pt idx="37">
                  <c:v>3.5000000000000024E-2</c:v>
                </c:pt>
                <c:pt idx="38">
                  <c:v>3.6000000000000025E-2</c:v>
                </c:pt>
                <c:pt idx="39">
                  <c:v>3.7000000000000026E-2</c:v>
                </c:pt>
                <c:pt idx="40">
                  <c:v>3.8000000000000027E-2</c:v>
                </c:pt>
                <c:pt idx="41">
                  <c:v>3.9000000000000028E-2</c:v>
                </c:pt>
                <c:pt idx="42">
                  <c:v>4.0000000000000029E-2</c:v>
                </c:pt>
                <c:pt idx="43">
                  <c:v>4.1000000000000029E-2</c:v>
                </c:pt>
                <c:pt idx="44">
                  <c:v>4.200000000000003E-2</c:v>
                </c:pt>
                <c:pt idx="45">
                  <c:v>4.3000000000000031E-2</c:v>
                </c:pt>
                <c:pt idx="46">
                  <c:v>4.4000000000000032E-2</c:v>
                </c:pt>
                <c:pt idx="47">
                  <c:v>4.5000000000000033E-2</c:v>
                </c:pt>
                <c:pt idx="48">
                  <c:v>4.6000000000000034E-2</c:v>
                </c:pt>
                <c:pt idx="49">
                  <c:v>4.7000000000000035E-2</c:v>
                </c:pt>
                <c:pt idx="50">
                  <c:v>4.8000000000000036E-2</c:v>
                </c:pt>
                <c:pt idx="51">
                  <c:v>4.9000000000000037E-2</c:v>
                </c:pt>
                <c:pt idx="52">
                  <c:v>5.0000000000000037E-2</c:v>
                </c:pt>
                <c:pt idx="53">
                  <c:v>5.1000000000000038E-2</c:v>
                </c:pt>
                <c:pt idx="54">
                  <c:v>5.2000000000000039E-2</c:v>
                </c:pt>
                <c:pt idx="55">
                  <c:v>5.300000000000004E-2</c:v>
                </c:pt>
                <c:pt idx="56">
                  <c:v>5.4000000000000041E-2</c:v>
                </c:pt>
                <c:pt idx="57">
                  <c:v>5.5000000000000042E-2</c:v>
                </c:pt>
                <c:pt idx="58">
                  <c:v>5.6000000000000043E-2</c:v>
                </c:pt>
                <c:pt idx="59">
                  <c:v>5.7000000000000044E-2</c:v>
                </c:pt>
                <c:pt idx="60">
                  <c:v>5.8000000000000045E-2</c:v>
                </c:pt>
                <c:pt idx="61">
                  <c:v>5.9000000000000045E-2</c:v>
                </c:pt>
                <c:pt idx="62">
                  <c:v>6.0000000000000046E-2</c:v>
                </c:pt>
                <c:pt idx="63">
                  <c:v>6.1000000000000047E-2</c:v>
                </c:pt>
                <c:pt idx="64">
                  <c:v>6.2000000000000048E-2</c:v>
                </c:pt>
                <c:pt idx="65">
                  <c:v>6.3000000000000042E-2</c:v>
                </c:pt>
                <c:pt idx="66">
                  <c:v>6.4000000000000043E-2</c:v>
                </c:pt>
                <c:pt idx="67">
                  <c:v>6.5000000000000044E-2</c:v>
                </c:pt>
                <c:pt idx="68">
                  <c:v>6.6000000000000045E-2</c:v>
                </c:pt>
                <c:pt idx="69">
                  <c:v>6.7000000000000046E-2</c:v>
                </c:pt>
                <c:pt idx="70">
                  <c:v>6.8000000000000047E-2</c:v>
                </c:pt>
                <c:pt idx="71">
                  <c:v>6.9000000000000047E-2</c:v>
                </c:pt>
                <c:pt idx="72">
                  <c:v>7.0000000000000048E-2</c:v>
                </c:pt>
                <c:pt idx="73">
                  <c:v>7.1000000000000049E-2</c:v>
                </c:pt>
                <c:pt idx="74">
                  <c:v>7.200000000000005E-2</c:v>
                </c:pt>
                <c:pt idx="75">
                  <c:v>7.3000000000000051E-2</c:v>
                </c:pt>
                <c:pt idx="76">
                  <c:v>7.4000000000000052E-2</c:v>
                </c:pt>
                <c:pt idx="77">
                  <c:v>7.5000000000000053E-2</c:v>
                </c:pt>
                <c:pt idx="78">
                  <c:v>7.6000000000000054E-2</c:v>
                </c:pt>
                <c:pt idx="79">
                  <c:v>7.7000000000000055E-2</c:v>
                </c:pt>
                <c:pt idx="80">
                  <c:v>7.8000000000000055E-2</c:v>
                </c:pt>
                <c:pt idx="81">
                  <c:v>7.9000000000000056E-2</c:v>
                </c:pt>
                <c:pt idx="82">
                  <c:v>8.0000000000000057E-2</c:v>
                </c:pt>
                <c:pt idx="83">
                  <c:v>8.1000000000000058E-2</c:v>
                </c:pt>
                <c:pt idx="84">
                  <c:v>8.2000000000000059E-2</c:v>
                </c:pt>
                <c:pt idx="85">
                  <c:v>8.300000000000006E-2</c:v>
                </c:pt>
                <c:pt idx="86">
                  <c:v>8.4000000000000061E-2</c:v>
                </c:pt>
                <c:pt idx="87">
                  <c:v>8.5000000000000062E-2</c:v>
                </c:pt>
                <c:pt idx="88">
                  <c:v>8.6000000000000063E-2</c:v>
                </c:pt>
                <c:pt idx="89">
                  <c:v>8.7000000000000063E-2</c:v>
                </c:pt>
                <c:pt idx="90">
                  <c:v>8.8000000000000064E-2</c:v>
                </c:pt>
                <c:pt idx="91">
                  <c:v>8.9000000000000065E-2</c:v>
                </c:pt>
                <c:pt idx="92">
                  <c:v>9.0000000000000066E-2</c:v>
                </c:pt>
                <c:pt idx="93">
                  <c:v>9.1000000000000067E-2</c:v>
                </c:pt>
                <c:pt idx="94">
                  <c:v>9.2000000000000068E-2</c:v>
                </c:pt>
                <c:pt idx="95">
                  <c:v>9.3000000000000069E-2</c:v>
                </c:pt>
                <c:pt idx="96">
                  <c:v>9.400000000000007E-2</c:v>
                </c:pt>
                <c:pt idx="97">
                  <c:v>9.500000000000007E-2</c:v>
                </c:pt>
                <c:pt idx="98">
                  <c:v>9.6000000000000071E-2</c:v>
                </c:pt>
                <c:pt idx="99">
                  <c:v>9.7000000000000072E-2</c:v>
                </c:pt>
                <c:pt idx="100">
                  <c:v>9.8000000000000073E-2</c:v>
                </c:pt>
                <c:pt idx="101">
                  <c:v>9.9000000000000074E-2</c:v>
                </c:pt>
                <c:pt idx="102">
                  <c:v>0.10000000000000007</c:v>
                </c:pt>
                <c:pt idx="103">
                  <c:v>0.10100000000000008</c:v>
                </c:pt>
                <c:pt idx="104">
                  <c:v>0.10200000000000008</c:v>
                </c:pt>
                <c:pt idx="105">
                  <c:v>0.10300000000000008</c:v>
                </c:pt>
                <c:pt idx="106">
                  <c:v>0.10400000000000008</c:v>
                </c:pt>
                <c:pt idx="107">
                  <c:v>0.10500000000000008</c:v>
                </c:pt>
                <c:pt idx="108">
                  <c:v>0.10600000000000008</c:v>
                </c:pt>
                <c:pt idx="109">
                  <c:v>0.10700000000000008</c:v>
                </c:pt>
                <c:pt idx="110">
                  <c:v>0.10800000000000008</c:v>
                </c:pt>
                <c:pt idx="111">
                  <c:v>0.10900000000000008</c:v>
                </c:pt>
                <c:pt idx="112">
                  <c:v>0.11000000000000008</c:v>
                </c:pt>
                <c:pt idx="113">
                  <c:v>0.11100000000000008</c:v>
                </c:pt>
                <c:pt idx="114">
                  <c:v>0.11200000000000009</c:v>
                </c:pt>
                <c:pt idx="115">
                  <c:v>0.11300000000000009</c:v>
                </c:pt>
                <c:pt idx="116">
                  <c:v>0.11400000000000009</c:v>
                </c:pt>
                <c:pt idx="117">
                  <c:v>0.11500000000000009</c:v>
                </c:pt>
                <c:pt idx="118">
                  <c:v>0.11600000000000009</c:v>
                </c:pt>
                <c:pt idx="119">
                  <c:v>0.11700000000000009</c:v>
                </c:pt>
                <c:pt idx="120">
                  <c:v>0.11800000000000009</c:v>
                </c:pt>
                <c:pt idx="121">
                  <c:v>0.11900000000000009</c:v>
                </c:pt>
                <c:pt idx="122">
                  <c:v>0.12000000000000009</c:v>
                </c:pt>
                <c:pt idx="123">
                  <c:v>0.12100000000000009</c:v>
                </c:pt>
                <c:pt idx="124">
                  <c:v>0.12200000000000009</c:v>
                </c:pt>
                <c:pt idx="125">
                  <c:v>0.1230000000000001</c:v>
                </c:pt>
                <c:pt idx="126">
                  <c:v>0.1240000000000001</c:v>
                </c:pt>
                <c:pt idx="127">
                  <c:v>0.12500000000000008</c:v>
                </c:pt>
                <c:pt idx="128">
                  <c:v>0.12600000000000008</c:v>
                </c:pt>
                <c:pt idx="129">
                  <c:v>0.12700000000000009</c:v>
                </c:pt>
                <c:pt idx="130">
                  <c:v>0.12800000000000009</c:v>
                </c:pt>
                <c:pt idx="131">
                  <c:v>0.12900000000000009</c:v>
                </c:pt>
                <c:pt idx="132">
                  <c:v>0.13000000000000009</c:v>
                </c:pt>
                <c:pt idx="133">
                  <c:v>0.13100000000000009</c:v>
                </c:pt>
                <c:pt idx="134">
                  <c:v>0.13200000000000009</c:v>
                </c:pt>
                <c:pt idx="135">
                  <c:v>0.13300000000000009</c:v>
                </c:pt>
                <c:pt idx="136">
                  <c:v>0.13400000000000009</c:v>
                </c:pt>
                <c:pt idx="137">
                  <c:v>0.13500000000000009</c:v>
                </c:pt>
                <c:pt idx="138">
                  <c:v>0.13600000000000009</c:v>
                </c:pt>
                <c:pt idx="139">
                  <c:v>0.13700000000000009</c:v>
                </c:pt>
                <c:pt idx="140">
                  <c:v>0.13800000000000009</c:v>
                </c:pt>
                <c:pt idx="141">
                  <c:v>0.1390000000000001</c:v>
                </c:pt>
                <c:pt idx="142">
                  <c:v>0.1400000000000001</c:v>
                </c:pt>
                <c:pt idx="143">
                  <c:v>0.1410000000000001</c:v>
                </c:pt>
                <c:pt idx="144">
                  <c:v>0.1420000000000001</c:v>
                </c:pt>
                <c:pt idx="145">
                  <c:v>0.1430000000000001</c:v>
                </c:pt>
                <c:pt idx="146">
                  <c:v>0.1440000000000001</c:v>
                </c:pt>
                <c:pt idx="147">
                  <c:v>0.1450000000000001</c:v>
                </c:pt>
                <c:pt idx="148">
                  <c:v>0.1460000000000001</c:v>
                </c:pt>
                <c:pt idx="149">
                  <c:v>0.1470000000000001</c:v>
                </c:pt>
                <c:pt idx="150">
                  <c:v>0.1480000000000001</c:v>
                </c:pt>
                <c:pt idx="151">
                  <c:v>0.1490000000000001</c:v>
                </c:pt>
                <c:pt idx="152">
                  <c:v>0.15000000000000011</c:v>
                </c:pt>
                <c:pt idx="153">
                  <c:v>0.15100000000000011</c:v>
                </c:pt>
                <c:pt idx="154">
                  <c:v>0.15200000000000011</c:v>
                </c:pt>
                <c:pt idx="155">
                  <c:v>0.15300000000000011</c:v>
                </c:pt>
                <c:pt idx="156">
                  <c:v>0.15400000000000011</c:v>
                </c:pt>
                <c:pt idx="157">
                  <c:v>0.15500000000000011</c:v>
                </c:pt>
                <c:pt idx="158">
                  <c:v>0.15600000000000011</c:v>
                </c:pt>
                <c:pt idx="159">
                  <c:v>0.15700000000000011</c:v>
                </c:pt>
                <c:pt idx="160">
                  <c:v>0.15800000000000011</c:v>
                </c:pt>
                <c:pt idx="161">
                  <c:v>0.15900000000000011</c:v>
                </c:pt>
                <c:pt idx="162">
                  <c:v>0.16000000000000011</c:v>
                </c:pt>
                <c:pt idx="163">
                  <c:v>0.16100000000000012</c:v>
                </c:pt>
                <c:pt idx="164">
                  <c:v>0.16200000000000012</c:v>
                </c:pt>
                <c:pt idx="165">
                  <c:v>0.16300000000000012</c:v>
                </c:pt>
                <c:pt idx="166">
                  <c:v>0.16400000000000012</c:v>
                </c:pt>
                <c:pt idx="167">
                  <c:v>0.16500000000000012</c:v>
                </c:pt>
                <c:pt idx="168">
                  <c:v>0.16600000000000012</c:v>
                </c:pt>
                <c:pt idx="169">
                  <c:v>0.16700000000000012</c:v>
                </c:pt>
                <c:pt idx="170">
                  <c:v>0.16800000000000012</c:v>
                </c:pt>
                <c:pt idx="171">
                  <c:v>0.16900000000000012</c:v>
                </c:pt>
                <c:pt idx="172">
                  <c:v>0.17000000000000012</c:v>
                </c:pt>
                <c:pt idx="173">
                  <c:v>0.17100000000000012</c:v>
                </c:pt>
                <c:pt idx="174">
                  <c:v>0.17200000000000013</c:v>
                </c:pt>
                <c:pt idx="175">
                  <c:v>0.17300000000000013</c:v>
                </c:pt>
                <c:pt idx="176">
                  <c:v>0.17400000000000013</c:v>
                </c:pt>
                <c:pt idx="177">
                  <c:v>0.17500000000000013</c:v>
                </c:pt>
                <c:pt idx="178">
                  <c:v>0.17600000000000013</c:v>
                </c:pt>
                <c:pt idx="179">
                  <c:v>0.17700000000000013</c:v>
                </c:pt>
                <c:pt idx="180">
                  <c:v>0.17800000000000013</c:v>
                </c:pt>
                <c:pt idx="181">
                  <c:v>0.17900000000000013</c:v>
                </c:pt>
                <c:pt idx="182">
                  <c:v>0.18000000000000013</c:v>
                </c:pt>
                <c:pt idx="183">
                  <c:v>0.18100000000000013</c:v>
                </c:pt>
                <c:pt idx="184">
                  <c:v>0.18200000000000013</c:v>
                </c:pt>
                <c:pt idx="185">
                  <c:v>0.18300000000000013</c:v>
                </c:pt>
                <c:pt idx="186">
                  <c:v>0.18400000000000014</c:v>
                </c:pt>
                <c:pt idx="187">
                  <c:v>0.18500000000000014</c:v>
                </c:pt>
                <c:pt idx="188">
                  <c:v>0.18600000000000014</c:v>
                </c:pt>
                <c:pt idx="189">
                  <c:v>0.18700000000000014</c:v>
                </c:pt>
                <c:pt idx="190">
                  <c:v>0.18800000000000014</c:v>
                </c:pt>
                <c:pt idx="191">
                  <c:v>0.18900000000000014</c:v>
                </c:pt>
                <c:pt idx="192">
                  <c:v>0.19000000000000014</c:v>
                </c:pt>
                <c:pt idx="193">
                  <c:v>0.19100000000000014</c:v>
                </c:pt>
                <c:pt idx="194">
                  <c:v>0.19200000000000014</c:v>
                </c:pt>
                <c:pt idx="195">
                  <c:v>0.19300000000000014</c:v>
                </c:pt>
                <c:pt idx="196">
                  <c:v>0.19400000000000014</c:v>
                </c:pt>
                <c:pt idx="197">
                  <c:v>0.19500000000000015</c:v>
                </c:pt>
                <c:pt idx="198">
                  <c:v>0.19600000000000015</c:v>
                </c:pt>
                <c:pt idx="199">
                  <c:v>0.19700000000000015</c:v>
                </c:pt>
                <c:pt idx="200">
                  <c:v>0.19800000000000015</c:v>
                </c:pt>
                <c:pt idx="201">
                  <c:v>0.19900000000000015</c:v>
                </c:pt>
                <c:pt idx="202">
                  <c:v>0.20000000000000015</c:v>
                </c:pt>
                <c:pt idx="203">
                  <c:v>0.20100000000000015</c:v>
                </c:pt>
                <c:pt idx="204">
                  <c:v>0.20200000000000015</c:v>
                </c:pt>
                <c:pt idx="205">
                  <c:v>0.20300000000000015</c:v>
                </c:pt>
                <c:pt idx="206">
                  <c:v>0.20400000000000015</c:v>
                </c:pt>
                <c:pt idx="207">
                  <c:v>0.20500000000000015</c:v>
                </c:pt>
                <c:pt idx="208">
                  <c:v>0.20600000000000016</c:v>
                </c:pt>
                <c:pt idx="209">
                  <c:v>0.20700000000000016</c:v>
                </c:pt>
                <c:pt idx="210">
                  <c:v>0.20800000000000016</c:v>
                </c:pt>
                <c:pt idx="211">
                  <c:v>0.20900000000000016</c:v>
                </c:pt>
                <c:pt idx="212">
                  <c:v>0.21000000000000016</c:v>
                </c:pt>
                <c:pt idx="213">
                  <c:v>0.21100000000000016</c:v>
                </c:pt>
                <c:pt idx="214">
                  <c:v>0.21200000000000016</c:v>
                </c:pt>
                <c:pt idx="215">
                  <c:v>0.21300000000000016</c:v>
                </c:pt>
                <c:pt idx="216">
                  <c:v>0.21400000000000016</c:v>
                </c:pt>
                <c:pt idx="217">
                  <c:v>0.21500000000000016</c:v>
                </c:pt>
                <c:pt idx="218">
                  <c:v>0.21600000000000016</c:v>
                </c:pt>
                <c:pt idx="219">
                  <c:v>0.21700000000000016</c:v>
                </c:pt>
                <c:pt idx="220">
                  <c:v>0.21800000000000017</c:v>
                </c:pt>
                <c:pt idx="221">
                  <c:v>0.21900000000000017</c:v>
                </c:pt>
                <c:pt idx="222">
                  <c:v>0.22000000000000017</c:v>
                </c:pt>
                <c:pt idx="223">
                  <c:v>0.22100000000000017</c:v>
                </c:pt>
                <c:pt idx="224">
                  <c:v>0.22200000000000017</c:v>
                </c:pt>
                <c:pt idx="225">
                  <c:v>0.22300000000000017</c:v>
                </c:pt>
                <c:pt idx="226">
                  <c:v>0.22400000000000017</c:v>
                </c:pt>
                <c:pt idx="227">
                  <c:v>0.22500000000000017</c:v>
                </c:pt>
                <c:pt idx="228">
                  <c:v>0.22600000000000017</c:v>
                </c:pt>
                <c:pt idx="229">
                  <c:v>0.22700000000000017</c:v>
                </c:pt>
                <c:pt idx="230">
                  <c:v>0.22800000000000017</c:v>
                </c:pt>
                <c:pt idx="231">
                  <c:v>0.22900000000000018</c:v>
                </c:pt>
                <c:pt idx="232">
                  <c:v>0.23000000000000018</c:v>
                </c:pt>
                <c:pt idx="233">
                  <c:v>0.23100000000000018</c:v>
                </c:pt>
                <c:pt idx="234">
                  <c:v>0.23200000000000018</c:v>
                </c:pt>
                <c:pt idx="235">
                  <c:v>0.23300000000000018</c:v>
                </c:pt>
                <c:pt idx="236">
                  <c:v>0.23400000000000018</c:v>
                </c:pt>
                <c:pt idx="237">
                  <c:v>0.23500000000000018</c:v>
                </c:pt>
                <c:pt idx="238">
                  <c:v>0.23600000000000018</c:v>
                </c:pt>
                <c:pt idx="239">
                  <c:v>0.23700000000000018</c:v>
                </c:pt>
                <c:pt idx="240">
                  <c:v>0.23800000000000018</c:v>
                </c:pt>
                <c:pt idx="241">
                  <c:v>0.23900000000000018</c:v>
                </c:pt>
                <c:pt idx="242">
                  <c:v>0.24000000000000019</c:v>
                </c:pt>
                <c:pt idx="243">
                  <c:v>0.24100000000000019</c:v>
                </c:pt>
                <c:pt idx="244">
                  <c:v>0.24200000000000019</c:v>
                </c:pt>
                <c:pt idx="245">
                  <c:v>0.24300000000000019</c:v>
                </c:pt>
                <c:pt idx="246">
                  <c:v>0.24400000000000019</c:v>
                </c:pt>
                <c:pt idx="247">
                  <c:v>0.24500000000000019</c:v>
                </c:pt>
                <c:pt idx="248">
                  <c:v>0.24600000000000019</c:v>
                </c:pt>
                <c:pt idx="249">
                  <c:v>0.24700000000000019</c:v>
                </c:pt>
                <c:pt idx="250">
                  <c:v>0.24800000000000019</c:v>
                </c:pt>
                <c:pt idx="251">
                  <c:v>0.24900000000000019</c:v>
                </c:pt>
                <c:pt idx="252">
                  <c:v>0.25000000000000017</c:v>
                </c:pt>
                <c:pt idx="253">
                  <c:v>0.25100000000000017</c:v>
                </c:pt>
                <c:pt idx="254">
                  <c:v>0.25200000000000017</c:v>
                </c:pt>
                <c:pt idx="255">
                  <c:v>0.25300000000000017</c:v>
                </c:pt>
                <c:pt idx="256">
                  <c:v>0.25400000000000017</c:v>
                </c:pt>
                <c:pt idx="257">
                  <c:v>0.25500000000000017</c:v>
                </c:pt>
                <c:pt idx="258">
                  <c:v>0.25600000000000017</c:v>
                </c:pt>
                <c:pt idx="259">
                  <c:v>0.25700000000000017</c:v>
                </c:pt>
                <c:pt idx="260">
                  <c:v>0.25800000000000017</c:v>
                </c:pt>
                <c:pt idx="261">
                  <c:v>0.25900000000000017</c:v>
                </c:pt>
                <c:pt idx="262">
                  <c:v>0.26000000000000018</c:v>
                </c:pt>
                <c:pt idx="263">
                  <c:v>0.26100000000000018</c:v>
                </c:pt>
                <c:pt idx="264">
                  <c:v>0.26200000000000018</c:v>
                </c:pt>
                <c:pt idx="265">
                  <c:v>0.26300000000000018</c:v>
                </c:pt>
                <c:pt idx="266">
                  <c:v>0.26400000000000018</c:v>
                </c:pt>
                <c:pt idx="267">
                  <c:v>0.26500000000000018</c:v>
                </c:pt>
                <c:pt idx="268">
                  <c:v>0.26600000000000018</c:v>
                </c:pt>
                <c:pt idx="269">
                  <c:v>0.26700000000000018</c:v>
                </c:pt>
                <c:pt idx="270">
                  <c:v>0.26800000000000018</c:v>
                </c:pt>
                <c:pt idx="271">
                  <c:v>0.26900000000000018</c:v>
                </c:pt>
                <c:pt idx="272">
                  <c:v>0.27000000000000018</c:v>
                </c:pt>
                <c:pt idx="273">
                  <c:v>0.27100000000000019</c:v>
                </c:pt>
                <c:pt idx="274">
                  <c:v>0.27200000000000019</c:v>
                </c:pt>
                <c:pt idx="275">
                  <c:v>0.27300000000000019</c:v>
                </c:pt>
                <c:pt idx="276">
                  <c:v>0.27400000000000019</c:v>
                </c:pt>
                <c:pt idx="277">
                  <c:v>0.27500000000000019</c:v>
                </c:pt>
                <c:pt idx="278">
                  <c:v>0.27600000000000019</c:v>
                </c:pt>
                <c:pt idx="279">
                  <c:v>0.27700000000000019</c:v>
                </c:pt>
                <c:pt idx="280">
                  <c:v>0.27800000000000019</c:v>
                </c:pt>
                <c:pt idx="281">
                  <c:v>0.27900000000000019</c:v>
                </c:pt>
                <c:pt idx="282">
                  <c:v>0.28000000000000019</c:v>
                </c:pt>
                <c:pt idx="283">
                  <c:v>0.28100000000000019</c:v>
                </c:pt>
                <c:pt idx="284">
                  <c:v>0.28200000000000019</c:v>
                </c:pt>
                <c:pt idx="285">
                  <c:v>0.2830000000000002</c:v>
                </c:pt>
                <c:pt idx="286">
                  <c:v>0.2840000000000002</c:v>
                </c:pt>
                <c:pt idx="287">
                  <c:v>0.2850000000000002</c:v>
                </c:pt>
                <c:pt idx="288">
                  <c:v>0.2860000000000002</c:v>
                </c:pt>
                <c:pt idx="289">
                  <c:v>0.2870000000000002</c:v>
                </c:pt>
                <c:pt idx="290">
                  <c:v>0.2880000000000002</c:v>
                </c:pt>
                <c:pt idx="291">
                  <c:v>0.2890000000000002</c:v>
                </c:pt>
                <c:pt idx="292">
                  <c:v>0.2900000000000002</c:v>
                </c:pt>
                <c:pt idx="293">
                  <c:v>0.2910000000000002</c:v>
                </c:pt>
                <c:pt idx="294">
                  <c:v>0.2920000000000002</c:v>
                </c:pt>
                <c:pt idx="295">
                  <c:v>0.2930000000000002</c:v>
                </c:pt>
                <c:pt idx="296">
                  <c:v>0.29400000000000021</c:v>
                </c:pt>
                <c:pt idx="297">
                  <c:v>0.29500000000000021</c:v>
                </c:pt>
                <c:pt idx="298">
                  <c:v>0.29600000000000021</c:v>
                </c:pt>
                <c:pt idx="299">
                  <c:v>0.29700000000000021</c:v>
                </c:pt>
                <c:pt idx="300">
                  <c:v>0.29800000000000021</c:v>
                </c:pt>
                <c:pt idx="301">
                  <c:v>0.29900000000000021</c:v>
                </c:pt>
                <c:pt idx="302">
                  <c:v>0.30000000000000021</c:v>
                </c:pt>
                <c:pt idx="303">
                  <c:v>0.30100000000000021</c:v>
                </c:pt>
                <c:pt idx="304">
                  <c:v>0.30200000000000021</c:v>
                </c:pt>
                <c:pt idx="305">
                  <c:v>0.30300000000000021</c:v>
                </c:pt>
                <c:pt idx="306">
                  <c:v>0.30400000000000021</c:v>
                </c:pt>
                <c:pt idx="307">
                  <c:v>0.30500000000000022</c:v>
                </c:pt>
                <c:pt idx="308">
                  <c:v>0.30600000000000022</c:v>
                </c:pt>
                <c:pt idx="309">
                  <c:v>0.30700000000000022</c:v>
                </c:pt>
                <c:pt idx="310">
                  <c:v>0.30800000000000022</c:v>
                </c:pt>
                <c:pt idx="311">
                  <c:v>0.30900000000000022</c:v>
                </c:pt>
                <c:pt idx="312">
                  <c:v>0.31000000000000022</c:v>
                </c:pt>
                <c:pt idx="313">
                  <c:v>0.31100000000000022</c:v>
                </c:pt>
                <c:pt idx="314">
                  <c:v>0.31200000000000022</c:v>
                </c:pt>
                <c:pt idx="315">
                  <c:v>0.31300000000000022</c:v>
                </c:pt>
                <c:pt idx="316">
                  <c:v>0.31400000000000022</c:v>
                </c:pt>
                <c:pt idx="317">
                  <c:v>0.31500000000000022</c:v>
                </c:pt>
                <c:pt idx="318">
                  <c:v>0.31600000000000023</c:v>
                </c:pt>
                <c:pt idx="319">
                  <c:v>0.31700000000000023</c:v>
                </c:pt>
                <c:pt idx="320">
                  <c:v>0.31800000000000023</c:v>
                </c:pt>
                <c:pt idx="321">
                  <c:v>0.31900000000000023</c:v>
                </c:pt>
                <c:pt idx="322">
                  <c:v>0.32000000000000023</c:v>
                </c:pt>
                <c:pt idx="323">
                  <c:v>0.32100000000000023</c:v>
                </c:pt>
                <c:pt idx="324">
                  <c:v>0.32200000000000023</c:v>
                </c:pt>
                <c:pt idx="325">
                  <c:v>0.32300000000000023</c:v>
                </c:pt>
                <c:pt idx="326">
                  <c:v>0.32400000000000023</c:v>
                </c:pt>
                <c:pt idx="327">
                  <c:v>0.32500000000000023</c:v>
                </c:pt>
                <c:pt idx="328">
                  <c:v>0.32600000000000023</c:v>
                </c:pt>
                <c:pt idx="329">
                  <c:v>0.32700000000000023</c:v>
                </c:pt>
                <c:pt idx="330">
                  <c:v>0.32800000000000024</c:v>
                </c:pt>
                <c:pt idx="331">
                  <c:v>0.32900000000000024</c:v>
                </c:pt>
                <c:pt idx="332">
                  <c:v>0.33000000000000024</c:v>
                </c:pt>
                <c:pt idx="333">
                  <c:v>0.33100000000000024</c:v>
                </c:pt>
                <c:pt idx="334">
                  <c:v>0.33200000000000024</c:v>
                </c:pt>
                <c:pt idx="335">
                  <c:v>0.33300000000000024</c:v>
                </c:pt>
                <c:pt idx="336">
                  <c:v>0.33400000000000024</c:v>
                </c:pt>
                <c:pt idx="337">
                  <c:v>0.33500000000000024</c:v>
                </c:pt>
                <c:pt idx="338">
                  <c:v>0.33600000000000024</c:v>
                </c:pt>
                <c:pt idx="339">
                  <c:v>0.33700000000000024</c:v>
                </c:pt>
                <c:pt idx="340">
                  <c:v>0.33800000000000024</c:v>
                </c:pt>
                <c:pt idx="341">
                  <c:v>0.33900000000000025</c:v>
                </c:pt>
                <c:pt idx="342">
                  <c:v>0.34000000000000025</c:v>
                </c:pt>
                <c:pt idx="343">
                  <c:v>0.34100000000000025</c:v>
                </c:pt>
                <c:pt idx="344">
                  <c:v>0.34200000000000025</c:v>
                </c:pt>
                <c:pt idx="345">
                  <c:v>0.34300000000000025</c:v>
                </c:pt>
                <c:pt idx="346">
                  <c:v>0.34400000000000025</c:v>
                </c:pt>
                <c:pt idx="347">
                  <c:v>0.34500000000000025</c:v>
                </c:pt>
                <c:pt idx="348">
                  <c:v>0.34600000000000025</c:v>
                </c:pt>
                <c:pt idx="349">
                  <c:v>0.34700000000000025</c:v>
                </c:pt>
                <c:pt idx="350">
                  <c:v>0.34800000000000025</c:v>
                </c:pt>
                <c:pt idx="351">
                  <c:v>0.34900000000000025</c:v>
                </c:pt>
                <c:pt idx="352">
                  <c:v>0.35000000000000026</c:v>
                </c:pt>
                <c:pt idx="353">
                  <c:v>0.35100000000000026</c:v>
                </c:pt>
                <c:pt idx="354">
                  <c:v>0.35200000000000026</c:v>
                </c:pt>
                <c:pt idx="355">
                  <c:v>0.35300000000000026</c:v>
                </c:pt>
                <c:pt idx="356">
                  <c:v>0.35400000000000026</c:v>
                </c:pt>
                <c:pt idx="357">
                  <c:v>0.35500000000000026</c:v>
                </c:pt>
                <c:pt idx="358">
                  <c:v>0.35600000000000026</c:v>
                </c:pt>
                <c:pt idx="359">
                  <c:v>0.35700000000000026</c:v>
                </c:pt>
                <c:pt idx="360">
                  <c:v>0.35800000000000026</c:v>
                </c:pt>
                <c:pt idx="361">
                  <c:v>0.35900000000000026</c:v>
                </c:pt>
                <c:pt idx="362">
                  <c:v>0.36000000000000026</c:v>
                </c:pt>
                <c:pt idx="363">
                  <c:v>0.36100000000000027</c:v>
                </c:pt>
                <c:pt idx="364">
                  <c:v>0.36200000000000027</c:v>
                </c:pt>
                <c:pt idx="365">
                  <c:v>0.36300000000000027</c:v>
                </c:pt>
                <c:pt idx="366">
                  <c:v>0.36400000000000027</c:v>
                </c:pt>
                <c:pt idx="367">
                  <c:v>0.36500000000000027</c:v>
                </c:pt>
                <c:pt idx="368">
                  <c:v>0.36600000000000027</c:v>
                </c:pt>
                <c:pt idx="369">
                  <c:v>0.36700000000000027</c:v>
                </c:pt>
                <c:pt idx="370">
                  <c:v>0.36800000000000027</c:v>
                </c:pt>
                <c:pt idx="371">
                  <c:v>0.36900000000000027</c:v>
                </c:pt>
                <c:pt idx="372">
                  <c:v>0.37000000000000027</c:v>
                </c:pt>
                <c:pt idx="373">
                  <c:v>0.37100000000000027</c:v>
                </c:pt>
                <c:pt idx="374">
                  <c:v>0.37200000000000027</c:v>
                </c:pt>
                <c:pt idx="375">
                  <c:v>0.37300000000000028</c:v>
                </c:pt>
                <c:pt idx="376">
                  <c:v>0.37400000000000028</c:v>
                </c:pt>
                <c:pt idx="377">
                  <c:v>0.37500000000000028</c:v>
                </c:pt>
                <c:pt idx="378">
                  <c:v>0.37600000000000028</c:v>
                </c:pt>
                <c:pt idx="379">
                  <c:v>0.37700000000000028</c:v>
                </c:pt>
                <c:pt idx="380">
                  <c:v>0.37800000000000028</c:v>
                </c:pt>
                <c:pt idx="381">
                  <c:v>0.37900000000000028</c:v>
                </c:pt>
                <c:pt idx="382">
                  <c:v>0.38000000000000028</c:v>
                </c:pt>
                <c:pt idx="383">
                  <c:v>0.38100000000000028</c:v>
                </c:pt>
                <c:pt idx="384">
                  <c:v>0.38200000000000028</c:v>
                </c:pt>
                <c:pt idx="385">
                  <c:v>0.38300000000000028</c:v>
                </c:pt>
                <c:pt idx="386">
                  <c:v>0.38400000000000029</c:v>
                </c:pt>
                <c:pt idx="387">
                  <c:v>0.38500000000000029</c:v>
                </c:pt>
                <c:pt idx="388">
                  <c:v>0.38600000000000029</c:v>
                </c:pt>
                <c:pt idx="389">
                  <c:v>0.38700000000000029</c:v>
                </c:pt>
                <c:pt idx="390">
                  <c:v>0.38800000000000029</c:v>
                </c:pt>
                <c:pt idx="391">
                  <c:v>0.38900000000000029</c:v>
                </c:pt>
                <c:pt idx="392">
                  <c:v>0.39000000000000029</c:v>
                </c:pt>
                <c:pt idx="393">
                  <c:v>0.39100000000000029</c:v>
                </c:pt>
                <c:pt idx="394">
                  <c:v>0.39200000000000029</c:v>
                </c:pt>
                <c:pt idx="395">
                  <c:v>0.39300000000000029</c:v>
                </c:pt>
                <c:pt idx="396">
                  <c:v>0.39400000000000029</c:v>
                </c:pt>
                <c:pt idx="397">
                  <c:v>0.3950000000000003</c:v>
                </c:pt>
                <c:pt idx="398">
                  <c:v>0.3960000000000003</c:v>
                </c:pt>
                <c:pt idx="399">
                  <c:v>0.3970000000000003</c:v>
                </c:pt>
                <c:pt idx="400">
                  <c:v>0.3980000000000003</c:v>
                </c:pt>
                <c:pt idx="401">
                  <c:v>0.3990000000000003</c:v>
                </c:pt>
                <c:pt idx="402">
                  <c:v>0.4000000000000003</c:v>
                </c:pt>
                <c:pt idx="403">
                  <c:v>0.4010000000000003</c:v>
                </c:pt>
                <c:pt idx="404">
                  <c:v>0.4020000000000003</c:v>
                </c:pt>
                <c:pt idx="405">
                  <c:v>0.4030000000000003</c:v>
                </c:pt>
                <c:pt idx="406">
                  <c:v>0.4040000000000003</c:v>
                </c:pt>
                <c:pt idx="407">
                  <c:v>0.4050000000000003</c:v>
                </c:pt>
                <c:pt idx="408">
                  <c:v>0.40600000000000031</c:v>
                </c:pt>
                <c:pt idx="409">
                  <c:v>0.40700000000000031</c:v>
                </c:pt>
                <c:pt idx="410">
                  <c:v>0.40800000000000031</c:v>
                </c:pt>
                <c:pt idx="411">
                  <c:v>0.40900000000000031</c:v>
                </c:pt>
                <c:pt idx="412">
                  <c:v>0.41000000000000031</c:v>
                </c:pt>
                <c:pt idx="413">
                  <c:v>0.41100000000000031</c:v>
                </c:pt>
                <c:pt idx="414">
                  <c:v>0.41200000000000031</c:v>
                </c:pt>
                <c:pt idx="415">
                  <c:v>0.41300000000000031</c:v>
                </c:pt>
                <c:pt idx="416">
                  <c:v>0.41400000000000031</c:v>
                </c:pt>
                <c:pt idx="417">
                  <c:v>0.41500000000000031</c:v>
                </c:pt>
                <c:pt idx="418">
                  <c:v>0.41600000000000031</c:v>
                </c:pt>
                <c:pt idx="419">
                  <c:v>0.41700000000000031</c:v>
                </c:pt>
                <c:pt idx="420">
                  <c:v>0.41800000000000032</c:v>
                </c:pt>
                <c:pt idx="421">
                  <c:v>0.41900000000000032</c:v>
                </c:pt>
                <c:pt idx="422">
                  <c:v>0.42000000000000032</c:v>
                </c:pt>
                <c:pt idx="423">
                  <c:v>0.42100000000000032</c:v>
                </c:pt>
                <c:pt idx="424">
                  <c:v>0.42200000000000032</c:v>
                </c:pt>
                <c:pt idx="425">
                  <c:v>0.42300000000000032</c:v>
                </c:pt>
                <c:pt idx="426">
                  <c:v>0.42400000000000032</c:v>
                </c:pt>
                <c:pt idx="427">
                  <c:v>0.42500000000000032</c:v>
                </c:pt>
                <c:pt idx="428">
                  <c:v>0.42600000000000032</c:v>
                </c:pt>
                <c:pt idx="429">
                  <c:v>0.42700000000000032</c:v>
                </c:pt>
                <c:pt idx="430">
                  <c:v>0.42800000000000032</c:v>
                </c:pt>
                <c:pt idx="431">
                  <c:v>0.42900000000000033</c:v>
                </c:pt>
                <c:pt idx="432">
                  <c:v>0.43000000000000033</c:v>
                </c:pt>
                <c:pt idx="433">
                  <c:v>0.43100000000000033</c:v>
                </c:pt>
                <c:pt idx="434">
                  <c:v>0.43200000000000033</c:v>
                </c:pt>
                <c:pt idx="435">
                  <c:v>0.43300000000000033</c:v>
                </c:pt>
                <c:pt idx="436">
                  <c:v>0.43400000000000033</c:v>
                </c:pt>
                <c:pt idx="437">
                  <c:v>0.43500000000000033</c:v>
                </c:pt>
                <c:pt idx="438">
                  <c:v>0.43600000000000033</c:v>
                </c:pt>
                <c:pt idx="439">
                  <c:v>0.43700000000000033</c:v>
                </c:pt>
                <c:pt idx="440">
                  <c:v>0.43800000000000033</c:v>
                </c:pt>
                <c:pt idx="441">
                  <c:v>0.43900000000000033</c:v>
                </c:pt>
                <c:pt idx="442">
                  <c:v>0.44000000000000034</c:v>
                </c:pt>
                <c:pt idx="443">
                  <c:v>0.44100000000000034</c:v>
                </c:pt>
                <c:pt idx="444">
                  <c:v>0.44200000000000034</c:v>
                </c:pt>
                <c:pt idx="445">
                  <c:v>0.44300000000000034</c:v>
                </c:pt>
                <c:pt idx="446">
                  <c:v>0.44400000000000034</c:v>
                </c:pt>
                <c:pt idx="447">
                  <c:v>0.44500000000000034</c:v>
                </c:pt>
                <c:pt idx="448">
                  <c:v>0.44600000000000034</c:v>
                </c:pt>
                <c:pt idx="449">
                  <c:v>0.44700000000000034</c:v>
                </c:pt>
                <c:pt idx="450">
                  <c:v>0.44800000000000034</c:v>
                </c:pt>
                <c:pt idx="451">
                  <c:v>0.44900000000000034</c:v>
                </c:pt>
                <c:pt idx="452">
                  <c:v>0.45000000000000034</c:v>
                </c:pt>
                <c:pt idx="453">
                  <c:v>0.45100000000000035</c:v>
                </c:pt>
                <c:pt idx="454">
                  <c:v>0.45200000000000035</c:v>
                </c:pt>
                <c:pt idx="455">
                  <c:v>0.45300000000000035</c:v>
                </c:pt>
                <c:pt idx="456">
                  <c:v>0.45400000000000035</c:v>
                </c:pt>
                <c:pt idx="457">
                  <c:v>0.45500000000000035</c:v>
                </c:pt>
                <c:pt idx="458">
                  <c:v>0.45600000000000035</c:v>
                </c:pt>
                <c:pt idx="459">
                  <c:v>0.45700000000000035</c:v>
                </c:pt>
                <c:pt idx="460">
                  <c:v>0.45800000000000035</c:v>
                </c:pt>
                <c:pt idx="461">
                  <c:v>0.45900000000000035</c:v>
                </c:pt>
                <c:pt idx="462">
                  <c:v>0.46000000000000035</c:v>
                </c:pt>
                <c:pt idx="463">
                  <c:v>0.46100000000000035</c:v>
                </c:pt>
                <c:pt idx="464">
                  <c:v>0.46200000000000035</c:v>
                </c:pt>
                <c:pt idx="465">
                  <c:v>0.46300000000000036</c:v>
                </c:pt>
                <c:pt idx="466">
                  <c:v>0.46400000000000036</c:v>
                </c:pt>
                <c:pt idx="467">
                  <c:v>0.46500000000000036</c:v>
                </c:pt>
                <c:pt idx="468">
                  <c:v>0.46600000000000036</c:v>
                </c:pt>
                <c:pt idx="469">
                  <c:v>0.46700000000000036</c:v>
                </c:pt>
                <c:pt idx="470">
                  <c:v>0.46800000000000036</c:v>
                </c:pt>
                <c:pt idx="471">
                  <c:v>0.46900000000000036</c:v>
                </c:pt>
                <c:pt idx="472">
                  <c:v>0.47000000000000036</c:v>
                </c:pt>
                <c:pt idx="473">
                  <c:v>0.47100000000000036</c:v>
                </c:pt>
                <c:pt idx="474">
                  <c:v>0.47200000000000036</c:v>
                </c:pt>
                <c:pt idx="475">
                  <c:v>0.47300000000000036</c:v>
                </c:pt>
                <c:pt idx="476">
                  <c:v>0.47400000000000037</c:v>
                </c:pt>
                <c:pt idx="477">
                  <c:v>0.47500000000000037</c:v>
                </c:pt>
                <c:pt idx="478">
                  <c:v>0.47600000000000037</c:v>
                </c:pt>
                <c:pt idx="479">
                  <c:v>0.47700000000000037</c:v>
                </c:pt>
                <c:pt idx="480">
                  <c:v>0.47800000000000037</c:v>
                </c:pt>
                <c:pt idx="481">
                  <c:v>0.47900000000000037</c:v>
                </c:pt>
                <c:pt idx="482">
                  <c:v>0.48000000000000037</c:v>
                </c:pt>
                <c:pt idx="483">
                  <c:v>0.48100000000000037</c:v>
                </c:pt>
                <c:pt idx="484">
                  <c:v>0.48200000000000037</c:v>
                </c:pt>
                <c:pt idx="485">
                  <c:v>0.48300000000000037</c:v>
                </c:pt>
                <c:pt idx="486">
                  <c:v>0.48400000000000037</c:v>
                </c:pt>
                <c:pt idx="487">
                  <c:v>0.48500000000000038</c:v>
                </c:pt>
                <c:pt idx="488">
                  <c:v>0.48600000000000038</c:v>
                </c:pt>
                <c:pt idx="489">
                  <c:v>0.48700000000000038</c:v>
                </c:pt>
                <c:pt idx="490">
                  <c:v>0.48800000000000038</c:v>
                </c:pt>
                <c:pt idx="491">
                  <c:v>0.48900000000000038</c:v>
                </c:pt>
                <c:pt idx="492">
                  <c:v>0.49000000000000038</c:v>
                </c:pt>
                <c:pt idx="493">
                  <c:v>0.49100000000000038</c:v>
                </c:pt>
                <c:pt idx="494">
                  <c:v>0.49200000000000038</c:v>
                </c:pt>
                <c:pt idx="495">
                  <c:v>0.49300000000000038</c:v>
                </c:pt>
                <c:pt idx="496">
                  <c:v>0.49400000000000038</c:v>
                </c:pt>
                <c:pt idx="497">
                  <c:v>0.49500000000000038</c:v>
                </c:pt>
                <c:pt idx="498">
                  <c:v>0.49600000000000039</c:v>
                </c:pt>
                <c:pt idx="499">
                  <c:v>0.49700000000000039</c:v>
                </c:pt>
                <c:pt idx="500">
                  <c:v>0.49800000000000039</c:v>
                </c:pt>
                <c:pt idx="501">
                  <c:v>0.49900000000000039</c:v>
                </c:pt>
                <c:pt idx="502">
                  <c:v>0.50000000000000033</c:v>
                </c:pt>
                <c:pt idx="503">
                  <c:v>0.50100000000000033</c:v>
                </c:pt>
                <c:pt idx="504">
                  <c:v>0.50200000000000033</c:v>
                </c:pt>
                <c:pt idx="505">
                  <c:v>0.50300000000000034</c:v>
                </c:pt>
                <c:pt idx="506">
                  <c:v>0.50400000000000034</c:v>
                </c:pt>
                <c:pt idx="507">
                  <c:v>0.50500000000000034</c:v>
                </c:pt>
                <c:pt idx="508">
                  <c:v>0.50600000000000034</c:v>
                </c:pt>
                <c:pt idx="509">
                  <c:v>0.50700000000000034</c:v>
                </c:pt>
                <c:pt idx="510">
                  <c:v>0.50800000000000034</c:v>
                </c:pt>
                <c:pt idx="511">
                  <c:v>0.50900000000000034</c:v>
                </c:pt>
                <c:pt idx="512">
                  <c:v>0.51000000000000034</c:v>
                </c:pt>
                <c:pt idx="513">
                  <c:v>0.51100000000000034</c:v>
                </c:pt>
                <c:pt idx="514">
                  <c:v>0.51200000000000034</c:v>
                </c:pt>
                <c:pt idx="515">
                  <c:v>0.51300000000000034</c:v>
                </c:pt>
                <c:pt idx="516">
                  <c:v>0.51400000000000035</c:v>
                </c:pt>
                <c:pt idx="517">
                  <c:v>0.51500000000000035</c:v>
                </c:pt>
                <c:pt idx="518">
                  <c:v>0.51600000000000035</c:v>
                </c:pt>
                <c:pt idx="519">
                  <c:v>0.51700000000000035</c:v>
                </c:pt>
                <c:pt idx="520">
                  <c:v>0.51800000000000035</c:v>
                </c:pt>
                <c:pt idx="521">
                  <c:v>0.51900000000000035</c:v>
                </c:pt>
                <c:pt idx="522">
                  <c:v>0.52000000000000035</c:v>
                </c:pt>
                <c:pt idx="523">
                  <c:v>0.52100000000000035</c:v>
                </c:pt>
                <c:pt idx="524">
                  <c:v>0.52200000000000035</c:v>
                </c:pt>
                <c:pt idx="525">
                  <c:v>0.52300000000000035</c:v>
                </c:pt>
                <c:pt idx="526">
                  <c:v>0.52400000000000035</c:v>
                </c:pt>
                <c:pt idx="527">
                  <c:v>0.52500000000000036</c:v>
                </c:pt>
                <c:pt idx="528">
                  <c:v>0.52600000000000036</c:v>
                </c:pt>
                <c:pt idx="529">
                  <c:v>0.52700000000000036</c:v>
                </c:pt>
                <c:pt idx="530">
                  <c:v>0.52800000000000036</c:v>
                </c:pt>
                <c:pt idx="531">
                  <c:v>0.52900000000000036</c:v>
                </c:pt>
                <c:pt idx="532">
                  <c:v>0.53000000000000036</c:v>
                </c:pt>
                <c:pt idx="533">
                  <c:v>0.53100000000000036</c:v>
                </c:pt>
                <c:pt idx="534">
                  <c:v>0.53200000000000036</c:v>
                </c:pt>
                <c:pt idx="535">
                  <c:v>0.53300000000000036</c:v>
                </c:pt>
                <c:pt idx="536">
                  <c:v>0.53400000000000036</c:v>
                </c:pt>
                <c:pt idx="537">
                  <c:v>0.53500000000000036</c:v>
                </c:pt>
                <c:pt idx="538">
                  <c:v>0.53600000000000037</c:v>
                </c:pt>
                <c:pt idx="539">
                  <c:v>0.53700000000000037</c:v>
                </c:pt>
                <c:pt idx="540">
                  <c:v>0.53800000000000037</c:v>
                </c:pt>
                <c:pt idx="541">
                  <c:v>0.53900000000000037</c:v>
                </c:pt>
                <c:pt idx="542">
                  <c:v>0.54000000000000037</c:v>
                </c:pt>
                <c:pt idx="543">
                  <c:v>0.54100000000000037</c:v>
                </c:pt>
                <c:pt idx="544">
                  <c:v>0.54200000000000037</c:v>
                </c:pt>
                <c:pt idx="545">
                  <c:v>0.54300000000000037</c:v>
                </c:pt>
                <c:pt idx="546">
                  <c:v>0.54400000000000037</c:v>
                </c:pt>
                <c:pt idx="547">
                  <c:v>0.54500000000000037</c:v>
                </c:pt>
                <c:pt idx="548">
                  <c:v>0.54600000000000037</c:v>
                </c:pt>
                <c:pt idx="549">
                  <c:v>0.54700000000000037</c:v>
                </c:pt>
                <c:pt idx="550">
                  <c:v>0.54800000000000038</c:v>
                </c:pt>
                <c:pt idx="551">
                  <c:v>0.54900000000000038</c:v>
                </c:pt>
                <c:pt idx="552">
                  <c:v>0.55000000000000038</c:v>
                </c:pt>
                <c:pt idx="553">
                  <c:v>0.55100000000000038</c:v>
                </c:pt>
                <c:pt idx="554">
                  <c:v>0.55200000000000038</c:v>
                </c:pt>
                <c:pt idx="555">
                  <c:v>0.55300000000000038</c:v>
                </c:pt>
                <c:pt idx="556">
                  <c:v>0.55400000000000038</c:v>
                </c:pt>
                <c:pt idx="557">
                  <c:v>0.55500000000000038</c:v>
                </c:pt>
                <c:pt idx="558">
                  <c:v>0.55600000000000038</c:v>
                </c:pt>
                <c:pt idx="559">
                  <c:v>0.55700000000000038</c:v>
                </c:pt>
                <c:pt idx="560">
                  <c:v>0.55800000000000038</c:v>
                </c:pt>
                <c:pt idx="561">
                  <c:v>0.55900000000000039</c:v>
                </c:pt>
                <c:pt idx="562">
                  <c:v>0.56000000000000039</c:v>
                </c:pt>
                <c:pt idx="563">
                  <c:v>0.56100000000000039</c:v>
                </c:pt>
                <c:pt idx="564">
                  <c:v>0.56200000000000039</c:v>
                </c:pt>
                <c:pt idx="565">
                  <c:v>0.56300000000000039</c:v>
                </c:pt>
                <c:pt idx="566">
                  <c:v>0.56400000000000039</c:v>
                </c:pt>
                <c:pt idx="567">
                  <c:v>0.56500000000000039</c:v>
                </c:pt>
                <c:pt idx="568">
                  <c:v>0.56600000000000039</c:v>
                </c:pt>
                <c:pt idx="569">
                  <c:v>0.56700000000000039</c:v>
                </c:pt>
                <c:pt idx="570">
                  <c:v>0.56800000000000039</c:v>
                </c:pt>
                <c:pt idx="571">
                  <c:v>0.56900000000000039</c:v>
                </c:pt>
                <c:pt idx="572">
                  <c:v>0.5700000000000004</c:v>
                </c:pt>
                <c:pt idx="573">
                  <c:v>0.5710000000000004</c:v>
                </c:pt>
                <c:pt idx="574">
                  <c:v>0.5720000000000004</c:v>
                </c:pt>
                <c:pt idx="575">
                  <c:v>0.5730000000000004</c:v>
                </c:pt>
                <c:pt idx="576">
                  <c:v>0.5740000000000004</c:v>
                </c:pt>
                <c:pt idx="577">
                  <c:v>0.5750000000000004</c:v>
                </c:pt>
                <c:pt idx="578">
                  <c:v>0.5760000000000004</c:v>
                </c:pt>
                <c:pt idx="579">
                  <c:v>0.5770000000000004</c:v>
                </c:pt>
                <c:pt idx="580">
                  <c:v>0.5780000000000004</c:v>
                </c:pt>
                <c:pt idx="581">
                  <c:v>0.5790000000000004</c:v>
                </c:pt>
                <c:pt idx="582">
                  <c:v>0.5800000000000004</c:v>
                </c:pt>
                <c:pt idx="583">
                  <c:v>0.58100000000000041</c:v>
                </c:pt>
                <c:pt idx="584">
                  <c:v>0.58200000000000041</c:v>
                </c:pt>
                <c:pt idx="585">
                  <c:v>0.58300000000000041</c:v>
                </c:pt>
                <c:pt idx="586">
                  <c:v>0.58400000000000041</c:v>
                </c:pt>
                <c:pt idx="587">
                  <c:v>0.58500000000000041</c:v>
                </c:pt>
                <c:pt idx="588">
                  <c:v>0.58600000000000041</c:v>
                </c:pt>
                <c:pt idx="589">
                  <c:v>0.58700000000000041</c:v>
                </c:pt>
                <c:pt idx="590">
                  <c:v>0.58800000000000041</c:v>
                </c:pt>
                <c:pt idx="591">
                  <c:v>0.58900000000000041</c:v>
                </c:pt>
                <c:pt idx="592">
                  <c:v>0.59000000000000041</c:v>
                </c:pt>
                <c:pt idx="593">
                  <c:v>0.59100000000000041</c:v>
                </c:pt>
                <c:pt idx="594">
                  <c:v>0.59200000000000041</c:v>
                </c:pt>
                <c:pt idx="595">
                  <c:v>0.59300000000000042</c:v>
                </c:pt>
                <c:pt idx="596">
                  <c:v>0.59400000000000042</c:v>
                </c:pt>
                <c:pt idx="597">
                  <c:v>0.59500000000000042</c:v>
                </c:pt>
                <c:pt idx="598">
                  <c:v>0.59600000000000042</c:v>
                </c:pt>
                <c:pt idx="599">
                  <c:v>0.59700000000000042</c:v>
                </c:pt>
                <c:pt idx="600">
                  <c:v>0.59800000000000042</c:v>
                </c:pt>
                <c:pt idx="601">
                  <c:v>0.59900000000000042</c:v>
                </c:pt>
                <c:pt idx="602">
                  <c:v>0.60000000000000042</c:v>
                </c:pt>
                <c:pt idx="603">
                  <c:v>0.60100000000000042</c:v>
                </c:pt>
                <c:pt idx="604">
                  <c:v>0.60200000000000042</c:v>
                </c:pt>
                <c:pt idx="605">
                  <c:v>0.60300000000000042</c:v>
                </c:pt>
                <c:pt idx="606">
                  <c:v>0.60400000000000043</c:v>
                </c:pt>
                <c:pt idx="607">
                  <c:v>0.60500000000000043</c:v>
                </c:pt>
                <c:pt idx="608">
                  <c:v>0.60600000000000043</c:v>
                </c:pt>
                <c:pt idx="609">
                  <c:v>0.60700000000000043</c:v>
                </c:pt>
                <c:pt idx="610">
                  <c:v>0.60800000000000043</c:v>
                </c:pt>
                <c:pt idx="611">
                  <c:v>0.60900000000000043</c:v>
                </c:pt>
                <c:pt idx="612">
                  <c:v>0.61000000000000043</c:v>
                </c:pt>
                <c:pt idx="613">
                  <c:v>0.61100000000000043</c:v>
                </c:pt>
                <c:pt idx="614">
                  <c:v>0.61200000000000043</c:v>
                </c:pt>
                <c:pt idx="615">
                  <c:v>0.61300000000000043</c:v>
                </c:pt>
                <c:pt idx="616">
                  <c:v>0.61400000000000043</c:v>
                </c:pt>
                <c:pt idx="617">
                  <c:v>0.61500000000000044</c:v>
                </c:pt>
                <c:pt idx="618">
                  <c:v>0.61600000000000044</c:v>
                </c:pt>
                <c:pt idx="619">
                  <c:v>0.61700000000000044</c:v>
                </c:pt>
                <c:pt idx="620">
                  <c:v>0.61800000000000044</c:v>
                </c:pt>
                <c:pt idx="621">
                  <c:v>0.61900000000000044</c:v>
                </c:pt>
                <c:pt idx="622">
                  <c:v>0.62000000000000044</c:v>
                </c:pt>
                <c:pt idx="623">
                  <c:v>0.62100000000000044</c:v>
                </c:pt>
                <c:pt idx="624">
                  <c:v>0.62200000000000044</c:v>
                </c:pt>
                <c:pt idx="625">
                  <c:v>0.62300000000000044</c:v>
                </c:pt>
                <c:pt idx="626">
                  <c:v>0.62400000000000044</c:v>
                </c:pt>
                <c:pt idx="627">
                  <c:v>0.62500000000000044</c:v>
                </c:pt>
                <c:pt idx="628">
                  <c:v>0.62600000000000044</c:v>
                </c:pt>
                <c:pt idx="629">
                  <c:v>0.62700000000000045</c:v>
                </c:pt>
                <c:pt idx="630">
                  <c:v>0.62800000000000045</c:v>
                </c:pt>
                <c:pt idx="631">
                  <c:v>0.62900000000000045</c:v>
                </c:pt>
                <c:pt idx="632">
                  <c:v>0.63000000000000045</c:v>
                </c:pt>
                <c:pt idx="633">
                  <c:v>0.63100000000000045</c:v>
                </c:pt>
                <c:pt idx="634">
                  <c:v>0.63200000000000045</c:v>
                </c:pt>
                <c:pt idx="635">
                  <c:v>0.63300000000000045</c:v>
                </c:pt>
                <c:pt idx="636">
                  <c:v>0.63400000000000045</c:v>
                </c:pt>
                <c:pt idx="637">
                  <c:v>0.63500000000000045</c:v>
                </c:pt>
                <c:pt idx="638">
                  <c:v>0.63600000000000045</c:v>
                </c:pt>
                <c:pt idx="639">
                  <c:v>0.63700000000000045</c:v>
                </c:pt>
                <c:pt idx="640">
                  <c:v>0.63800000000000046</c:v>
                </c:pt>
                <c:pt idx="641">
                  <c:v>0.63900000000000046</c:v>
                </c:pt>
                <c:pt idx="642">
                  <c:v>0.64000000000000046</c:v>
                </c:pt>
                <c:pt idx="643">
                  <c:v>0.64100000000000046</c:v>
                </c:pt>
                <c:pt idx="644">
                  <c:v>0.64200000000000046</c:v>
                </c:pt>
                <c:pt idx="645">
                  <c:v>0.64300000000000046</c:v>
                </c:pt>
                <c:pt idx="646">
                  <c:v>0.64400000000000046</c:v>
                </c:pt>
                <c:pt idx="647">
                  <c:v>0.64500000000000046</c:v>
                </c:pt>
                <c:pt idx="648">
                  <c:v>0.64600000000000046</c:v>
                </c:pt>
                <c:pt idx="649">
                  <c:v>0.64700000000000046</c:v>
                </c:pt>
                <c:pt idx="650">
                  <c:v>0.64800000000000046</c:v>
                </c:pt>
                <c:pt idx="651">
                  <c:v>0.64900000000000047</c:v>
                </c:pt>
                <c:pt idx="652">
                  <c:v>0.65000000000000047</c:v>
                </c:pt>
                <c:pt idx="653">
                  <c:v>0.65100000000000047</c:v>
                </c:pt>
                <c:pt idx="654">
                  <c:v>0.65200000000000047</c:v>
                </c:pt>
                <c:pt idx="655">
                  <c:v>0.65300000000000047</c:v>
                </c:pt>
                <c:pt idx="656">
                  <c:v>0.65400000000000047</c:v>
                </c:pt>
                <c:pt idx="657">
                  <c:v>0.65500000000000047</c:v>
                </c:pt>
                <c:pt idx="658">
                  <c:v>0.65600000000000047</c:v>
                </c:pt>
                <c:pt idx="659">
                  <c:v>0.65700000000000047</c:v>
                </c:pt>
                <c:pt idx="660">
                  <c:v>0.65800000000000047</c:v>
                </c:pt>
                <c:pt idx="661">
                  <c:v>0.65900000000000047</c:v>
                </c:pt>
                <c:pt idx="662">
                  <c:v>0.66000000000000048</c:v>
                </c:pt>
                <c:pt idx="663">
                  <c:v>0.66100000000000048</c:v>
                </c:pt>
                <c:pt idx="664">
                  <c:v>0.66200000000000048</c:v>
                </c:pt>
                <c:pt idx="665">
                  <c:v>0.66300000000000048</c:v>
                </c:pt>
                <c:pt idx="666">
                  <c:v>0.66400000000000048</c:v>
                </c:pt>
                <c:pt idx="667">
                  <c:v>0.66500000000000048</c:v>
                </c:pt>
                <c:pt idx="668">
                  <c:v>0.66600000000000048</c:v>
                </c:pt>
                <c:pt idx="669">
                  <c:v>0.66700000000000048</c:v>
                </c:pt>
                <c:pt idx="670">
                  <c:v>0.66800000000000048</c:v>
                </c:pt>
                <c:pt idx="671">
                  <c:v>0.66900000000000048</c:v>
                </c:pt>
                <c:pt idx="672">
                  <c:v>0.67000000000000048</c:v>
                </c:pt>
                <c:pt idx="673">
                  <c:v>0.67100000000000048</c:v>
                </c:pt>
                <c:pt idx="674">
                  <c:v>0.67200000000000049</c:v>
                </c:pt>
                <c:pt idx="675">
                  <c:v>0.67300000000000049</c:v>
                </c:pt>
                <c:pt idx="676">
                  <c:v>0.67400000000000049</c:v>
                </c:pt>
                <c:pt idx="677">
                  <c:v>0.67500000000000049</c:v>
                </c:pt>
                <c:pt idx="678">
                  <c:v>0.67600000000000049</c:v>
                </c:pt>
                <c:pt idx="679">
                  <c:v>0.67700000000000049</c:v>
                </c:pt>
                <c:pt idx="680">
                  <c:v>0.67800000000000049</c:v>
                </c:pt>
                <c:pt idx="681">
                  <c:v>0.67900000000000049</c:v>
                </c:pt>
                <c:pt idx="682">
                  <c:v>0.68000000000000049</c:v>
                </c:pt>
                <c:pt idx="683">
                  <c:v>0.68100000000000049</c:v>
                </c:pt>
                <c:pt idx="684">
                  <c:v>0.68200000000000049</c:v>
                </c:pt>
                <c:pt idx="685">
                  <c:v>0.6830000000000005</c:v>
                </c:pt>
                <c:pt idx="686">
                  <c:v>0.6840000000000005</c:v>
                </c:pt>
                <c:pt idx="687">
                  <c:v>0.6850000000000005</c:v>
                </c:pt>
                <c:pt idx="688">
                  <c:v>0.6860000000000005</c:v>
                </c:pt>
                <c:pt idx="689">
                  <c:v>0.6870000000000005</c:v>
                </c:pt>
                <c:pt idx="690">
                  <c:v>0.6880000000000005</c:v>
                </c:pt>
                <c:pt idx="691">
                  <c:v>0.6890000000000005</c:v>
                </c:pt>
                <c:pt idx="692">
                  <c:v>0.6900000000000005</c:v>
                </c:pt>
                <c:pt idx="693">
                  <c:v>0.6910000000000005</c:v>
                </c:pt>
                <c:pt idx="694">
                  <c:v>0.6920000000000005</c:v>
                </c:pt>
                <c:pt idx="695">
                  <c:v>0.6930000000000005</c:v>
                </c:pt>
                <c:pt idx="696">
                  <c:v>0.69400000000000051</c:v>
                </c:pt>
                <c:pt idx="697">
                  <c:v>0.69500000000000051</c:v>
                </c:pt>
                <c:pt idx="698">
                  <c:v>0.69600000000000051</c:v>
                </c:pt>
                <c:pt idx="699">
                  <c:v>0.69700000000000051</c:v>
                </c:pt>
                <c:pt idx="700">
                  <c:v>0.69800000000000051</c:v>
                </c:pt>
                <c:pt idx="701">
                  <c:v>0.69900000000000051</c:v>
                </c:pt>
                <c:pt idx="702">
                  <c:v>0.70000000000000051</c:v>
                </c:pt>
                <c:pt idx="703">
                  <c:v>0.70100000000000051</c:v>
                </c:pt>
                <c:pt idx="704">
                  <c:v>0.70200000000000051</c:v>
                </c:pt>
                <c:pt idx="705">
                  <c:v>0.70300000000000051</c:v>
                </c:pt>
                <c:pt idx="706">
                  <c:v>0.70400000000000051</c:v>
                </c:pt>
                <c:pt idx="707">
                  <c:v>0.70500000000000052</c:v>
                </c:pt>
                <c:pt idx="708">
                  <c:v>0.70600000000000052</c:v>
                </c:pt>
                <c:pt idx="709">
                  <c:v>0.70700000000000052</c:v>
                </c:pt>
                <c:pt idx="710">
                  <c:v>0.70800000000000052</c:v>
                </c:pt>
                <c:pt idx="711">
                  <c:v>0.70900000000000052</c:v>
                </c:pt>
                <c:pt idx="712">
                  <c:v>0.71000000000000052</c:v>
                </c:pt>
                <c:pt idx="713">
                  <c:v>0.71100000000000052</c:v>
                </c:pt>
                <c:pt idx="714">
                  <c:v>0.71200000000000052</c:v>
                </c:pt>
                <c:pt idx="715">
                  <c:v>0.71300000000000052</c:v>
                </c:pt>
                <c:pt idx="716">
                  <c:v>0.71400000000000052</c:v>
                </c:pt>
                <c:pt idx="717">
                  <c:v>0.71500000000000052</c:v>
                </c:pt>
                <c:pt idx="718">
                  <c:v>0.71600000000000052</c:v>
                </c:pt>
                <c:pt idx="719">
                  <c:v>0.71700000000000053</c:v>
                </c:pt>
                <c:pt idx="720">
                  <c:v>0.71800000000000053</c:v>
                </c:pt>
                <c:pt idx="721">
                  <c:v>0.71900000000000053</c:v>
                </c:pt>
                <c:pt idx="722">
                  <c:v>0.72000000000000053</c:v>
                </c:pt>
                <c:pt idx="723">
                  <c:v>0.72100000000000053</c:v>
                </c:pt>
                <c:pt idx="724">
                  <c:v>0.72200000000000053</c:v>
                </c:pt>
                <c:pt idx="725">
                  <c:v>0.72300000000000053</c:v>
                </c:pt>
                <c:pt idx="726">
                  <c:v>0.72400000000000053</c:v>
                </c:pt>
                <c:pt idx="727">
                  <c:v>0.72500000000000053</c:v>
                </c:pt>
                <c:pt idx="728">
                  <c:v>0.72600000000000053</c:v>
                </c:pt>
                <c:pt idx="729">
                  <c:v>0.72700000000000053</c:v>
                </c:pt>
                <c:pt idx="730">
                  <c:v>0.72800000000000054</c:v>
                </c:pt>
                <c:pt idx="731">
                  <c:v>0.72900000000000054</c:v>
                </c:pt>
                <c:pt idx="732">
                  <c:v>0.73000000000000054</c:v>
                </c:pt>
                <c:pt idx="733">
                  <c:v>0.73100000000000054</c:v>
                </c:pt>
                <c:pt idx="734">
                  <c:v>0.73200000000000054</c:v>
                </c:pt>
                <c:pt idx="735">
                  <c:v>0.73300000000000054</c:v>
                </c:pt>
                <c:pt idx="736">
                  <c:v>0.73400000000000054</c:v>
                </c:pt>
                <c:pt idx="737">
                  <c:v>0.73500000000000054</c:v>
                </c:pt>
                <c:pt idx="738">
                  <c:v>0.73600000000000054</c:v>
                </c:pt>
                <c:pt idx="739">
                  <c:v>0.73700000000000054</c:v>
                </c:pt>
                <c:pt idx="740">
                  <c:v>0.73800000000000054</c:v>
                </c:pt>
                <c:pt idx="741">
                  <c:v>0.73900000000000055</c:v>
                </c:pt>
                <c:pt idx="742">
                  <c:v>0.74000000000000055</c:v>
                </c:pt>
                <c:pt idx="743">
                  <c:v>0.74100000000000055</c:v>
                </c:pt>
                <c:pt idx="744">
                  <c:v>0.74200000000000055</c:v>
                </c:pt>
                <c:pt idx="745">
                  <c:v>0.74300000000000055</c:v>
                </c:pt>
                <c:pt idx="746">
                  <c:v>0.74400000000000055</c:v>
                </c:pt>
                <c:pt idx="747">
                  <c:v>0.74500000000000055</c:v>
                </c:pt>
                <c:pt idx="748">
                  <c:v>0.74600000000000055</c:v>
                </c:pt>
                <c:pt idx="749">
                  <c:v>0.74700000000000055</c:v>
                </c:pt>
                <c:pt idx="750">
                  <c:v>0.74800000000000055</c:v>
                </c:pt>
                <c:pt idx="751">
                  <c:v>0.74900000000000055</c:v>
                </c:pt>
                <c:pt idx="752">
                  <c:v>0.75000000000000056</c:v>
                </c:pt>
                <c:pt idx="753">
                  <c:v>0.75100000000000056</c:v>
                </c:pt>
                <c:pt idx="754">
                  <c:v>0.75200000000000056</c:v>
                </c:pt>
                <c:pt idx="755">
                  <c:v>0.75300000000000056</c:v>
                </c:pt>
                <c:pt idx="756">
                  <c:v>0.75400000000000056</c:v>
                </c:pt>
                <c:pt idx="757">
                  <c:v>0.75500000000000056</c:v>
                </c:pt>
                <c:pt idx="758">
                  <c:v>0.75600000000000056</c:v>
                </c:pt>
                <c:pt idx="759">
                  <c:v>0.75700000000000056</c:v>
                </c:pt>
                <c:pt idx="760">
                  <c:v>0.75800000000000056</c:v>
                </c:pt>
                <c:pt idx="761">
                  <c:v>0.75900000000000056</c:v>
                </c:pt>
                <c:pt idx="762">
                  <c:v>0.76000000000000056</c:v>
                </c:pt>
                <c:pt idx="763">
                  <c:v>0.76100000000000056</c:v>
                </c:pt>
                <c:pt idx="764">
                  <c:v>0.76200000000000057</c:v>
                </c:pt>
                <c:pt idx="765">
                  <c:v>0.76300000000000057</c:v>
                </c:pt>
                <c:pt idx="766">
                  <c:v>0.76400000000000057</c:v>
                </c:pt>
                <c:pt idx="767">
                  <c:v>0.76500000000000057</c:v>
                </c:pt>
                <c:pt idx="768">
                  <c:v>0.76600000000000057</c:v>
                </c:pt>
                <c:pt idx="769">
                  <c:v>0.76700000000000057</c:v>
                </c:pt>
                <c:pt idx="770">
                  <c:v>0.76800000000000057</c:v>
                </c:pt>
                <c:pt idx="771">
                  <c:v>0.76900000000000057</c:v>
                </c:pt>
                <c:pt idx="772">
                  <c:v>0.77000000000000057</c:v>
                </c:pt>
                <c:pt idx="773">
                  <c:v>0.77100000000000057</c:v>
                </c:pt>
                <c:pt idx="774">
                  <c:v>0.77200000000000057</c:v>
                </c:pt>
                <c:pt idx="775">
                  <c:v>0.77300000000000058</c:v>
                </c:pt>
                <c:pt idx="776">
                  <c:v>0.77400000000000058</c:v>
                </c:pt>
                <c:pt idx="777">
                  <c:v>0.77500000000000058</c:v>
                </c:pt>
                <c:pt idx="778">
                  <c:v>0.77600000000000058</c:v>
                </c:pt>
                <c:pt idx="779">
                  <c:v>0.77700000000000058</c:v>
                </c:pt>
                <c:pt idx="780">
                  <c:v>0.77800000000000058</c:v>
                </c:pt>
                <c:pt idx="781">
                  <c:v>0.77900000000000058</c:v>
                </c:pt>
                <c:pt idx="782">
                  <c:v>0.78000000000000058</c:v>
                </c:pt>
                <c:pt idx="783">
                  <c:v>0.78100000000000058</c:v>
                </c:pt>
                <c:pt idx="784">
                  <c:v>0.78200000000000058</c:v>
                </c:pt>
                <c:pt idx="785">
                  <c:v>0.78300000000000058</c:v>
                </c:pt>
                <c:pt idx="786">
                  <c:v>0.78400000000000059</c:v>
                </c:pt>
                <c:pt idx="787">
                  <c:v>0.78500000000000059</c:v>
                </c:pt>
                <c:pt idx="788">
                  <c:v>0.78600000000000059</c:v>
                </c:pt>
                <c:pt idx="789">
                  <c:v>0.78700000000000059</c:v>
                </c:pt>
                <c:pt idx="790">
                  <c:v>0.78800000000000059</c:v>
                </c:pt>
                <c:pt idx="791">
                  <c:v>0.78900000000000059</c:v>
                </c:pt>
                <c:pt idx="792">
                  <c:v>0.79000000000000059</c:v>
                </c:pt>
                <c:pt idx="793">
                  <c:v>0.79100000000000059</c:v>
                </c:pt>
                <c:pt idx="794">
                  <c:v>0.79200000000000059</c:v>
                </c:pt>
                <c:pt idx="795">
                  <c:v>0.79300000000000059</c:v>
                </c:pt>
                <c:pt idx="796">
                  <c:v>0.79400000000000059</c:v>
                </c:pt>
                <c:pt idx="797">
                  <c:v>0.7950000000000006</c:v>
                </c:pt>
                <c:pt idx="798">
                  <c:v>0.7960000000000006</c:v>
                </c:pt>
                <c:pt idx="799">
                  <c:v>0.7970000000000006</c:v>
                </c:pt>
                <c:pt idx="800">
                  <c:v>0.7980000000000006</c:v>
                </c:pt>
                <c:pt idx="801">
                  <c:v>0.7990000000000006</c:v>
                </c:pt>
                <c:pt idx="802">
                  <c:v>0.8000000000000006</c:v>
                </c:pt>
                <c:pt idx="803">
                  <c:v>0.8010000000000006</c:v>
                </c:pt>
                <c:pt idx="804">
                  <c:v>0.8020000000000006</c:v>
                </c:pt>
                <c:pt idx="805">
                  <c:v>0.8030000000000006</c:v>
                </c:pt>
                <c:pt idx="806">
                  <c:v>0.8040000000000006</c:v>
                </c:pt>
                <c:pt idx="807">
                  <c:v>0.8050000000000006</c:v>
                </c:pt>
                <c:pt idx="808">
                  <c:v>0.8060000000000006</c:v>
                </c:pt>
                <c:pt idx="809">
                  <c:v>0.80700000000000061</c:v>
                </c:pt>
                <c:pt idx="810">
                  <c:v>0.80800000000000061</c:v>
                </c:pt>
                <c:pt idx="811">
                  <c:v>0.80900000000000061</c:v>
                </c:pt>
                <c:pt idx="812">
                  <c:v>0.81000000000000061</c:v>
                </c:pt>
                <c:pt idx="813">
                  <c:v>0.81100000000000061</c:v>
                </c:pt>
                <c:pt idx="814">
                  <c:v>0.81200000000000061</c:v>
                </c:pt>
                <c:pt idx="815">
                  <c:v>0.81300000000000061</c:v>
                </c:pt>
                <c:pt idx="816">
                  <c:v>0.81400000000000061</c:v>
                </c:pt>
                <c:pt idx="817">
                  <c:v>0.81500000000000061</c:v>
                </c:pt>
                <c:pt idx="818">
                  <c:v>0.81600000000000061</c:v>
                </c:pt>
                <c:pt idx="819">
                  <c:v>0.81700000000000061</c:v>
                </c:pt>
                <c:pt idx="820">
                  <c:v>0.81800000000000062</c:v>
                </c:pt>
                <c:pt idx="821">
                  <c:v>0.81900000000000062</c:v>
                </c:pt>
                <c:pt idx="822">
                  <c:v>0.82000000000000062</c:v>
                </c:pt>
                <c:pt idx="823">
                  <c:v>0.82100000000000062</c:v>
                </c:pt>
                <c:pt idx="824">
                  <c:v>0.82200000000000062</c:v>
                </c:pt>
                <c:pt idx="825">
                  <c:v>0.82300000000000062</c:v>
                </c:pt>
                <c:pt idx="826">
                  <c:v>0.82400000000000062</c:v>
                </c:pt>
                <c:pt idx="827">
                  <c:v>0.82500000000000062</c:v>
                </c:pt>
                <c:pt idx="828">
                  <c:v>0.82600000000000062</c:v>
                </c:pt>
                <c:pt idx="829">
                  <c:v>0.82700000000000062</c:v>
                </c:pt>
                <c:pt idx="830">
                  <c:v>0.82800000000000062</c:v>
                </c:pt>
                <c:pt idx="831">
                  <c:v>0.82900000000000063</c:v>
                </c:pt>
                <c:pt idx="832">
                  <c:v>0.83000000000000063</c:v>
                </c:pt>
                <c:pt idx="833">
                  <c:v>0.83100000000000063</c:v>
                </c:pt>
                <c:pt idx="834">
                  <c:v>0.83200000000000063</c:v>
                </c:pt>
                <c:pt idx="835">
                  <c:v>0.83300000000000063</c:v>
                </c:pt>
                <c:pt idx="836">
                  <c:v>0.83400000000000063</c:v>
                </c:pt>
                <c:pt idx="837">
                  <c:v>0.83500000000000063</c:v>
                </c:pt>
                <c:pt idx="838">
                  <c:v>0.83600000000000063</c:v>
                </c:pt>
                <c:pt idx="839">
                  <c:v>0.83700000000000063</c:v>
                </c:pt>
                <c:pt idx="840">
                  <c:v>0.83800000000000063</c:v>
                </c:pt>
                <c:pt idx="841">
                  <c:v>0.83900000000000063</c:v>
                </c:pt>
                <c:pt idx="842">
                  <c:v>0.84000000000000064</c:v>
                </c:pt>
                <c:pt idx="843">
                  <c:v>0.84100000000000064</c:v>
                </c:pt>
                <c:pt idx="844">
                  <c:v>0.84200000000000064</c:v>
                </c:pt>
                <c:pt idx="845">
                  <c:v>0.84300000000000064</c:v>
                </c:pt>
                <c:pt idx="846">
                  <c:v>0.84400000000000064</c:v>
                </c:pt>
                <c:pt idx="847">
                  <c:v>0.84500000000000064</c:v>
                </c:pt>
                <c:pt idx="848">
                  <c:v>0.84600000000000064</c:v>
                </c:pt>
                <c:pt idx="849">
                  <c:v>0.84700000000000064</c:v>
                </c:pt>
                <c:pt idx="850">
                  <c:v>0.84800000000000064</c:v>
                </c:pt>
                <c:pt idx="851">
                  <c:v>0.84900000000000064</c:v>
                </c:pt>
                <c:pt idx="852">
                  <c:v>0.85000000000000064</c:v>
                </c:pt>
                <c:pt idx="853">
                  <c:v>0.85100000000000064</c:v>
                </c:pt>
                <c:pt idx="854">
                  <c:v>0.85200000000000065</c:v>
                </c:pt>
                <c:pt idx="855">
                  <c:v>0.85300000000000065</c:v>
                </c:pt>
                <c:pt idx="856">
                  <c:v>0.85400000000000065</c:v>
                </c:pt>
                <c:pt idx="857">
                  <c:v>0.85500000000000065</c:v>
                </c:pt>
                <c:pt idx="858">
                  <c:v>0.85600000000000065</c:v>
                </c:pt>
                <c:pt idx="859">
                  <c:v>0.85700000000000065</c:v>
                </c:pt>
                <c:pt idx="860">
                  <c:v>0.85800000000000065</c:v>
                </c:pt>
                <c:pt idx="861">
                  <c:v>0.85900000000000065</c:v>
                </c:pt>
                <c:pt idx="862">
                  <c:v>0.86000000000000065</c:v>
                </c:pt>
                <c:pt idx="863">
                  <c:v>0.86100000000000065</c:v>
                </c:pt>
                <c:pt idx="864">
                  <c:v>0.86200000000000065</c:v>
                </c:pt>
                <c:pt idx="865">
                  <c:v>0.86300000000000066</c:v>
                </c:pt>
                <c:pt idx="866">
                  <c:v>0.86400000000000066</c:v>
                </c:pt>
                <c:pt idx="867">
                  <c:v>0.86500000000000066</c:v>
                </c:pt>
                <c:pt idx="868">
                  <c:v>0.86600000000000066</c:v>
                </c:pt>
                <c:pt idx="869">
                  <c:v>0.86700000000000066</c:v>
                </c:pt>
                <c:pt idx="870">
                  <c:v>0.86800000000000066</c:v>
                </c:pt>
                <c:pt idx="871">
                  <c:v>0.86900000000000066</c:v>
                </c:pt>
                <c:pt idx="872">
                  <c:v>0.87000000000000066</c:v>
                </c:pt>
                <c:pt idx="873">
                  <c:v>0.87100000000000066</c:v>
                </c:pt>
                <c:pt idx="874">
                  <c:v>0.87200000000000066</c:v>
                </c:pt>
                <c:pt idx="875">
                  <c:v>0.87300000000000066</c:v>
                </c:pt>
                <c:pt idx="876">
                  <c:v>0.87400000000000067</c:v>
                </c:pt>
                <c:pt idx="877">
                  <c:v>0.87500000000000067</c:v>
                </c:pt>
                <c:pt idx="878">
                  <c:v>0.87600000000000067</c:v>
                </c:pt>
                <c:pt idx="879">
                  <c:v>0.87700000000000067</c:v>
                </c:pt>
                <c:pt idx="880">
                  <c:v>0.87800000000000067</c:v>
                </c:pt>
                <c:pt idx="881">
                  <c:v>0.87900000000000067</c:v>
                </c:pt>
                <c:pt idx="882">
                  <c:v>0.88000000000000067</c:v>
                </c:pt>
                <c:pt idx="883">
                  <c:v>0.88100000000000067</c:v>
                </c:pt>
                <c:pt idx="884">
                  <c:v>0.88200000000000067</c:v>
                </c:pt>
                <c:pt idx="885">
                  <c:v>0.88300000000000067</c:v>
                </c:pt>
                <c:pt idx="886">
                  <c:v>0.88400000000000067</c:v>
                </c:pt>
                <c:pt idx="887">
                  <c:v>0.88500000000000068</c:v>
                </c:pt>
                <c:pt idx="888">
                  <c:v>0.88600000000000068</c:v>
                </c:pt>
                <c:pt idx="889">
                  <c:v>0.88700000000000068</c:v>
                </c:pt>
                <c:pt idx="890">
                  <c:v>0.88800000000000068</c:v>
                </c:pt>
                <c:pt idx="891">
                  <c:v>0.88900000000000068</c:v>
                </c:pt>
                <c:pt idx="892">
                  <c:v>0.89000000000000068</c:v>
                </c:pt>
                <c:pt idx="893">
                  <c:v>0.89100000000000068</c:v>
                </c:pt>
                <c:pt idx="894">
                  <c:v>0.89200000000000068</c:v>
                </c:pt>
                <c:pt idx="895">
                  <c:v>0.89300000000000068</c:v>
                </c:pt>
                <c:pt idx="896">
                  <c:v>0.89400000000000068</c:v>
                </c:pt>
                <c:pt idx="897">
                  <c:v>0.89500000000000068</c:v>
                </c:pt>
                <c:pt idx="898">
                  <c:v>0.89600000000000068</c:v>
                </c:pt>
                <c:pt idx="899">
                  <c:v>0.89700000000000069</c:v>
                </c:pt>
                <c:pt idx="900">
                  <c:v>0.89800000000000069</c:v>
                </c:pt>
                <c:pt idx="901">
                  <c:v>0.89900000000000069</c:v>
                </c:pt>
                <c:pt idx="902">
                  <c:v>0.90000000000000069</c:v>
                </c:pt>
                <c:pt idx="903">
                  <c:v>0.90100000000000069</c:v>
                </c:pt>
                <c:pt idx="904">
                  <c:v>0.90200000000000069</c:v>
                </c:pt>
                <c:pt idx="905">
                  <c:v>0.90300000000000069</c:v>
                </c:pt>
                <c:pt idx="906">
                  <c:v>0.90400000000000069</c:v>
                </c:pt>
                <c:pt idx="907">
                  <c:v>0.90500000000000069</c:v>
                </c:pt>
                <c:pt idx="908">
                  <c:v>0.90600000000000069</c:v>
                </c:pt>
                <c:pt idx="909">
                  <c:v>0.90700000000000069</c:v>
                </c:pt>
                <c:pt idx="910">
                  <c:v>0.9080000000000007</c:v>
                </c:pt>
                <c:pt idx="911">
                  <c:v>0.9090000000000007</c:v>
                </c:pt>
                <c:pt idx="912">
                  <c:v>0.9100000000000007</c:v>
                </c:pt>
                <c:pt idx="913">
                  <c:v>0.9110000000000007</c:v>
                </c:pt>
                <c:pt idx="914">
                  <c:v>0.9120000000000007</c:v>
                </c:pt>
                <c:pt idx="915">
                  <c:v>0.9130000000000007</c:v>
                </c:pt>
                <c:pt idx="916">
                  <c:v>0.9140000000000007</c:v>
                </c:pt>
                <c:pt idx="917">
                  <c:v>0.9150000000000007</c:v>
                </c:pt>
                <c:pt idx="918">
                  <c:v>0.9160000000000007</c:v>
                </c:pt>
                <c:pt idx="919">
                  <c:v>0.9170000000000007</c:v>
                </c:pt>
                <c:pt idx="920">
                  <c:v>0.9180000000000007</c:v>
                </c:pt>
                <c:pt idx="921">
                  <c:v>0.91900000000000071</c:v>
                </c:pt>
                <c:pt idx="922">
                  <c:v>0.92000000000000071</c:v>
                </c:pt>
                <c:pt idx="923">
                  <c:v>0.92100000000000071</c:v>
                </c:pt>
                <c:pt idx="924">
                  <c:v>0.92200000000000071</c:v>
                </c:pt>
                <c:pt idx="925">
                  <c:v>0.92300000000000071</c:v>
                </c:pt>
                <c:pt idx="926">
                  <c:v>0.92400000000000071</c:v>
                </c:pt>
                <c:pt idx="927">
                  <c:v>0.92500000000000071</c:v>
                </c:pt>
                <c:pt idx="928">
                  <c:v>0.92600000000000071</c:v>
                </c:pt>
                <c:pt idx="929">
                  <c:v>0.92700000000000071</c:v>
                </c:pt>
                <c:pt idx="930">
                  <c:v>0.92800000000000071</c:v>
                </c:pt>
                <c:pt idx="931">
                  <c:v>0.92900000000000071</c:v>
                </c:pt>
                <c:pt idx="932">
                  <c:v>0.93000000000000071</c:v>
                </c:pt>
                <c:pt idx="933">
                  <c:v>0.93100000000000072</c:v>
                </c:pt>
                <c:pt idx="934">
                  <c:v>0.93200000000000072</c:v>
                </c:pt>
                <c:pt idx="935">
                  <c:v>0.93300000000000072</c:v>
                </c:pt>
                <c:pt idx="936">
                  <c:v>0.93400000000000072</c:v>
                </c:pt>
                <c:pt idx="937">
                  <c:v>0.93500000000000072</c:v>
                </c:pt>
                <c:pt idx="938">
                  <c:v>0.93600000000000072</c:v>
                </c:pt>
                <c:pt idx="939">
                  <c:v>0.93700000000000072</c:v>
                </c:pt>
                <c:pt idx="940">
                  <c:v>0.93800000000000072</c:v>
                </c:pt>
                <c:pt idx="941">
                  <c:v>0.93900000000000072</c:v>
                </c:pt>
                <c:pt idx="942">
                  <c:v>0.94000000000000072</c:v>
                </c:pt>
                <c:pt idx="943">
                  <c:v>0.94100000000000072</c:v>
                </c:pt>
                <c:pt idx="944">
                  <c:v>0.94200000000000073</c:v>
                </c:pt>
                <c:pt idx="945">
                  <c:v>0.94300000000000073</c:v>
                </c:pt>
                <c:pt idx="946">
                  <c:v>0.94400000000000073</c:v>
                </c:pt>
                <c:pt idx="947">
                  <c:v>0.94500000000000073</c:v>
                </c:pt>
                <c:pt idx="948">
                  <c:v>0.94600000000000073</c:v>
                </c:pt>
                <c:pt idx="949">
                  <c:v>0.94700000000000073</c:v>
                </c:pt>
                <c:pt idx="950">
                  <c:v>0.94800000000000073</c:v>
                </c:pt>
                <c:pt idx="951">
                  <c:v>0.94900000000000073</c:v>
                </c:pt>
                <c:pt idx="952">
                  <c:v>0.95000000000000073</c:v>
                </c:pt>
                <c:pt idx="953">
                  <c:v>0.95100000000000073</c:v>
                </c:pt>
                <c:pt idx="954">
                  <c:v>0.95200000000000073</c:v>
                </c:pt>
                <c:pt idx="955">
                  <c:v>0.95300000000000074</c:v>
                </c:pt>
                <c:pt idx="956">
                  <c:v>0.95400000000000074</c:v>
                </c:pt>
                <c:pt idx="957">
                  <c:v>0.95500000000000074</c:v>
                </c:pt>
                <c:pt idx="958">
                  <c:v>0.95600000000000074</c:v>
                </c:pt>
                <c:pt idx="959">
                  <c:v>0.95700000000000074</c:v>
                </c:pt>
                <c:pt idx="960">
                  <c:v>0.95800000000000074</c:v>
                </c:pt>
                <c:pt idx="961">
                  <c:v>0.95900000000000074</c:v>
                </c:pt>
                <c:pt idx="962">
                  <c:v>0.96000000000000074</c:v>
                </c:pt>
                <c:pt idx="963">
                  <c:v>0.96100000000000074</c:v>
                </c:pt>
                <c:pt idx="964">
                  <c:v>0.96200000000000074</c:v>
                </c:pt>
                <c:pt idx="965">
                  <c:v>0.96300000000000074</c:v>
                </c:pt>
                <c:pt idx="966">
                  <c:v>0.96400000000000075</c:v>
                </c:pt>
                <c:pt idx="967">
                  <c:v>0.96500000000000075</c:v>
                </c:pt>
                <c:pt idx="968">
                  <c:v>0.96600000000000075</c:v>
                </c:pt>
                <c:pt idx="969">
                  <c:v>0.96700000000000075</c:v>
                </c:pt>
                <c:pt idx="970">
                  <c:v>0.96800000000000075</c:v>
                </c:pt>
                <c:pt idx="971">
                  <c:v>0.96900000000000075</c:v>
                </c:pt>
                <c:pt idx="972">
                  <c:v>0.97000000000000075</c:v>
                </c:pt>
                <c:pt idx="973">
                  <c:v>0.97100000000000075</c:v>
                </c:pt>
                <c:pt idx="974">
                  <c:v>0.97200000000000075</c:v>
                </c:pt>
                <c:pt idx="975">
                  <c:v>0.97300000000000075</c:v>
                </c:pt>
                <c:pt idx="976">
                  <c:v>0.97400000000000075</c:v>
                </c:pt>
                <c:pt idx="977">
                  <c:v>0.97500000000000075</c:v>
                </c:pt>
                <c:pt idx="978">
                  <c:v>0.97600000000000076</c:v>
                </c:pt>
                <c:pt idx="979">
                  <c:v>0.97700000000000076</c:v>
                </c:pt>
                <c:pt idx="980">
                  <c:v>0.97800000000000076</c:v>
                </c:pt>
                <c:pt idx="981">
                  <c:v>0.97900000000000076</c:v>
                </c:pt>
                <c:pt idx="982">
                  <c:v>0.98000000000000076</c:v>
                </c:pt>
                <c:pt idx="983">
                  <c:v>0.98100000000000076</c:v>
                </c:pt>
                <c:pt idx="984">
                  <c:v>0.98200000000000076</c:v>
                </c:pt>
                <c:pt idx="985">
                  <c:v>0.98300000000000076</c:v>
                </c:pt>
                <c:pt idx="986">
                  <c:v>0.98400000000000076</c:v>
                </c:pt>
                <c:pt idx="987">
                  <c:v>0.98500000000000076</c:v>
                </c:pt>
                <c:pt idx="988">
                  <c:v>0.98600000000000076</c:v>
                </c:pt>
                <c:pt idx="989">
                  <c:v>0.98700000000000077</c:v>
                </c:pt>
                <c:pt idx="990">
                  <c:v>0.98800000000000077</c:v>
                </c:pt>
                <c:pt idx="991">
                  <c:v>0.98900000000000077</c:v>
                </c:pt>
                <c:pt idx="992">
                  <c:v>0.99000000000000077</c:v>
                </c:pt>
                <c:pt idx="993">
                  <c:v>0.99100000000000077</c:v>
                </c:pt>
                <c:pt idx="994">
                  <c:v>0.99200000000000077</c:v>
                </c:pt>
                <c:pt idx="995">
                  <c:v>0.99300000000000077</c:v>
                </c:pt>
                <c:pt idx="996">
                  <c:v>0.99400000000000077</c:v>
                </c:pt>
                <c:pt idx="997">
                  <c:v>0.99500000000000077</c:v>
                </c:pt>
                <c:pt idx="998">
                  <c:v>0.99600000000000077</c:v>
                </c:pt>
                <c:pt idx="999">
                  <c:v>0.99700000000000077</c:v>
                </c:pt>
                <c:pt idx="1000">
                  <c:v>0.99800000000000078</c:v>
                </c:pt>
                <c:pt idx="1001">
                  <c:v>0.99900000000000078</c:v>
                </c:pt>
                <c:pt idx="1002">
                  <c:v>1.0000000000000007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Sheet1!$G$1:$G$1670</c:f>
              <c:numCache>
                <c:formatCode>General</c:formatCode>
                <c:ptCount val="1670"/>
                <c:pt idx="2">
                  <c:v>0</c:v>
                </c:pt>
                <c:pt idx="3">
                  <c:v>0.72256155603927941</c:v>
                </c:pt>
                <c:pt idx="4">
                  <c:v>1.4450945865855498</c:v>
                </c:pt>
                <c:pt idx="5">
                  <c:v>2.1675705672719401</c:v>
                </c:pt>
                <c:pt idx="6">
                  <c:v>2.8899609759838101</c:v>
                </c:pt>
                <c:pt idx="7">
                  <c:v>3.6122372939847534</c:v>
                </c:pt>
                <c:pt idx="8">
                  <c:v>4.3343710070424724</c:v>
                </c:pt>
                <c:pt idx="9">
                  <c:v>5.056333606554464</c:v>
                </c:pt>
                <c:pt idx="10">
                  <c:v>5.7780965906734991</c:v>
                </c:pt>
                <c:pt idx="11">
                  <c:v>6.4996314654328211</c:v>
                </c:pt>
                <c:pt idx="12">
                  <c:v>7.2209097458710376</c:v>
                </c:pt>
                <c:pt idx="13">
                  <c:v>7.9419029571566684</c:v>
                </c:pt>
                <c:pt idx="14">
                  <c:v>8.6625826357122655</c:v>
                </c:pt>
                <c:pt idx="15">
                  <c:v>9.3829203303381199</c:v>
                </c:pt>
                <c:pt idx="16">
                  <c:v>10.10288760333547</c:v>
                </c:pt>
                <c:pt idx="17">
                  <c:v>10.82245603162915</c:v>
                </c:pt>
                <c:pt idx="18">
                  <c:v>11.541597207889717</c:v>
                </c:pt>
                <c:pt idx="19">
                  <c:v>12.260282741654894</c:v>
                </c:pt>
                <c:pt idx="20">
                  <c:v>12.978484260450399</c:v>
                </c:pt>
                <c:pt idx="21">
                  <c:v>13.696173410910028</c:v>
                </c:pt>
                <c:pt idx="22">
                  <c:v>14.413321859894996</c:v>
                </c:pt>
                <c:pt idx="23">
                  <c:v>15.129901295612495</c:v>
                </c:pt>
                <c:pt idx="24">
                  <c:v>15.845883428733389</c:v>
                </c:pt>
                <c:pt idx="25">
                  <c:v>16.561239993509009</c:v>
                </c:pt>
                <c:pt idx="26">
                  <c:v>17.275942748887072</c:v>
                </c:pt>
                <c:pt idx="27">
                  <c:v>17.98996347962656</c:v>
                </c:pt>
                <c:pt idx="28">
                  <c:v>18.703273997411625</c:v>
                </c:pt>
                <c:pt idx="29">
                  <c:v>19.415846141964408</c:v>
                </c:pt>
                <c:pt idx="30">
                  <c:v>20.127651782156757</c:v>
                </c:pt>
                <c:pt idx="31">
                  <c:v>20.838662817120809</c:v>
                </c:pt>
                <c:pt idx="32">
                  <c:v>21.548851177358344</c:v>
                </c:pt>
                <c:pt idx="33">
                  <c:v>22.258188825848944</c:v>
                </c:pt>
                <c:pt idx="34">
                  <c:v>22.966647759156821</c:v>
                </c:pt>
                <c:pt idx="35">
                  <c:v>23.674200008536367</c:v>
                </c:pt>
                <c:pt idx="36">
                  <c:v>24.380817641036298</c:v>
                </c:pt>
                <c:pt idx="37">
                  <c:v>25.086472760602408</c:v>
                </c:pt>
                <c:pt idx="38">
                  <c:v>25.791137509178853</c:v>
                </c:pt>
                <c:pt idx="39">
                  <c:v>26.494784067807934</c:v>
                </c:pt>
                <c:pt idx="40">
                  <c:v>27.197384657728357</c:v>
                </c:pt>
                <c:pt idx="41">
                  <c:v>27.898911541471872</c:v>
                </c:pt>
                <c:pt idx="42">
                  <c:v>28.59933702395832</c:v>
                </c:pt>
                <c:pt idx="43">
                  <c:v>29.298633453588966</c:v>
                </c:pt>
                <c:pt idx="44">
                  <c:v>29.996773223338167</c:v>
                </c:pt>
                <c:pt idx="45">
                  <c:v>30.693728771843208</c:v>
                </c:pt>
                <c:pt idx="46">
                  <c:v>31.38947258449242</c:v>
                </c:pt>
                <c:pt idx="47">
                  <c:v>32.083977194511384</c:v>
                </c:pt>
                <c:pt idx="48">
                  <c:v>32.777215184047279</c:v>
                </c:pt>
                <c:pt idx="49">
                  <c:v>33.469159185251286</c:v>
                </c:pt>
                <c:pt idx="50">
                  <c:v>34.159781881359038</c:v>
                </c:pt>
                <c:pt idx="51">
                  <c:v>34.849056007769029</c:v>
                </c:pt>
                <c:pt idx="52">
                  <c:v>35.536954353118979</c:v>
                </c:pt>
                <c:pt idx="53">
                  <c:v>36.223449760360076</c:v>
                </c:pt>
                <c:pt idx="54">
                  <c:v>36.908515127829119</c:v>
                </c:pt>
                <c:pt idx="55">
                  <c:v>37.592123410318415</c:v>
                </c:pt>
                <c:pt idx="56">
                  <c:v>38.274247620143491</c:v>
                </c:pt>
                <c:pt idx="57">
                  <c:v>38.954860828208538</c:v>
                </c:pt>
                <c:pt idx="58">
                  <c:v>39.633936165069485</c:v>
                </c:pt>
                <c:pt idx="59">
                  <c:v>40.311446821994814</c:v>
                </c:pt>
                <c:pt idx="60">
                  <c:v>40.987366052023859</c:v>
                </c:pt>
                <c:pt idx="61">
                  <c:v>41.661667171022785</c:v>
                </c:pt>
                <c:pt idx="62">
                  <c:v>42.334323558737999</c:v>
                </c:pt>
                <c:pt idx="63">
                  <c:v>43.005308659847081</c:v>
                </c:pt>
                <c:pt idx="64">
                  <c:v>43.674595985007159</c:v>
                </c:pt>
                <c:pt idx="65">
                  <c:v>44.342159111900628</c:v>
                </c:pt>
                <c:pt idx="66">
                  <c:v>45.007971686278303</c:v>
                </c:pt>
                <c:pt idx="67">
                  <c:v>45.672007422999805</c:v>
                </c:pt>
                <c:pt idx="68">
                  <c:v>46.334240107071238</c:v>
                </c:pt>
                <c:pt idx="69">
                  <c:v>46.99464359468017</c:v>
                </c:pt>
                <c:pt idx="70">
                  <c:v>47.653191814227704</c:v>
                </c:pt>
                <c:pt idx="71">
                  <c:v>48.309858767357753</c:v>
                </c:pt>
                <c:pt idx="72">
                  <c:v>48.964618529983383</c:v>
                </c:pt>
                <c:pt idx="73">
                  <c:v>49.617445253310315</c:v>
                </c:pt>
                <c:pt idx="74">
                  <c:v>50.268313164857318</c:v>
                </c:pt>
                <c:pt idx="75">
                  <c:v>50.91719656947371</c:v>
                </c:pt>
                <c:pt idx="76">
                  <c:v>51.564069850353746</c:v>
                </c:pt>
                <c:pt idx="77">
                  <c:v>52.208907470047912</c:v>
                </c:pt>
                <c:pt idx="78">
                  <c:v>52.85168397147114</c:v>
                </c:pt>
                <c:pt idx="79">
                  <c:v>53.492373978907743</c:v>
                </c:pt>
                <c:pt idx="80">
                  <c:v>54.130952199013279</c:v>
                </c:pt>
                <c:pt idx="81">
                  <c:v>54.76739342181304</c:v>
                </c:pt>
                <c:pt idx="82">
                  <c:v>55.401672521697293</c:v>
                </c:pt>
                <c:pt idx="83">
                  <c:v>56.033764458413245</c:v>
                </c:pt>
                <c:pt idx="84">
                  <c:v>56.663644278053567</c:v>
                </c:pt>
                <c:pt idx="85">
                  <c:v>57.291287114041488</c:v>
                </c:pt>
                <c:pt idx="86">
                  <c:v>57.916668188112531</c:v>
                </c:pt>
                <c:pt idx="87">
                  <c:v>58.539762811292739</c:v>
                </c:pt>
                <c:pt idx="88">
                  <c:v>59.160546384873278</c:v>
                </c:pt>
                <c:pt idx="89">
                  <c:v>59.778994401381624</c:v>
                </c:pt>
                <c:pt idx="90">
                  <c:v>60.395082445549043</c:v>
                </c:pt>
                <c:pt idx="91">
                  <c:v>61.008786195274453</c:v>
                </c:pt>
                <c:pt idx="92">
                  <c:v>61.620081422584654</c:v>
                </c:pt>
                <c:pt idx="93">
                  <c:v>62.22894399459075</c:v>
                </c:pt>
                <c:pt idx="94">
                  <c:v>62.835349874440986</c:v>
                </c:pt>
                <c:pt idx="95">
                  <c:v>63.439275122269507</c:v>
                </c:pt>
                <c:pt idx="96">
                  <c:v>64.040695896141671</c:v>
                </c:pt>
                <c:pt idx="97">
                  <c:v>64.639588452995056</c:v>
                </c:pt>
                <c:pt idx="98">
                  <c:v>65.235929149577032</c:v>
                </c:pt>
                <c:pt idx="99">
                  <c:v>65.829694443378003</c:v>
                </c:pt>
                <c:pt idx="100">
                  <c:v>66.420860893560814</c:v>
                </c:pt>
                <c:pt idx="101">
                  <c:v>67.009405161886292</c:v>
                </c:pt>
                <c:pt idx="102">
                  <c:v>67.595304013634447</c:v>
                </c:pt>
                <c:pt idx="103">
                  <c:v>68.178534318521869</c:v>
                </c:pt>
                <c:pt idx="104">
                  <c:v>68.759073051614706</c:v>
                </c:pt>
                <c:pt idx="105">
                  <c:v>69.336897294237886</c:v>
                </c:pt>
                <c:pt idx="106">
                  <c:v>69.911984234879668</c:v>
                </c:pt>
                <c:pt idx="107">
                  <c:v>70.48431117009234</c:v>
                </c:pt>
                <c:pt idx="108">
                  <c:v>71.053855505388498</c:v>
                </c:pt>
                <c:pt idx="109">
                  <c:v>71.620594756132988</c:v>
                </c:pt>
                <c:pt idx="110">
                  <c:v>72.184506548430605</c:v>
                </c:pt>
                <c:pt idx="111">
                  <c:v>72.745568620009351</c:v>
                </c:pt>
                <c:pt idx="112">
                  <c:v>73.303758821099365</c:v>
                </c:pt>
                <c:pt idx="113">
                  <c:v>73.859055115307243</c:v>
                </c:pt>
                <c:pt idx="114">
                  <c:v>74.411435580486142</c:v>
                </c:pt>
                <c:pt idx="115">
                  <c:v>74.960878409601094</c:v>
                </c:pt>
                <c:pt idx="116">
                  <c:v>75.507361911590039</c:v>
                </c:pt>
                <c:pt idx="117">
                  <c:v>76.050864512220016</c:v>
                </c:pt>
                <c:pt idx="118">
                  <c:v>76.591364754938979</c:v>
                </c:pt>
                <c:pt idx="119">
                  <c:v>77.128841301722858</c:v>
                </c:pt>
                <c:pt idx="120">
                  <c:v>77.663272933917867</c:v>
                </c:pt>
                <c:pt idx="121">
                  <c:v>78.194638553078249</c:v>
                </c:pt>
                <c:pt idx="122">
                  <c:v>78.722917181799247</c:v>
                </c:pt>
                <c:pt idx="123">
                  <c:v>79.248087964545107</c:v>
                </c:pt>
                <c:pt idx="124">
                  <c:v>79.770130168472619</c:v>
                </c:pt>
                <c:pt idx="125">
                  <c:v>80.289023184249402</c:v>
                </c:pt>
                <c:pt idx="126">
                  <c:v>80.804746526867703</c:v>
                </c:pt>
                <c:pt idx="127">
                  <c:v>81.317279836453011</c:v>
                </c:pt>
                <c:pt idx="128">
                  <c:v>81.826602879067849</c:v>
                </c:pt>
                <c:pt idx="129">
                  <c:v>82.332695547510625</c:v>
                </c:pt>
                <c:pt idx="130">
                  <c:v>82.835537862109319</c:v>
                </c:pt>
                <c:pt idx="131">
                  <c:v>83.335109971510406</c:v>
                </c:pt>
                <c:pt idx="132">
                  <c:v>83.83139215346236</c:v>
                </c:pt>
                <c:pt idx="133">
                  <c:v>84.32436481559445</c:v>
                </c:pt>
                <c:pt idx="134">
                  <c:v>84.814008496190041</c:v>
                </c:pt>
                <c:pt idx="135">
                  <c:v>85.30030386495504</c:v>
                </c:pt>
                <c:pt idx="136">
                  <c:v>85.783231723781</c:v>
                </c:pt>
                <c:pt idx="137">
                  <c:v>86.262773007502886</c:v>
                </c:pt>
                <c:pt idx="138">
                  <c:v>86.738908784651983</c:v>
                </c:pt>
                <c:pt idx="139">
                  <c:v>87.211620258203055</c:v>
                </c:pt>
                <c:pt idx="140">
                  <c:v>87.680888766316542</c:v>
                </c:pt>
                <c:pt idx="141">
                  <c:v>88.146695783075273</c:v>
                </c:pt>
                <c:pt idx="142">
                  <c:v>88.609022919215803</c:v>
                </c:pt>
                <c:pt idx="143">
                  <c:v>89.06785192285443</c:v>
                </c:pt>
                <c:pt idx="144">
                  <c:v>89.523164680207742</c:v>
                </c:pt>
                <c:pt idx="145">
                  <c:v>89.974943216307665</c:v>
                </c:pt>
                <c:pt idx="146">
                  <c:v>90.423169695711209</c:v>
                </c:pt>
                <c:pt idx="147">
                  <c:v>90.867826423204434</c:v>
                </c:pt>
                <c:pt idx="148">
                  <c:v>91.308895844501109</c:v>
                </c:pt>
                <c:pt idx="149">
                  <c:v>91.746360546935705</c:v>
                </c:pt>
                <c:pt idx="150">
                  <c:v>92.180203260150847</c:v>
                </c:pt>
                <c:pt idx="151">
                  <c:v>92.610406856779065</c:v>
                </c:pt>
                <c:pt idx="152">
                  <c:v>93.036954353119</c:v>
                </c:pt>
                <c:pt idx="153">
                  <c:v>93.45982890980585</c:v>
                </c:pt>
                <c:pt idx="154">
                  <c:v>93.87901383247619</c:v>
                </c:pt>
                <c:pt idx="155">
                  <c:v>94.29449257242706</c:v>
                </c:pt>
                <c:pt idx="156">
                  <c:v>94.706248727269198</c:v>
                </c:pt>
                <c:pt idx="157">
                  <c:v>95.114266041574652</c:v>
                </c:pt>
                <c:pt idx="158">
                  <c:v>95.518528407518502</c:v>
                </c:pt>
                <c:pt idx="159">
                  <c:v>95.919019865514727</c:v>
                </c:pt>
                <c:pt idx="160">
                  <c:v>96.315724604846338</c:v>
                </c:pt>
                <c:pt idx="161">
                  <c:v>96.708626964289493</c:v>
                </c:pt>
                <c:pt idx="162">
                  <c:v>97.097711432731771</c:v>
                </c:pt>
                <c:pt idx="163">
                  <c:v>97.482962649784625</c:v>
                </c:pt>
                <c:pt idx="164">
                  <c:v>97.864365406389595</c:v>
                </c:pt>
                <c:pt idx="165">
                  <c:v>98.241904645418984</c:v>
                </c:pt>
                <c:pt idx="166">
                  <c:v>98.615565462270055</c:v>
                </c:pt>
                <c:pt idx="167">
                  <c:v>98.985333105453563</c:v>
                </c:pt>
                <c:pt idx="168">
                  <c:v>99.351192977176112</c:v>
                </c:pt>
                <c:pt idx="169">
                  <c:v>99.713130633916393</c:v>
                </c:pt>
                <c:pt idx="170">
                  <c:v>100.07113178699549</c:v>
                </c:pt>
                <c:pt idx="171">
                  <c:v>100.42518230314086</c:v>
                </c:pt>
                <c:pt idx="172">
                  <c:v>100.77526820504437</c:v>
                </c:pt>
                <c:pt idx="173">
                  <c:v>101.12137567191401</c:v>
                </c:pt>
                <c:pt idx="174">
                  <c:v>101.46349104001966</c:v>
                </c:pt>
                <c:pt idx="175">
                  <c:v>101.80160080323239</c:v>
                </c:pt>
                <c:pt idx="176">
                  <c:v>102.13569161355767</c:v>
                </c:pt>
                <c:pt idx="177">
                  <c:v>102.46575028166235</c:v>
                </c:pt>
                <c:pt idx="178">
                  <c:v>102.79176377739537</c:v>
                </c:pt>
                <c:pt idx="179">
                  <c:v>103.11371923030217</c:v>
                </c:pt>
                <c:pt idx="180">
                  <c:v>103.43160393013271</c:v>
                </c:pt>
                <c:pt idx="181">
                  <c:v>103.74540532734336</c:v>
                </c:pt>
                <c:pt idx="182">
                  <c:v>104.05511103359228</c:v>
                </c:pt>
                <c:pt idx="183">
                  <c:v>104.36070882222847</c:v>
                </c:pt>
                <c:pt idx="184">
                  <c:v>104.66218662877453</c:v>
                </c:pt>
                <c:pt idx="185">
                  <c:v>104.95953255140287</c:v>
                </c:pt>
                <c:pt idx="186">
                  <c:v>105.25273485140555</c:v>
                </c:pt>
                <c:pt idx="187">
                  <c:v>105.54178195365787</c:v>
                </c:pt>
                <c:pt idx="188">
                  <c:v>105.82666244707512</c:v>
                </c:pt>
                <c:pt idx="189">
                  <c:v>106.10736508506324</c:v>
                </c:pt>
                <c:pt idx="190">
                  <c:v>106.38387878596271</c:v>
                </c:pt>
                <c:pt idx="191">
                  <c:v>106.6561926334861</c:v>
                </c:pt>
                <c:pt idx="192">
                  <c:v>106.92429587714895</c:v>
                </c:pt>
                <c:pt idx="193">
                  <c:v>107.1881779326943</c:v>
                </c:pt>
                <c:pt idx="194">
                  <c:v>107.44782838251042</c:v>
                </c:pt>
                <c:pt idx="195">
                  <c:v>107.70323697604215</c:v>
                </c:pt>
                <c:pt idx="196">
                  <c:v>107.95439363019555</c:v>
                </c:pt>
                <c:pt idx="197">
                  <c:v>108.20128842973597</c:v>
                </c:pt>
                <c:pt idx="198">
                  <c:v>108.44391162767944</c:v>
                </c:pt>
                <c:pt idx="199">
                  <c:v>108.68225364567759</c:v>
                </c:pt>
                <c:pt idx="200">
                  <c:v>108.91630507439562</c:v>
                </c:pt>
                <c:pt idx="201">
                  <c:v>109.1460566738839</c:v>
                </c:pt>
                <c:pt idx="202">
                  <c:v>109.3714993739427</c:v>
                </c:pt>
                <c:pt idx="203">
                  <c:v>109.5926242744802</c:v>
                </c:pt>
                <c:pt idx="204">
                  <c:v>109.80942264586398</c:v>
                </c:pt>
                <c:pt idx="205">
                  <c:v>110.02188592926554</c:v>
                </c:pt>
                <c:pt idx="206">
                  <c:v>110.23000573699827</c:v>
                </c:pt>
                <c:pt idx="207">
                  <c:v>110.43377385284847</c:v>
                </c:pt>
                <c:pt idx="208">
                  <c:v>110.6331822323999</c:v>
                </c:pt>
                <c:pt idx="209">
                  <c:v>110.82822300335114</c:v>
                </c:pt>
                <c:pt idx="210">
                  <c:v>111.01888846582652</c:v>
                </c:pt>
                <c:pt idx="211">
                  <c:v>111.20517109268006</c:v>
                </c:pt>
                <c:pt idx="212">
                  <c:v>111.3870635297926</c:v>
                </c:pt>
                <c:pt idx="213">
                  <c:v>111.5645585963622</c:v>
                </c:pt>
                <c:pt idx="214">
                  <c:v>111.73764928518753</c:v>
                </c:pt>
                <c:pt idx="215">
                  <c:v>111.90632876294457</c:v>
                </c:pt>
                <c:pt idx="216">
                  <c:v>112.0705903704564</c:v>
                </c:pt>
                <c:pt idx="217">
                  <c:v>112.23042762295599</c:v>
                </c:pt>
                <c:pt idx="218">
                  <c:v>112.38583421034228</c:v>
                </c:pt>
                <c:pt idx="219">
                  <c:v>112.53680399742932</c:v>
                </c:pt>
                <c:pt idx="220">
                  <c:v>112.68333102418842</c:v>
                </c:pt>
                <c:pt idx="221">
                  <c:v>112.82540950598344</c:v>
                </c:pt>
                <c:pt idx="222">
                  <c:v>112.96303383379922</c:v>
                </c:pt>
                <c:pt idx="223">
                  <c:v>113.09619857446293</c:v>
                </c:pt>
                <c:pt idx="224">
                  <c:v>113.22489847085863</c:v>
                </c:pt>
                <c:pt idx="225">
                  <c:v>113.34912844213478</c:v>
                </c:pt>
                <c:pt idx="226">
                  <c:v>113.46888358390486</c:v>
                </c:pt>
                <c:pt idx="227">
                  <c:v>113.58415916844086</c:v>
                </c:pt>
                <c:pt idx="228">
                  <c:v>113.69495064486013</c:v>
                </c:pt>
                <c:pt idx="229">
                  <c:v>113.80125363930489</c:v>
                </c:pt>
                <c:pt idx="230">
                  <c:v>113.90306395511492</c:v>
                </c:pt>
                <c:pt idx="231">
                  <c:v>114.00037757299327</c:v>
                </c:pt>
                <c:pt idx="232">
                  <c:v>114.09319065116497</c:v>
                </c:pt>
                <c:pt idx="233">
                  <c:v>114.18149952552859</c:v>
                </c:pt>
                <c:pt idx="234">
                  <c:v>114.26530070980098</c:v>
                </c:pt>
                <c:pt idx="235">
                  <c:v>114.34459089565489</c:v>
                </c:pt>
                <c:pt idx="236">
                  <c:v>114.41936695284953</c:v>
                </c:pt>
                <c:pt idx="237">
                  <c:v>114.48962592935422</c:v>
                </c:pt>
                <c:pt idx="238">
                  <c:v>114.55536505146485</c:v>
                </c:pt>
                <c:pt idx="239">
                  <c:v>114.61658172391344</c:v>
                </c:pt>
                <c:pt idx="240">
                  <c:v>114.67327352997061</c:v>
                </c:pt>
                <c:pt idx="241">
                  <c:v>114.72543823154092</c:v>
                </c:pt>
                <c:pt idx="242">
                  <c:v>114.77307376925124</c:v>
                </c:pt>
                <c:pt idx="243">
                  <c:v>114.81617826253213</c:v>
                </c:pt>
                <c:pt idx="244">
                  <c:v>114.85475000969203</c:v>
                </c:pt>
                <c:pt idx="245">
                  <c:v>114.88878748798436</c:v>
                </c:pt>
                <c:pt idx="246">
                  <c:v>114.91828935366777</c:v>
                </c:pt>
                <c:pt idx="247">
                  <c:v>114.94325444205913</c:v>
                </c:pt>
                <c:pt idx="248">
                  <c:v>114.9636817675795</c:v>
                </c:pt>
                <c:pt idx="249">
                  <c:v>114.97957052379304</c:v>
                </c:pt>
                <c:pt idx="250">
                  <c:v>114.99092008343885</c:v>
                </c:pt>
                <c:pt idx="251">
                  <c:v>114.99772999845577</c:v>
                </c:pt>
                <c:pt idx="252">
                  <c:v>115</c:v>
                </c:pt>
                <c:pt idx="253">
                  <c:v>114.99772999845577</c:v>
                </c:pt>
                <c:pt idx="254">
                  <c:v>114.99092008343885</c:v>
                </c:pt>
                <c:pt idx="255">
                  <c:v>114.97957052379303</c:v>
                </c:pt>
                <c:pt idx="256">
                  <c:v>114.96368176757949</c:v>
                </c:pt>
                <c:pt idx="257">
                  <c:v>114.94325444205911</c:v>
                </c:pt>
                <c:pt idx="258">
                  <c:v>114.91828935366776</c:v>
                </c:pt>
                <c:pt idx="259">
                  <c:v>114.88878748798435</c:v>
                </c:pt>
                <c:pt idx="260">
                  <c:v>114.85475000969201</c:v>
                </c:pt>
                <c:pt idx="261">
                  <c:v>114.81617826253213</c:v>
                </c:pt>
                <c:pt idx="262">
                  <c:v>114.77307376925121</c:v>
                </c:pt>
                <c:pt idx="263">
                  <c:v>114.72543823154089</c:v>
                </c:pt>
                <c:pt idx="264">
                  <c:v>114.67327352997059</c:v>
                </c:pt>
                <c:pt idx="265">
                  <c:v>114.61658172391343</c:v>
                </c:pt>
                <c:pt idx="266">
                  <c:v>114.55536505146482</c:v>
                </c:pt>
                <c:pt idx="267">
                  <c:v>114.48962592935419</c:v>
                </c:pt>
                <c:pt idx="268">
                  <c:v>114.4193669528495</c:v>
                </c:pt>
                <c:pt idx="269">
                  <c:v>114.34459089565486</c:v>
                </c:pt>
                <c:pt idx="270">
                  <c:v>114.26530070980095</c:v>
                </c:pt>
                <c:pt idx="271">
                  <c:v>114.18149952552855</c:v>
                </c:pt>
                <c:pt idx="272">
                  <c:v>114.09319065116493</c:v>
                </c:pt>
                <c:pt idx="273">
                  <c:v>114.00037757299324</c:v>
                </c:pt>
                <c:pt idx="274">
                  <c:v>113.90306395511487</c:v>
                </c:pt>
                <c:pt idx="275">
                  <c:v>113.80125363930485</c:v>
                </c:pt>
                <c:pt idx="276">
                  <c:v>113.69495064486009</c:v>
                </c:pt>
                <c:pt idx="277">
                  <c:v>113.58415916844082</c:v>
                </c:pt>
                <c:pt idx="278">
                  <c:v>113.46888358390481</c:v>
                </c:pt>
                <c:pt idx="279">
                  <c:v>113.34912844213476</c:v>
                </c:pt>
                <c:pt idx="280">
                  <c:v>113.22489847085861</c:v>
                </c:pt>
                <c:pt idx="281">
                  <c:v>113.09619857446289</c:v>
                </c:pt>
                <c:pt idx="282">
                  <c:v>112.96303383379917</c:v>
                </c:pt>
                <c:pt idx="283">
                  <c:v>112.8254095059834</c:v>
                </c:pt>
                <c:pt idx="284">
                  <c:v>112.68333102418836</c:v>
                </c:pt>
                <c:pt idx="285">
                  <c:v>112.53680399742926</c:v>
                </c:pt>
                <c:pt idx="286">
                  <c:v>112.38583421034222</c:v>
                </c:pt>
                <c:pt idx="287">
                  <c:v>112.23042762295592</c:v>
                </c:pt>
                <c:pt idx="288">
                  <c:v>112.07059037045634</c:v>
                </c:pt>
                <c:pt idx="289">
                  <c:v>111.90632876294453</c:v>
                </c:pt>
                <c:pt idx="290">
                  <c:v>111.73764928518747</c:v>
                </c:pt>
                <c:pt idx="291">
                  <c:v>111.56455859636215</c:v>
                </c:pt>
                <c:pt idx="292">
                  <c:v>111.38706352979254</c:v>
                </c:pt>
                <c:pt idx="293">
                  <c:v>111.20517109268</c:v>
                </c:pt>
                <c:pt idx="294">
                  <c:v>111.01888846582646</c:v>
                </c:pt>
                <c:pt idx="295">
                  <c:v>110.82822300335108</c:v>
                </c:pt>
                <c:pt idx="296">
                  <c:v>110.63318223239985</c:v>
                </c:pt>
                <c:pt idx="297">
                  <c:v>110.43377385284842</c:v>
                </c:pt>
                <c:pt idx="298">
                  <c:v>110.23000573699818</c:v>
                </c:pt>
                <c:pt idx="299">
                  <c:v>110.02188592926547</c:v>
                </c:pt>
                <c:pt idx="300">
                  <c:v>109.8094226458639</c:v>
                </c:pt>
                <c:pt idx="301">
                  <c:v>109.59262427448012</c:v>
                </c:pt>
                <c:pt idx="302">
                  <c:v>109.37149937394261</c:v>
                </c:pt>
                <c:pt idx="303">
                  <c:v>109.14605667388383</c:v>
                </c:pt>
                <c:pt idx="304">
                  <c:v>108.91630507439555</c:v>
                </c:pt>
                <c:pt idx="305">
                  <c:v>108.68225364567752</c:v>
                </c:pt>
                <c:pt idx="306">
                  <c:v>108.44391162767937</c:v>
                </c:pt>
                <c:pt idx="307">
                  <c:v>108.20128842973588</c:v>
                </c:pt>
                <c:pt idx="308">
                  <c:v>107.95439363019547</c:v>
                </c:pt>
                <c:pt idx="309">
                  <c:v>107.70323697604208</c:v>
                </c:pt>
                <c:pt idx="310">
                  <c:v>107.44782838251034</c:v>
                </c:pt>
                <c:pt idx="311">
                  <c:v>107.1881779326942</c:v>
                </c:pt>
                <c:pt idx="312">
                  <c:v>106.92429587714885</c:v>
                </c:pt>
                <c:pt idx="313">
                  <c:v>106.656192633486</c:v>
                </c:pt>
                <c:pt idx="314">
                  <c:v>106.38387878596262</c:v>
                </c:pt>
                <c:pt idx="315">
                  <c:v>106.10736508506315</c:v>
                </c:pt>
                <c:pt idx="316">
                  <c:v>105.82666244707502</c:v>
                </c:pt>
                <c:pt idx="317">
                  <c:v>105.54178195365776</c:v>
                </c:pt>
                <c:pt idx="318">
                  <c:v>105.25273485140545</c:v>
                </c:pt>
                <c:pt idx="319">
                  <c:v>104.95953255140276</c:v>
                </c:pt>
                <c:pt idx="320">
                  <c:v>104.66218662877444</c:v>
                </c:pt>
                <c:pt idx="321">
                  <c:v>104.36070882222837</c:v>
                </c:pt>
                <c:pt idx="322">
                  <c:v>104.05511103359217</c:v>
                </c:pt>
                <c:pt idx="323">
                  <c:v>103.74540532734325</c:v>
                </c:pt>
                <c:pt idx="324">
                  <c:v>103.4316039301326</c:v>
                </c:pt>
                <c:pt idx="325">
                  <c:v>103.11371923030205</c:v>
                </c:pt>
                <c:pt idx="326">
                  <c:v>102.79176377739527</c:v>
                </c:pt>
                <c:pt idx="327">
                  <c:v>102.46575028166224</c:v>
                </c:pt>
                <c:pt idx="328">
                  <c:v>102.13569161355755</c:v>
                </c:pt>
                <c:pt idx="329">
                  <c:v>101.80160080323228</c:v>
                </c:pt>
                <c:pt idx="330">
                  <c:v>101.46349104001955</c:v>
                </c:pt>
                <c:pt idx="331">
                  <c:v>101.1213756719139</c:v>
                </c:pt>
                <c:pt idx="332">
                  <c:v>100.77526820504423</c:v>
                </c:pt>
                <c:pt idx="333">
                  <c:v>100.42518230314073</c:v>
                </c:pt>
                <c:pt idx="334">
                  <c:v>100.07113178699537</c:v>
                </c:pt>
                <c:pt idx="335">
                  <c:v>99.713130633916293</c:v>
                </c:pt>
                <c:pt idx="336">
                  <c:v>99.351192977175998</c:v>
                </c:pt>
                <c:pt idx="337">
                  <c:v>98.985333105453449</c:v>
                </c:pt>
                <c:pt idx="338">
                  <c:v>98.615565462269927</c:v>
                </c:pt>
                <c:pt idx="339">
                  <c:v>98.241904645418856</c:v>
                </c:pt>
                <c:pt idx="340">
                  <c:v>97.864365406389467</c:v>
                </c:pt>
                <c:pt idx="341">
                  <c:v>97.482962649784483</c:v>
                </c:pt>
                <c:pt idx="342">
                  <c:v>97.097711432731629</c:v>
                </c:pt>
                <c:pt idx="343">
                  <c:v>96.708626964289337</c:v>
                </c:pt>
                <c:pt idx="344">
                  <c:v>96.31572460484621</c:v>
                </c:pt>
                <c:pt idx="345">
                  <c:v>95.919019865514599</c:v>
                </c:pt>
                <c:pt idx="346">
                  <c:v>95.518528407518374</c:v>
                </c:pt>
                <c:pt idx="347">
                  <c:v>95.114266041574524</c:v>
                </c:pt>
                <c:pt idx="348">
                  <c:v>94.706248727269056</c:v>
                </c:pt>
                <c:pt idx="349">
                  <c:v>94.294492572426918</c:v>
                </c:pt>
                <c:pt idx="350">
                  <c:v>93.879013832476048</c:v>
                </c:pt>
                <c:pt idx="351">
                  <c:v>93.459828909805694</c:v>
                </c:pt>
                <c:pt idx="352">
                  <c:v>93.036954353118844</c:v>
                </c:pt>
                <c:pt idx="353">
                  <c:v>92.610406856778908</c:v>
                </c:pt>
                <c:pt idx="354">
                  <c:v>92.180203260150705</c:v>
                </c:pt>
                <c:pt idx="355">
                  <c:v>91.746360546935563</c:v>
                </c:pt>
                <c:pt idx="356">
                  <c:v>91.308895844500967</c:v>
                </c:pt>
                <c:pt idx="357">
                  <c:v>90.867826423204278</c:v>
                </c:pt>
                <c:pt idx="358">
                  <c:v>90.423169695711067</c:v>
                </c:pt>
                <c:pt idx="359">
                  <c:v>89.974943216307523</c:v>
                </c:pt>
                <c:pt idx="360">
                  <c:v>89.523164680207572</c:v>
                </c:pt>
                <c:pt idx="361">
                  <c:v>89.06785192285426</c:v>
                </c:pt>
                <c:pt idx="362">
                  <c:v>88.609022919215633</c:v>
                </c:pt>
                <c:pt idx="363">
                  <c:v>88.146695783075131</c:v>
                </c:pt>
                <c:pt idx="364">
                  <c:v>87.680888766316386</c:v>
                </c:pt>
                <c:pt idx="365">
                  <c:v>87.211620258202899</c:v>
                </c:pt>
                <c:pt idx="366">
                  <c:v>86.738908784651812</c:v>
                </c:pt>
                <c:pt idx="367">
                  <c:v>86.26277300750273</c:v>
                </c:pt>
                <c:pt idx="368">
                  <c:v>85.783231723780816</c:v>
                </c:pt>
                <c:pt idx="369">
                  <c:v>85.300303864954884</c:v>
                </c:pt>
                <c:pt idx="370">
                  <c:v>84.814008496189857</c:v>
                </c:pt>
                <c:pt idx="371">
                  <c:v>84.324364815594265</c:v>
                </c:pt>
                <c:pt idx="372">
                  <c:v>83.831392153462218</c:v>
                </c:pt>
                <c:pt idx="373">
                  <c:v>83.335109971510235</c:v>
                </c:pt>
                <c:pt idx="374">
                  <c:v>82.835537862109163</c:v>
                </c:pt>
                <c:pt idx="375">
                  <c:v>82.332695547510468</c:v>
                </c:pt>
                <c:pt idx="376">
                  <c:v>81.826602879067693</c:v>
                </c:pt>
                <c:pt idx="377">
                  <c:v>81.317279836452826</c:v>
                </c:pt>
                <c:pt idx="378">
                  <c:v>80.804746526867518</c:v>
                </c:pt>
                <c:pt idx="379">
                  <c:v>80.289023184249217</c:v>
                </c:pt>
                <c:pt idx="380">
                  <c:v>79.77013016847242</c:v>
                </c:pt>
                <c:pt idx="381">
                  <c:v>79.248087964544951</c:v>
                </c:pt>
                <c:pt idx="382">
                  <c:v>78.722917181799076</c:v>
                </c:pt>
                <c:pt idx="383">
                  <c:v>78.194638553078065</c:v>
                </c:pt>
                <c:pt idx="384">
                  <c:v>77.663272933917668</c:v>
                </c:pt>
                <c:pt idx="385">
                  <c:v>77.128841301722659</c:v>
                </c:pt>
                <c:pt idx="386">
                  <c:v>76.591364754938795</c:v>
                </c:pt>
                <c:pt idx="387">
                  <c:v>76.050864512219803</c:v>
                </c:pt>
                <c:pt idx="388">
                  <c:v>75.50736191158984</c:v>
                </c:pt>
                <c:pt idx="389">
                  <c:v>74.960878409600895</c:v>
                </c:pt>
                <c:pt idx="390">
                  <c:v>74.411435580485929</c:v>
                </c:pt>
                <c:pt idx="391">
                  <c:v>73.859055115307072</c:v>
                </c:pt>
                <c:pt idx="392">
                  <c:v>73.30375882109918</c:v>
                </c:pt>
                <c:pt idx="393">
                  <c:v>72.745568620009166</c:v>
                </c:pt>
                <c:pt idx="394">
                  <c:v>72.184506548430406</c:v>
                </c:pt>
                <c:pt idx="395">
                  <c:v>71.620594756132775</c:v>
                </c:pt>
                <c:pt idx="396">
                  <c:v>71.053855505388285</c:v>
                </c:pt>
                <c:pt idx="397">
                  <c:v>70.484311170092127</c:v>
                </c:pt>
                <c:pt idx="398">
                  <c:v>69.911984234879441</c:v>
                </c:pt>
                <c:pt idx="399">
                  <c:v>69.336897294237659</c:v>
                </c:pt>
                <c:pt idx="400">
                  <c:v>68.759073051614521</c:v>
                </c:pt>
                <c:pt idx="401">
                  <c:v>68.178534318521656</c:v>
                </c:pt>
                <c:pt idx="402">
                  <c:v>67.595304013634262</c:v>
                </c:pt>
                <c:pt idx="403">
                  <c:v>67.009405161886093</c:v>
                </c:pt>
                <c:pt idx="404">
                  <c:v>66.420860893560615</c:v>
                </c:pt>
                <c:pt idx="405">
                  <c:v>65.829694443377775</c:v>
                </c:pt>
                <c:pt idx="406">
                  <c:v>65.235929149576819</c:v>
                </c:pt>
                <c:pt idx="407">
                  <c:v>64.639588452994843</c:v>
                </c:pt>
                <c:pt idx="408">
                  <c:v>64.040695896141429</c:v>
                </c:pt>
                <c:pt idx="409">
                  <c:v>63.439275122269315</c:v>
                </c:pt>
                <c:pt idx="410">
                  <c:v>62.83534987444078</c:v>
                </c:pt>
                <c:pt idx="411">
                  <c:v>62.228943994590566</c:v>
                </c:pt>
                <c:pt idx="412">
                  <c:v>61.620081422584434</c:v>
                </c:pt>
                <c:pt idx="413">
                  <c:v>61.00878619527424</c:v>
                </c:pt>
                <c:pt idx="414">
                  <c:v>60.39508244554883</c:v>
                </c:pt>
                <c:pt idx="415">
                  <c:v>59.778994401381411</c:v>
                </c:pt>
                <c:pt idx="416">
                  <c:v>59.160546384873044</c:v>
                </c:pt>
                <c:pt idx="417">
                  <c:v>58.539762811292498</c:v>
                </c:pt>
                <c:pt idx="418">
                  <c:v>57.91666818811229</c:v>
                </c:pt>
                <c:pt idx="419">
                  <c:v>57.291287114041275</c:v>
                </c:pt>
                <c:pt idx="420">
                  <c:v>56.663644278053354</c:v>
                </c:pt>
                <c:pt idx="421">
                  <c:v>56.033764458413032</c:v>
                </c:pt>
                <c:pt idx="422">
                  <c:v>55.401672521697073</c:v>
                </c:pt>
                <c:pt idx="423">
                  <c:v>54.767393421812805</c:v>
                </c:pt>
                <c:pt idx="424">
                  <c:v>54.130952199013045</c:v>
                </c:pt>
                <c:pt idx="425">
                  <c:v>53.492373978907509</c:v>
                </c:pt>
                <c:pt idx="426">
                  <c:v>52.851683971470891</c:v>
                </c:pt>
                <c:pt idx="427">
                  <c:v>52.208907470047663</c:v>
                </c:pt>
                <c:pt idx="428">
                  <c:v>51.564069850353533</c:v>
                </c:pt>
                <c:pt idx="429">
                  <c:v>50.917196569473496</c:v>
                </c:pt>
                <c:pt idx="430">
                  <c:v>50.268313164857098</c:v>
                </c:pt>
                <c:pt idx="431">
                  <c:v>49.617445253310088</c:v>
                </c:pt>
                <c:pt idx="432">
                  <c:v>48.964618529983149</c:v>
                </c:pt>
                <c:pt idx="433">
                  <c:v>48.309858767357511</c:v>
                </c:pt>
                <c:pt idx="434">
                  <c:v>47.653191814227462</c:v>
                </c:pt>
                <c:pt idx="435">
                  <c:v>46.994643594679921</c:v>
                </c:pt>
                <c:pt idx="436">
                  <c:v>46.334240107070983</c:v>
                </c:pt>
                <c:pt idx="437">
                  <c:v>45.672007422999584</c:v>
                </c:pt>
                <c:pt idx="438">
                  <c:v>45.00797168627809</c:v>
                </c:pt>
                <c:pt idx="439">
                  <c:v>44.342159111900401</c:v>
                </c:pt>
                <c:pt idx="440">
                  <c:v>43.674595985006924</c:v>
                </c:pt>
                <c:pt idx="441">
                  <c:v>43.00530865984684</c:v>
                </c:pt>
                <c:pt idx="442">
                  <c:v>42.334323558737751</c:v>
                </c:pt>
                <c:pt idx="443">
                  <c:v>41.661667171022529</c:v>
                </c:pt>
                <c:pt idx="444">
                  <c:v>40.987366052023603</c:v>
                </c:pt>
                <c:pt idx="445">
                  <c:v>40.311446821994551</c:v>
                </c:pt>
                <c:pt idx="446">
                  <c:v>39.633936165069215</c:v>
                </c:pt>
                <c:pt idx="447">
                  <c:v>38.954860828208311</c:v>
                </c:pt>
                <c:pt idx="448">
                  <c:v>38.274247620143257</c:v>
                </c:pt>
                <c:pt idx="449">
                  <c:v>37.592123410318173</c:v>
                </c:pt>
                <c:pt idx="450">
                  <c:v>36.908515127828871</c:v>
                </c:pt>
                <c:pt idx="451">
                  <c:v>36.223449760359827</c:v>
                </c:pt>
                <c:pt idx="452">
                  <c:v>35.536954353118723</c:v>
                </c:pt>
                <c:pt idx="453">
                  <c:v>34.849056007768766</c:v>
                </c:pt>
                <c:pt idx="454">
                  <c:v>34.159781881358775</c:v>
                </c:pt>
                <c:pt idx="455">
                  <c:v>33.469159185251009</c:v>
                </c:pt>
                <c:pt idx="456">
                  <c:v>32.777215184047051</c:v>
                </c:pt>
                <c:pt idx="457">
                  <c:v>32.083977194511149</c:v>
                </c:pt>
                <c:pt idx="458">
                  <c:v>31.389472584492182</c:v>
                </c:pt>
                <c:pt idx="459">
                  <c:v>30.693728771842967</c:v>
                </c:pt>
                <c:pt idx="460">
                  <c:v>29.996773223337911</c:v>
                </c:pt>
                <c:pt idx="461">
                  <c:v>29.298633453588714</c:v>
                </c:pt>
                <c:pt idx="462">
                  <c:v>28.599337023958057</c:v>
                </c:pt>
                <c:pt idx="463">
                  <c:v>27.898911541471602</c:v>
                </c:pt>
                <c:pt idx="464">
                  <c:v>27.197384657728083</c:v>
                </c:pt>
                <c:pt idx="465">
                  <c:v>26.494784067807704</c:v>
                </c:pt>
                <c:pt idx="466">
                  <c:v>25.791137509178618</c:v>
                </c:pt>
                <c:pt idx="467">
                  <c:v>25.086472760602167</c:v>
                </c:pt>
                <c:pt idx="468">
                  <c:v>24.380817641036053</c:v>
                </c:pt>
                <c:pt idx="469">
                  <c:v>23.674200008536115</c:v>
                </c:pt>
                <c:pt idx="470">
                  <c:v>22.966647759156562</c:v>
                </c:pt>
                <c:pt idx="471">
                  <c:v>22.258188825848677</c:v>
                </c:pt>
                <c:pt idx="472">
                  <c:v>21.548851177358074</c:v>
                </c:pt>
                <c:pt idx="473">
                  <c:v>20.838662817120532</c:v>
                </c:pt>
                <c:pt idx="474">
                  <c:v>20.127651782156477</c:v>
                </c:pt>
                <c:pt idx="475">
                  <c:v>19.415846141964167</c:v>
                </c:pt>
                <c:pt idx="476">
                  <c:v>18.703273997411383</c:v>
                </c:pt>
                <c:pt idx="477">
                  <c:v>17.989963479626311</c:v>
                </c:pt>
                <c:pt idx="478">
                  <c:v>17.275942748886816</c:v>
                </c:pt>
                <c:pt idx="479">
                  <c:v>16.561239993508746</c:v>
                </c:pt>
                <c:pt idx="480">
                  <c:v>15.845883428733121</c:v>
                </c:pt>
                <c:pt idx="481">
                  <c:v>15.129901295612223</c:v>
                </c:pt>
                <c:pt idx="482">
                  <c:v>14.413321859894719</c:v>
                </c:pt>
                <c:pt idx="483">
                  <c:v>13.696173410909743</c:v>
                </c:pt>
                <c:pt idx="484">
                  <c:v>12.978484260450161</c:v>
                </c:pt>
                <c:pt idx="485">
                  <c:v>12.260282741654652</c:v>
                </c:pt>
                <c:pt idx="486">
                  <c:v>11.541597207889467</c:v>
                </c:pt>
                <c:pt idx="487">
                  <c:v>10.822456031628896</c:v>
                </c:pt>
                <c:pt idx="488">
                  <c:v>10.102887603335208</c:v>
                </c:pt>
                <c:pt idx="489">
                  <c:v>9.3829203303378552</c:v>
                </c:pt>
                <c:pt idx="490">
                  <c:v>8.6625826357119937</c:v>
                </c:pt>
                <c:pt idx="491">
                  <c:v>7.9419029571563922</c:v>
                </c:pt>
                <c:pt idx="492">
                  <c:v>7.220909745870757</c:v>
                </c:pt>
                <c:pt idx="493">
                  <c:v>6.499631465432584</c:v>
                </c:pt>
                <c:pt idx="494">
                  <c:v>5.7780965906732558</c:v>
                </c:pt>
                <c:pt idx="495">
                  <c:v>5.0563336065542144</c:v>
                </c:pt>
                <c:pt idx="496">
                  <c:v>4.3343710070422157</c:v>
                </c:pt>
                <c:pt idx="497">
                  <c:v>3.6122372939844918</c:v>
                </c:pt>
                <c:pt idx="498">
                  <c:v>2.8899609759835423</c:v>
                </c:pt>
                <c:pt idx="499">
                  <c:v>2.1675705672716665</c:v>
                </c:pt>
                <c:pt idx="500">
                  <c:v>1.4450945865852698</c:v>
                </c:pt>
                <c:pt idx="501">
                  <c:v>0.72256155603899319</c:v>
                </c:pt>
                <c:pt idx="502">
                  <c:v>-2.4126208843233687E-13</c:v>
                </c:pt>
                <c:pt idx="503">
                  <c:v>-0.72256155603952676</c:v>
                </c:pt>
                <c:pt idx="504">
                  <c:v>-1.4450945865857523</c:v>
                </c:pt>
                <c:pt idx="505">
                  <c:v>-2.1675705672721488</c:v>
                </c:pt>
                <c:pt idx="506">
                  <c:v>-2.8899609759840246</c:v>
                </c:pt>
                <c:pt idx="507">
                  <c:v>-3.6122372939849745</c:v>
                </c:pt>
                <c:pt idx="508">
                  <c:v>-4.3343710070426988</c:v>
                </c:pt>
                <c:pt idx="509">
                  <c:v>-5.0563336065546967</c:v>
                </c:pt>
                <c:pt idx="510">
                  <c:v>-5.7780965906737372</c:v>
                </c:pt>
                <c:pt idx="511">
                  <c:v>-6.4996314654330654</c:v>
                </c:pt>
                <c:pt idx="512">
                  <c:v>-7.220909745871289</c:v>
                </c:pt>
                <c:pt idx="513">
                  <c:v>-7.9419029571569233</c:v>
                </c:pt>
                <c:pt idx="514">
                  <c:v>-8.6625826357124751</c:v>
                </c:pt>
                <c:pt idx="515">
                  <c:v>-9.3829203303383366</c:v>
                </c:pt>
                <c:pt idx="516">
                  <c:v>-10.10288760333569</c:v>
                </c:pt>
                <c:pt idx="517">
                  <c:v>-10.822456031629375</c:v>
                </c:pt>
                <c:pt idx="518">
                  <c:v>-11.541597207889948</c:v>
                </c:pt>
                <c:pt idx="519">
                  <c:v>-12.26028274165513</c:v>
                </c:pt>
                <c:pt idx="520">
                  <c:v>-12.978484260450641</c:v>
                </c:pt>
                <c:pt idx="521">
                  <c:v>-13.696173410910273</c:v>
                </c:pt>
                <c:pt idx="522">
                  <c:v>-14.413321859895248</c:v>
                </c:pt>
                <c:pt idx="523">
                  <c:v>-15.129901295612703</c:v>
                </c:pt>
                <c:pt idx="524">
                  <c:v>-15.845883428733597</c:v>
                </c:pt>
                <c:pt idx="525">
                  <c:v>-16.561239993509226</c:v>
                </c:pt>
                <c:pt idx="526">
                  <c:v>-17.275942748887292</c:v>
                </c:pt>
                <c:pt idx="527">
                  <c:v>-17.989963479626788</c:v>
                </c:pt>
                <c:pt idx="528">
                  <c:v>-18.703273997411859</c:v>
                </c:pt>
                <c:pt idx="529">
                  <c:v>-19.415846141964643</c:v>
                </c:pt>
                <c:pt idx="530">
                  <c:v>-20.127651782156999</c:v>
                </c:pt>
                <c:pt idx="531">
                  <c:v>-20.838662817121055</c:v>
                </c:pt>
                <c:pt idx="532">
                  <c:v>-21.54885117735855</c:v>
                </c:pt>
                <c:pt idx="533">
                  <c:v>-22.25818882584915</c:v>
                </c:pt>
                <c:pt idx="534">
                  <c:v>-22.966647759157034</c:v>
                </c:pt>
                <c:pt idx="535">
                  <c:v>-23.674200008536587</c:v>
                </c:pt>
                <c:pt idx="536">
                  <c:v>-24.380817641036522</c:v>
                </c:pt>
                <c:pt idx="537">
                  <c:v>-25.086472760602639</c:v>
                </c:pt>
                <c:pt idx="538">
                  <c:v>-25.791137509179087</c:v>
                </c:pt>
                <c:pt idx="539">
                  <c:v>-26.494784067808173</c:v>
                </c:pt>
                <c:pt idx="540">
                  <c:v>-27.197384657728598</c:v>
                </c:pt>
                <c:pt idx="541">
                  <c:v>-27.89891154147212</c:v>
                </c:pt>
                <c:pt idx="542">
                  <c:v>-28.599337023958526</c:v>
                </c:pt>
                <c:pt idx="543">
                  <c:v>-29.298633453589179</c:v>
                </c:pt>
                <c:pt idx="544">
                  <c:v>-29.996773223338376</c:v>
                </c:pt>
                <c:pt idx="545">
                  <c:v>-30.693728771843425</c:v>
                </c:pt>
                <c:pt idx="546">
                  <c:v>-31.389472584492648</c:v>
                </c:pt>
                <c:pt idx="547">
                  <c:v>-32.083977194511618</c:v>
                </c:pt>
                <c:pt idx="548">
                  <c:v>-32.777215184047506</c:v>
                </c:pt>
                <c:pt idx="549">
                  <c:v>-33.46915918525152</c:v>
                </c:pt>
                <c:pt idx="550">
                  <c:v>-34.159781881359287</c:v>
                </c:pt>
                <c:pt idx="551">
                  <c:v>-34.849056007769228</c:v>
                </c:pt>
                <c:pt idx="552">
                  <c:v>-35.536954353119178</c:v>
                </c:pt>
                <c:pt idx="553">
                  <c:v>-36.223449760360282</c:v>
                </c:pt>
                <c:pt idx="554">
                  <c:v>-36.908515127829325</c:v>
                </c:pt>
                <c:pt idx="555">
                  <c:v>-37.592123410318635</c:v>
                </c:pt>
                <c:pt idx="556">
                  <c:v>-38.274247620143711</c:v>
                </c:pt>
                <c:pt idx="557">
                  <c:v>-38.954860828208766</c:v>
                </c:pt>
                <c:pt idx="558">
                  <c:v>-39.63393616506972</c:v>
                </c:pt>
                <c:pt idx="559">
                  <c:v>-40.311446821995048</c:v>
                </c:pt>
                <c:pt idx="560">
                  <c:v>-40.987366052024051</c:v>
                </c:pt>
                <c:pt idx="561">
                  <c:v>-41.661667171022984</c:v>
                </c:pt>
                <c:pt idx="562">
                  <c:v>-42.334323558738198</c:v>
                </c:pt>
                <c:pt idx="563">
                  <c:v>-43.005308659847287</c:v>
                </c:pt>
                <c:pt idx="564">
                  <c:v>-43.674595985007372</c:v>
                </c:pt>
                <c:pt idx="565">
                  <c:v>-44.342159111900848</c:v>
                </c:pt>
                <c:pt idx="566">
                  <c:v>-45.00797168627853</c:v>
                </c:pt>
                <c:pt idx="567">
                  <c:v>-45.672007423000025</c:v>
                </c:pt>
                <c:pt idx="568">
                  <c:v>-46.334240107071466</c:v>
                </c:pt>
                <c:pt idx="569">
                  <c:v>-46.994643594680404</c:v>
                </c:pt>
                <c:pt idx="570">
                  <c:v>-47.653191814227903</c:v>
                </c:pt>
                <c:pt idx="571">
                  <c:v>-48.309858767357952</c:v>
                </c:pt>
                <c:pt idx="572">
                  <c:v>-48.964618529983589</c:v>
                </c:pt>
                <c:pt idx="573">
                  <c:v>-49.617445253310521</c:v>
                </c:pt>
                <c:pt idx="574">
                  <c:v>-50.268313164857531</c:v>
                </c:pt>
                <c:pt idx="575">
                  <c:v>-50.91719656947393</c:v>
                </c:pt>
                <c:pt idx="576">
                  <c:v>-51.56406985035396</c:v>
                </c:pt>
                <c:pt idx="577">
                  <c:v>-52.208907470048139</c:v>
                </c:pt>
                <c:pt idx="578">
                  <c:v>-52.851683971471367</c:v>
                </c:pt>
                <c:pt idx="579">
                  <c:v>-53.492373978907928</c:v>
                </c:pt>
                <c:pt idx="580">
                  <c:v>-54.130952199013471</c:v>
                </c:pt>
                <c:pt idx="581">
                  <c:v>-54.767393421813232</c:v>
                </c:pt>
                <c:pt idx="582">
                  <c:v>-55.401672521697492</c:v>
                </c:pt>
                <c:pt idx="583">
                  <c:v>-56.033764458413451</c:v>
                </c:pt>
                <c:pt idx="584">
                  <c:v>-56.663644278053773</c:v>
                </c:pt>
                <c:pt idx="585">
                  <c:v>-57.291287114041694</c:v>
                </c:pt>
                <c:pt idx="586">
                  <c:v>-57.916668188112745</c:v>
                </c:pt>
                <c:pt idx="587">
                  <c:v>-58.53976281129296</c:v>
                </c:pt>
                <c:pt idx="588">
                  <c:v>-59.160546384873456</c:v>
                </c:pt>
                <c:pt idx="589">
                  <c:v>-59.778994401381816</c:v>
                </c:pt>
                <c:pt idx="590">
                  <c:v>-60.395082445549235</c:v>
                </c:pt>
                <c:pt idx="591">
                  <c:v>-61.008786195274645</c:v>
                </c:pt>
                <c:pt idx="592">
                  <c:v>-61.620081422584846</c:v>
                </c:pt>
                <c:pt idx="593">
                  <c:v>-62.228943994590956</c:v>
                </c:pt>
                <c:pt idx="594">
                  <c:v>-62.835349874441192</c:v>
                </c:pt>
                <c:pt idx="595">
                  <c:v>-63.439275122269727</c:v>
                </c:pt>
                <c:pt idx="596">
                  <c:v>-64.04069589614187</c:v>
                </c:pt>
                <c:pt idx="597">
                  <c:v>-64.63958845299527</c:v>
                </c:pt>
                <c:pt idx="598">
                  <c:v>-65.235929149577217</c:v>
                </c:pt>
                <c:pt idx="599">
                  <c:v>-65.829694443378173</c:v>
                </c:pt>
                <c:pt idx="600">
                  <c:v>-66.420860893560999</c:v>
                </c:pt>
                <c:pt idx="601">
                  <c:v>-67.009405161886491</c:v>
                </c:pt>
                <c:pt idx="602">
                  <c:v>-67.595304013634646</c:v>
                </c:pt>
                <c:pt idx="603">
                  <c:v>-68.178534318522054</c:v>
                </c:pt>
                <c:pt idx="604">
                  <c:v>-68.759073051614905</c:v>
                </c:pt>
                <c:pt idx="605">
                  <c:v>-69.336897294238085</c:v>
                </c:pt>
                <c:pt idx="606">
                  <c:v>-69.911984234879881</c:v>
                </c:pt>
                <c:pt idx="607">
                  <c:v>-70.484311170092511</c:v>
                </c:pt>
                <c:pt idx="608">
                  <c:v>-71.053855505388668</c:v>
                </c:pt>
                <c:pt idx="609">
                  <c:v>-71.620594756133158</c:v>
                </c:pt>
                <c:pt idx="610">
                  <c:v>-72.18450654843079</c:v>
                </c:pt>
                <c:pt idx="611">
                  <c:v>-72.745568620009536</c:v>
                </c:pt>
                <c:pt idx="612">
                  <c:v>-73.303758821099549</c:v>
                </c:pt>
                <c:pt idx="613">
                  <c:v>-73.859055115307441</c:v>
                </c:pt>
                <c:pt idx="614">
                  <c:v>-74.411435580486327</c:v>
                </c:pt>
                <c:pt idx="615">
                  <c:v>-74.960878409601307</c:v>
                </c:pt>
                <c:pt idx="616">
                  <c:v>-75.507361911590195</c:v>
                </c:pt>
                <c:pt idx="617">
                  <c:v>-76.050864512220173</c:v>
                </c:pt>
                <c:pt idx="618">
                  <c:v>-76.59136475493915</c:v>
                </c:pt>
                <c:pt idx="619">
                  <c:v>-77.128841301723014</c:v>
                </c:pt>
                <c:pt idx="620">
                  <c:v>-77.663272933918037</c:v>
                </c:pt>
                <c:pt idx="621">
                  <c:v>-78.194638553078434</c:v>
                </c:pt>
                <c:pt idx="622">
                  <c:v>-78.722917181799417</c:v>
                </c:pt>
                <c:pt idx="623">
                  <c:v>-79.248087964545306</c:v>
                </c:pt>
                <c:pt idx="624">
                  <c:v>-79.770130168472804</c:v>
                </c:pt>
                <c:pt idx="625">
                  <c:v>-80.289023184249558</c:v>
                </c:pt>
                <c:pt idx="626">
                  <c:v>-80.804746526867859</c:v>
                </c:pt>
                <c:pt idx="627">
                  <c:v>-81.317279836453181</c:v>
                </c:pt>
                <c:pt idx="628">
                  <c:v>-81.82660287906802</c:v>
                </c:pt>
                <c:pt idx="629">
                  <c:v>-82.332695547510795</c:v>
                </c:pt>
                <c:pt idx="630">
                  <c:v>-82.835537862109504</c:v>
                </c:pt>
                <c:pt idx="631">
                  <c:v>-83.33510997151059</c:v>
                </c:pt>
                <c:pt idx="632">
                  <c:v>-83.831392153462545</c:v>
                </c:pt>
                <c:pt idx="633">
                  <c:v>-84.32436481559462</c:v>
                </c:pt>
                <c:pt idx="634">
                  <c:v>-84.814008496190226</c:v>
                </c:pt>
                <c:pt idx="635">
                  <c:v>-85.300303864955197</c:v>
                </c:pt>
                <c:pt idx="636">
                  <c:v>-85.783231723781142</c:v>
                </c:pt>
                <c:pt idx="637">
                  <c:v>-86.262773007503043</c:v>
                </c:pt>
                <c:pt idx="638">
                  <c:v>-86.738908784652139</c:v>
                </c:pt>
                <c:pt idx="639">
                  <c:v>-87.211620258203183</c:v>
                </c:pt>
                <c:pt idx="640">
                  <c:v>-87.680888766316713</c:v>
                </c:pt>
                <c:pt idx="641">
                  <c:v>-88.146695783075415</c:v>
                </c:pt>
                <c:pt idx="642">
                  <c:v>-88.609022919215974</c:v>
                </c:pt>
                <c:pt idx="643">
                  <c:v>-89.067851922854572</c:v>
                </c:pt>
                <c:pt idx="644">
                  <c:v>-89.523164680207913</c:v>
                </c:pt>
                <c:pt idx="645">
                  <c:v>-89.974943216307821</c:v>
                </c:pt>
                <c:pt idx="646">
                  <c:v>-90.423169695711394</c:v>
                </c:pt>
                <c:pt idx="647">
                  <c:v>-90.867826423204576</c:v>
                </c:pt>
                <c:pt idx="648">
                  <c:v>-91.308895844501279</c:v>
                </c:pt>
                <c:pt idx="649">
                  <c:v>-91.746360546935861</c:v>
                </c:pt>
                <c:pt idx="650">
                  <c:v>-92.180203260150961</c:v>
                </c:pt>
                <c:pt idx="651">
                  <c:v>-92.610406856779221</c:v>
                </c:pt>
                <c:pt idx="652">
                  <c:v>-93.036954353119128</c:v>
                </c:pt>
                <c:pt idx="653">
                  <c:v>-93.459828909806006</c:v>
                </c:pt>
                <c:pt idx="654">
                  <c:v>-93.879013832476332</c:v>
                </c:pt>
                <c:pt idx="655">
                  <c:v>-94.294492572427231</c:v>
                </c:pt>
                <c:pt idx="656">
                  <c:v>-94.70624872726934</c:v>
                </c:pt>
                <c:pt idx="657">
                  <c:v>-95.114266041574808</c:v>
                </c:pt>
                <c:pt idx="658">
                  <c:v>-95.51852840751863</c:v>
                </c:pt>
                <c:pt idx="659">
                  <c:v>-95.919019865514841</c:v>
                </c:pt>
                <c:pt idx="660">
                  <c:v>-96.31572460484648</c:v>
                </c:pt>
                <c:pt idx="661">
                  <c:v>-96.708626964289607</c:v>
                </c:pt>
                <c:pt idx="662">
                  <c:v>-97.097711432731927</c:v>
                </c:pt>
                <c:pt idx="663">
                  <c:v>-97.482962649784739</c:v>
                </c:pt>
                <c:pt idx="664">
                  <c:v>-97.864365406389751</c:v>
                </c:pt>
                <c:pt idx="665">
                  <c:v>-98.241904645419112</c:v>
                </c:pt>
                <c:pt idx="666">
                  <c:v>-98.615565462270212</c:v>
                </c:pt>
                <c:pt idx="667">
                  <c:v>-98.985333105453691</c:v>
                </c:pt>
                <c:pt idx="668">
                  <c:v>-99.351192977176211</c:v>
                </c:pt>
                <c:pt idx="669">
                  <c:v>-99.713130633916535</c:v>
                </c:pt>
                <c:pt idx="670">
                  <c:v>-100.07113178699559</c:v>
                </c:pt>
                <c:pt idx="671">
                  <c:v>-100.425182303141</c:v>
                </c:pt>
                <c:pt idx="672">
                  <c:v>-100.77526820504447</c:v>
                </c:pt>
                <c:pt idx="673">
                  <c:v>-101.12137567191415</c:v>
                </c:pt>
                <c:pt idx="674">
                  <c:v>-101.46349104001978</c:v>
                </c:pt>
                <c:pt idx="675">
                  <c:v>-101.80160080323252</c:v>
                </c:pt>
                <c:pt idx="676">
                  <c:v>-102.13569161355777</c:v>
                </c:pt>
                <c:pt idx="677">
                  <c:v>-102.46575028166244</c:v>
                </c:pt>
                <c:pt idx="678">
                  <c:v>-102.79176377739549</c:v>
                </c:pt>
                <c:pt idx="679">
                  <c:v>-103.11371923030225</c:v>
                </c:pt>
                <c:pt idx="680">
                  <c:v>-103.43160393013282</c:v>
                </c:pt>
                <c:pt idx="681">
                  <c:v>-103.74540532734345</c:v>
                </c:pt>
                <c:pt idx="682">
                  <c:v>-104.05511103359241</c:v>
                </c:pt>
                <c:pt idx="683">
                  <c:v>-104.36070882222859</c:v>
                </c:pt>
                <c:pt idx="684">
                  <c:v>-104.66218662877466</c:v>
                </c:pt>
                <c:pt idx="685">
                  <c:v>-104.95953255140296</c:v>
                </c:pt>
                <c:pt idx="686">
                  <c:v>-105.25273485140563</c:v>
                </c:pt>
                <c:pt idx="687">
                  <c:v>-105.54178195365797</c:v>
                </c:pt>
                <c:pt idx="688">
                  <c:v>-105.82666244707521</c:v>
                </c:pt>
                <c:pt idx="689">
                  <c:v>-106.10736508506334</c:v>
                </c:pt>
                <c:pt idx="690">
                  <c:v>-106.38387878596279</c:v>
                </c:pt>
                <c:pt idx="691">
                  <c:v>-106.65619263348619</c:v>
                </c:pt>
                <c:pt idx="692">
                  <c:v>-106.92429587714904</c:v>
                </c:pt>
                <c:pt idx="693">
                  <c:v>-107.1881779326944</c:v>
                </c:pt>
                <c:pt idx="694">
                  <c:v>-107.44782838251051</c:v>
                </c:pt>
                <c:pt idx="695">
                  <c:v>-107.70323697604223</c:v>
                </c:pt>
                <c:pt idx="696">
                  <c:v>-107.95439363019564</c:v>
                </c:pt>
                <c:pt idx="697">
                  <c:v>-108.20128842973602</c:v>
                </c:pt>
                <c:pt idx="698">
                  <c:v>-108.44391162767954</c:v>
                </c:pt>
                <c:pt idx="699">
                  <c:v>-108.68225364567766</c:v>
                </c:pt>
                <c:pt idx="700">
                  <c:v>-108.91630507439571</c:v>
                </c:pt>
                <c:pt idx="701">
                  <c:v>-109.14605667388398</c:v>
                </c:pt>
                <c:pt idx="702">
                  <c:v>-109.37149937394278</c:v>
                </c:pt>
                <c:pt idx="703">
                  <c:v>-109.59262427448027</c:v>
                </c:pt>
                <c:pt idx="704">
                  <c:v>-109.80942264586406</c:v>
                </c:pt>
                <c:pt idx="705">
                  <c:v>-110.02188592926561</c:v>
                </c:pt>
                <c:pt idx="706">
                  <c:v>-110.23000573699831</c:v>
                </c:pt>
                <c:pt idx="707">
                  <c:v>-110.43377385284856</c:v>
                </c:pt>
                <c:pt idx="708">
                  <c:v>-110.63318223239997</c:v>
                </c:pt>
                <c:pt idx="709">
                  <c:v>-110.82822300335121</c:v>
                </c:pt>
                <c:pt idx="710">
                  <c:v>-111.01888846582659</c:v>
                </c:pt>
                <c:pt idx="711">
                  <c:v>-111.20517109268013</c:v>
                </c:pt>
                <c:pt idx="712">
                  <c:v>-111.38706352979267</c:v>
                </c:pt>
                <c:pt idx="713">
                  <c:v>-111.56455859636228</c:v>
                </c:pt>
                <c:pt idx="714">
                  <c:v>-111.73764928518759</c:v>
                </c:pt>
                <c:pt idx="715">
                  <c:v>-111.90632876294463</c:v>
                </c:pt>
                <c:pt idx="716">
                  <c:v>-112.07059037045646</c:v>
                </c:pt>
                <c:pt idx="717">
                  <c:v>-112.23042762295601</c:v>
                </c:pt>
                <c:pt idx="718">
                  <c:v>-112.38583421034232</c:v>
                </c:pt>
                <c:pt idx="719">
                  <c:v>-112.53680399742936</c:v>
                </c:pt>
                <c:pt idx="720">
                  <c:v>-112.68333102418846</c:v>
                </c:pt>
                <c:pt idx="721">
                  <c:v>-112.82540950598349</c:v>
                </c:pt>
                <c:pt idx="722">
                  <c:v>-112.96303383379927</c:v>
                </c:pt>
                <c:pt idx="723">
                  <c:v>-113.09619857446299</c:v>
                </c:pt>
                <c:pt idx="724">
                  <c:v>-113.22489847085868</c:v>
                </c:pt>
                <c:pt idx="725">
                  <c:v>-113.34912844213484</c:v>
                </c:pt>
                <c:pt idx="726">
                  <c:v>-113.46888358390488</c:v>
                </c:pt>
                <c:pt idx="727">
                  <c:v>-113.58415916844089</c:v>
                </c:pt>
                <c:pt idx="728">
                  <c:v>-113.69495064486017</c:v>
                </c:pt>
                <c:pt idx="729">
                  <c:v>-113.80125363930492</c:v>
                </c:pt>
                <c:pt idx="730">
                  <c:v>-113.90306395511493</c:v>
                </c:pt>
                <c:pt idx="731">
                  <c:v>-114.00037757299332</c:v>
                </c:pt>
                <c:pt idx="732">
                  <c:v>-114.09319065116499</c:v>
                </c:pt>
                <c:pt idx="733">
                  <c:v>-114.18149952552861</c:v>
                </c:pt>
                <c:pt idx="734">
                  <c:v>-114.26530070980101</c:v>
                </c:pt>
                <c:pt idx="735">
                  <c:v>-114.34459089565492</c:v>
                </c:pt>
                <c:pt idx="736">
                  <c:v>-114.41936695284956</c:v>
                </c:pt>
                <c:pt idx="737">
                  <c:v>-114.48962592935423</c:v>
                </c:pt>
                <c:pt idx="738">
                  <c:v>-114.55536505146486</c:v>
                </c:pt>
                <c:pt idx="739">
                  <c:v>-114.61658172391346</c:v>
                </c:pt>
                <c:pt idx="740">
                  <c:v>-114.67327352997063</c:v>
                </c:pt>
                <c:pt idx="741">
                  <c:v>-114.72543823154092</c:v>
                </c:pt>
                <c:pt idx="742">
                  <c:v>-114.77307376925125</c:v>
                </c:pt>
                <c:pt idx="743">
                  <c:v>-114.81617826253215</c:v>
                </c:pt>
                <c:pt idx="744">
                  <c:v>-114.85475000969204</c:v>
                </c:pt>
                <c:pt idx="745">
                  <c:v>-114.88878748798437</c:v>
                </c:pt>
                <c:pt idx="746">
                  <c:v>-114.91828935366777</c:v>
                </c:pt>
                <c:pt idx="747">
                  <c:v>-114.94325444205914</c:v>
                </c:pt>
                <c:pt idx="748">
                  <c:v>-114.9636817675795</c:v>
                </c:pt>
                <c:pt idx="749">
                  <c:v>-114.97957052379304</c:v>
                </c:pt>
                <c:pt idx="750">
                  <c:v>-114.99092008343885</c:v>
                </c:pt>
                <c:pt idx="751">
                  <c:v>-114.99772999845577</c:v>
                </c:pt>
                <c:pt idx="752">
                  <c:v>-115</c:v>
                </c:pt>
                <c:pt idx="753">
                  <c:v>-114.99772999845577</c:v>
                </c:pt>
                <c:pt idx="754">
                  <c:v>-114.99092008343885</c:v>
                </c:pt>
                <c:pt idx="755">
                  <c:v>-114.97957052379303</c:v>
                </c:pt>
                <c:pt idx="756">
                  <c:v>-114.96368176757949</c:v>
                </c:pt>
                <c:pt idx="757">
                  <c:v>-114.94325444205911</c:v>
                </c:pt>
                <c:pt idx="758">
                  <c:v>-114.91828935366775</c:v>
                </c:pt>
                <c:pt idx="759">
                  <c:v>-114.88878748798433</c:v>
                </c:pt>
                <c:pt idx="760">
                  <c:v>-114.854750009692</c:v>
                </c:pt>
                <c:pt idx="761">
                  <c:v>-114.81617826253211</c:v>
                </c:pt>
                <c:pt idx="762">
                  <c:v>-114.7730737692512</c:v>
                </c:pt>
                <c:pt idx="763">
                  <c:v>-114.72543823154088</c:v>
                </c:pt>
                <c:pt idx="764">
                  <c:v>-114.67327352997057</c:v>
                </c:pt>
                <c:pt idx="765">
                  <c:v>-114.6165817239134</c:v>
                </c:pt>
                <c:pt idx="766">
                  <c:v>-114.5553650514648</c:v>
                </c:pt>
                <c:pt idx="767">
                  <c:v>-114.48962592935416</c:v>
                </c:pt>
                <c:pt idx="768">
                  <c:v>-114.41936695284949</c:v>
                </c:pt>
                <c:pt idx="769">
                  <c:v>-114.34459089565482</c:v>
                </c:pt>
                <c:pt idx="770">
                  <c:v>-114.26530070980093</c:v>
                </c:pt>
                <c:pt idx="771">
                  <c:v>-114.18149952552852</c:v>
                </c:pt>
                <c:pt idx="772">
                  <c:v>-114.0931906511649</c:v>
                </c:pt>
                <c:pt idx="773">
                  <c:v>-114.0003775729932</c:v>
                </c:pt>
                <c:pt idx="774">
                  <c:v>-113.90306395511483</c:v>
                </c:pt>
                <c:pt idx="775">
                  <c:v>-113.8012536393048</c:v>
                </c:pt>
                <c:pt idx="776">
                  <c:v>-113.69495064486004</c:v>
                </c:pt>
                <c:pt idx="777">
                  <c:v>-113.58415916844078</c:v>
                </c:pt>
                <c:pt idx="778">
                  <c:v>-113.46888358390476</c:v>
                </c:pt>
                <c:pt idx="779">
                  <c:v>-113.34912844213471</c:v>
                </c:pt>
                <c:pt idx="780">
                  <c:v>-113.22489847085856</c:v>
                </c:pt>
                <c:pt idx="781">
                  <c:v>-113.09619857446285</c:v>
                </c:pt>
                <c:pt idx="782">
                  <c:v>-112.96303383379913</c:v>
                </c:pt>
                <c:pt idx="783">
                  <c:v>-112.82540950598334</c:v>
                </c:pt>
                <c:pt idx="784">
                  <c:v>-112.68333102418831</c:v>
                </c:pt>
                <c:pt idx="785">
                  <c:v>-112.5368039974292</c:v>
                </c:pt>
                <c:pt idx="786">
                  <c:v>-112.38583421034217</c:v>
                </c:pt>
                <c:pt idx="787">
                  <c:v>-112.23042762295586</c:v>
                </c:pt>
                <c:pt idx="788">
                  <c:v>-112.07059037045627</c:v>
                </c:pt>
                <c:pt idx="789">
                  <c:v>-111.90632876294447</c:v>
                </c:pt>
                <c:pt idx="790">
                  <c:v>-111.7376492851874</c:v>
                </c:pt>
                <c:pt idx="791">
                  <c:v>-111.56455859636208</c:v>
                </c:pt>
                <c:pt idx="792">
                  <c:v>-111.38706352979247</c:v>
                </c:pt>
                <c:pt idx="793">
                  <c:v>-111.20517109267993</c:v>
                </c:pt>
                <c:pt idx="794">
                  <c:v>-111.01888846582638</c:v>
                </c:pt>
                <c:pt idx="795">
                  <c:v>-110.82822300335101</c:v>
                </c:pt>
                <c:pt idx="796">
                  <c:v>-110.63318223239976</c:v>
                </c:pt>
                <c:pt idx="797">
                  <c:v>-110.43377385284833</c:v>
                </c:pt>
                <c:pt idx="798">
                  <c:v>-110.23000573699812</c:v>
                </c:pt>
                <c:pt idx="799">
                  <c:v>-110.02188592926538</c:v>
                </c:pt>
                <c:pt idx="800">
                  <c:v>-109.80942264586382</c:v>
                </c:pt>
                <c:pt idx="801">
                  <c:v>-109.59262427448003</c:v>
                </c:pt>
                <c:pt idx="802">
                  <c:v>-109.37149937394254</c:v>
                </c:pt>
                <c:pt idx="803">
                  <c:v>-109.14605667388373</c:v>
                </c:pt>
                <c:pt idx="804">
                  <c:v>-108.91630507439545</c:v>
                </c:pt>
                <c:pt idx="805">
                  <c:v>-108.68225364567741</c:v>
                </c:pt>
                <c:pt idx="806">
                  <c:v>-108.44391162767928</c:v>
                </c:pt>
                <c:pt idx="807">
                  <c:v>-108.2012884297358</c:v>
                </c:pt>
                <c:pt idx="808">
                  <c:v>-107.95439363019538</c:v>
                </c:pt>
                <c:pt idx="809">
                  <c:v>-107.70323697604198</c:v>
                </c:pt>
                <c:pt idx="810">
                  <c:v>-107.44782838251022</c:v>
                </c:pt>
                <c:pt idx="811">
                  <c:v>-107.18817793269412</c:v>
                </c:pt>
                <c:pt idx="812">
                  <c:v>-106.92429587714875</c:v>
                </c:pt>
                <c:pt idx="813">
                  <c:v>-106.6561926334859</c:v>
                </c:pt>
                <c:pt idx="814">
                  <c:v>-106.38387878596249</c:v>
                </c:pt>
                <c:pt idx="815">
                  <c:v>-106.10736508506305</c:v>
                </c:pt>
                <c:pt idx="816">
                  <c:v>-105.82666244707494</c:v>
                </c:pt>
                <c:pt idx="817">
                  <c:v>-105.54178195365766</c:v>
                </c:pt>
                <c:pt idx="818">
                  <c:v>-105.25273485140536</c:v>
                </c:pt>
                <c:pt idx="819">
                  <c:v>-104.95953255140263</c:v>
                </c:pt>
                <c:pt idx="820">
                  <c:v>-104.66218662877434</c:v>
                </c:pt>
                <c:pt idx="821">
                  <c:v>-104.36070882222826</c:v>
                </c:pt>
                <c:pt idx="822">
                  <c:v>-104.05511103359207</c:v>
                </c:pt>
                <c:pt idx="823">
                  <c:v>-103.74540532734312</c:v>
                </c:pt>
                <c:pt idx="824">
                  <c:v>-103.43160393013248</c:v>
                </c:pt>
                <c:pt idx="825">
                  <c:v>-103.11371923030191</c:v>
                </c:pt>
                <c:pt idx="826">
                  <c:v>-102.79176377739515</c:v>
                </c:pt>
                <c:pt idx="827">
                  <c:v>-102.46575028166212</c:v>
                </c:pt>
                <c:pt idx="828">
                  <c:v>-102.13569161355743</c:v>
                </c:pt>
                <c:pt idx="829">
                  <c:v>-101.80160080323216</c:v>
                </c:pt>
                <c:pt idx="830">
                  <c:v>-101.46349104001941</c:v>
                </c:pt>
                <c:pt idx="831">
                  <c:v>-101.12137567191377</c:v>
                </c:pt>
                <c:pt idx="832">
                  <c:v>-100.77526820504409</c:v>
                </c:pt>
                <c:pt idx="833">
                  <c:v>-100.42518230314062</c:v>
                </c:pt>
                <c:pt idx="834">
                  <c:v>-100.07113178699521</c:v>
                </c:pt>
                <c:pt idx="835">
                  <c:v>-99.713130633916137</c:v>
                </c:pt>
                <c:pt idx="836">
                  <c:v>-99.35119297717587</c:v>
                </c:pt>
                <c:pt idx="837">
                  <c:v>-98.985333105453293</c:v>
                </c:pt>
                <c:pt idx="838">
                  <c:v>-98.615565462269799</c:v>
                </c:pt>
                <c:pt idx="839">
                  <c:v>-98.241904645418714</c:v>
                </c:pt>
                <c:pt idx="840">
                  <c:v>-97.864365406389339</c:v>
                </c:pt>
                <c:pt idx="841">
                  <c:v>-97.482962649784312</c:v>
                </c:pt>
                <c:pt idx="842">
                  <c:v>-97.097711432731501</c:v>
                </c:pt>
                <c:pt idx="843">
                  <c:v>-96.708626964289181</c:v>
                </c:pt>
                <c:pt idx="844">
                  <c:v>-96.315724604846054</c:v>
                </c:pt>
                <c:pt idx="845">
                  <c:v>-95.919019865514457</c:v>
                </c:pt>
                <c:pt idx="846">
                  <c:v>-95.518528407518204</c:v>
                </c:pt>
                <c:pt idx="847">
                  <c:v>-95.114266041574382</c:v>
                </c:pt>
                <c:pt idx="848">
                  <c:v>-94.706248727268886</c:v>
                </c:pt>
                <c:pt idx="849">
                  <c:v>-94.294492572426776</c:v>
                </c:pt>
                <c:pt idx="850">
                  <c:v>-93.879013832475891</c:v>
                </c:pt>
                <c:pt idx="851">
                  <c:v>-93.459828909805552</c:v>
                </c:pt>
                <c:pt idx="852">
                  <c:v>-93.036954353118659</c:v>
                </c:pt>
                <c:pt idx="853">
                  <c:v>-92.610406856778766</c:v>
                </c:pt>
                <c:pt idx="854">
                  <c:v>-92.180203260150563</c:v>
                </c:pt>
                <c:pt idx="855">
                  <c:v>-91.746360546935392</c:v>
                </c:pt>
                <c:pt idx="856">
                  <c:v>-91.30889584450081</c:v>
                </c:pt>
                <c:pt idx="857">
                  <c:v>-90.867826423204107</c:v>
                </c:pt>
                <c:pt idx="858">
                  <c:v>-90.423169695710911</c:v>
                </c:pt>
                <c:pt idx="859">
                  <c:v>-89.974943216307338</c:v>
                </c:pt>
                <c:pt idx="860">
                  <c:v>-89.523164680207415</c:v>
                </c:pt>
                <c:pt idx="861">
                  <c:v>-89.067851922854089</c:v>
                </c:pt>
                <c:pt idx="862">
                  <c:v>-88.609022919215477</c:v>
                </c:pt>
                <c:pt idx="863">
                  <c:v>-88.146695783074975</c:v>
                </c:pt>
                <c:pt idx="864">
                  <c:v>-87.680888766316215</c:v>
                </c:pt>
                <c:pt idx="865">
                  <c:v>-87.211620258202743</c:v>
                </c:pt>
                <c:pt idx="866">
                  <c:v>-86.738908784651628</c:v>
                </c:pt>
                <c:pt idx="867">
                  <c:v>-86.262773007502574</c:v>
                </c:pt>
                <c:pt idx="868">
                  <c:v>-85.783231723780617</c:v>
                </c:pt>
                <c:pt idx="869">
                  <c:v>-85.300303864954714</c:v>
                </c:pt>
                <c:pt idx="870">
                  <c:v>-84.814008496189672</c:v>
                </c:pt>
                <c:pt idx="871">
                  <c:v>-84.324364815594095</c:v>
                </c:pt>
                <c:pt idx="872">
                  <c:v>-83.831392153462048</c:v>
                </c:pt>
                <c:pt idx="873">
                  <c:v>-83.33510997151005</c:v>
                </c:pt>
                <c:pt idx="874">
                  <c:v>-82.835537862109007</c:v>
                </c:pt>
                <c:pt idx="875">
                  <c:v>-82.332695547510255</c:v>
                </c:pt>
                <c:pt idx="876">
                  <c:v>-81.826602879067508</c:v>
                </c:pt>
                <c:pt idx="877">
                  <c:v>-81.317279836452627</c:v>
                </c:pt>
                <c:pt idx="878">
                  <c:v>-80.804746526867334</c:v>
                </c:pt>
                <c:pt idx="879">
                  <c:v>-80.289023184249004</c:v>
                </c:pt>
                <c:pt idx="880">
                  <c:v>-79.770130168472249</c:v>
                </c:pt>
                <c:pt idx="881">
                  <c:v>-79.24808796454478</c:v>
                </c:pt>
                <c:pt idx="882">
                  <c:v>-78.722917181798863</c:v>
                </c:pt>
                <c:pt idx="883">
                  <c:v>-78.194638553077908</c:v>
                </c:pt>
                <c:pt idx="884">
                  <c:v>-77.663272933917455</c:v>
                </c:pt>
                <c:pt idx="885">
                  <c:v>-77.128841301722488</c:v>
                </c:pt>
                <c:pt idx="886">
                  <c:v>-76.591364754938567</c:v>
                </c:pt>
                <c:pt idx="887">
                  <c:v>-76.050864512219633</c:v>
                </c:pt>
                <c:pt idx="888">
                  <c:v>-75.507361911589612</c:v>
                </c:pt>
                <c:pt idx="889">
                  <c:v>-74.96087840960071</c:v>
                </c:pt>
                <c:pt idx="890">
                  <c:v>-74.411435580485701</c:v>
                </c:pt>
                <c:pt idx="891">
                  <c:v>-73.859055115306845</c:v>
                </c:pt>
                <c:pt idx="892">
                  <c:v>-73.303758821098995</c:v>
                </c:pt>
                <c:pt idx="893">
                  <c:v>-72.745568620008939</c:v>
                </c:pt>
                <c:pt idx="894">
                  <c:v>-72.184506548430207</c:v>
                </c:pt>
                <c:pt idx="895">
                  <c:v>-71.620594756132547</c:v>
                </c:pt>
                <c:pt idx="896">
                  <c:v>-71.0538555053881</c:v>
                </c:pt>
                <c:pt idx="897">
                  <c:v>-70.4843111700919</c:v>
                </c:pt>
                <c:pt idx="898">
                  <c:v>-69.911984234879242</c:v>
                </c:pt>
                <c:pt idx="899">
                  <c:v>-69.336897294237431</c:v>
                </c:pt>
                <c:pt idx="900">
                  <c:v>-68.759073051614294</c:v>
                </c:pt>
                <c:pt idx="901">
                  <c:v>-68.178534318521471</c:v>
                </c:pt>
                <c:pt idx="902">
                  <c:v>-67.595304013634021</c:v>
                </c:pt>
                <c:pt idx="903">
                  <c:v>-67.00940516188588</c:v>
                </c:pt>
                <c:pt idx="904">
                  <c:v>-66.420860893560373</c:v>
                </c:pt>
                <c:pt idx="905">
                  <c:v>-65.829694443377576</c:v>
                </c:pt>
                <c:pt idx="906">
                  <c:v>-65.235929149576577</c:v>
                </c:pt>
                <c:pt idx="907">
                  <c:v>-64.63958845299463</c:v>
                </c:pt>
                <c:pt idx="908">
                  <c:v>-64.040695896141187</c:v>
                </c:pt>
                <c:pt idx="909">
                  <c:v>-63.439275122269073</c:v>
                </c:pt>
                <c:pt idx="910">
                  <c:v>-62.835349874440581</c:v>
                </c:pt>
                <c:pt idx="911">
                  <c:v>-62.22894399459031</c:v>
                </c:pt>
                <c:pt idx="912">
                  <c:v>-61.620081422584235</c:v>
                </c:pt>
                <c:pt idx="913">
                  <c:v>-61.008786195273991</c:v>
                </c:pt>
                <c:pt idx="914">
                  <c:v>-60.39508244554861</c:v>
                </c:pt>
                <c:pt idx="915">
                  <c:v>-59.778994401381155</c:v>
                </c:pt>
                <c:pt idx="916">
                  <c:v>-59.160546384872845</c:v>
                </c:pt>
                <c:pt idx="917">
                  <c:v>-58.539762811292242</c:v>
                </c:pt>
                <c:pt idx="918">
                  <c:v>-57.916668188112084</c:v>
                </c:pt>
                <c:pt idx="919">
                  <c:v>-57.291287114041069</c:v>
                </c:pt>
                <c:pt idx="920">
                  <c:v>-56.663644278053106</c:v>
                </c:pt>
                <c:pt idx="921">
                  <c:v>-56.033764458412818</c:v>
                </c:pt>
                <c:pt idx="922">
                  <c:v>-55.401672521696817</c:v>
                </c:pt>
                <c:pt idx="923">
                  <c:v>-54.767393421812599</c:v>
                </c:pt>
                <c:pt idx="924">
                  <c:v>-54.130952199012789</c:v>
                </c:pt>
                <c:pt idx="925">
                  <c:v>-53.492373978907288</c:v>
                </c:pt>
                <c:pt idx="926">
                  <c:v>-52.851683971470635</c:v>
                </c:pt>
                <c:pt idx="927">
                  <c:v>-52.20890747004745</c:v>
                </c:pt>
                <c:pt idx="928">
                  <c:v>-51.56406985035332</c:v>
                </c:pt>
                <c:pt idx="929">
                  <c:v>-50.917196569473234</c:v>
                </c:pt>
                <c:pt idx="930">
                  <c:v>-50.268313164856878</c:v>
                </c:pt>
                <c:pt idx="931">
                  <c:v>-49.617445253309825</c:v>
                </c:pt>
                <c:pt idx="932">
                  <c:v>-48.964618529982936</c:v>
                </c:pt>
                <c:pt idx="933">
                  <c:v>-48.309858767357248</c:v>
                </c:pt>
                <c:pt idx="934">
                  <c:v>-47.653191814227242</c:v>
                </c:pt>
                <c:pt idx="935">
                  <c:v>-46.994643594679651</c:v>
                </c:pt>
                <c:pt idx="936">
                  <c:v>-46.334240107070755</c:v>
                </c:pt>
                <c:pt idx="937">
                  <c:v>-45.672007422999364</c:v>
                </c:pt>
                <c:pt idx="938">
                  <c:v>-45.00797168627782</c:v>
                </c:pt>
                <c:pt idx="939">
                  <c:v>-44.34215911190018</c:v>
                </c:pt>
                <c:pt idx="940">
                  <c:v>-43.674595985006654</c:v>
                </c:pt>
                <c:pt idx="941">
                  <c:v>-43.005308659846619</c:v>
                </c:pt>
                <c:pt idx="942">
                  <c:v>-42.334323558737474</c:v>
                </c:pt>
                <c:pt idx="943">
                  <c:v>-41.661667171022309</c:v>
                </c:pt>
                <c:pt idx="944">
                  <c:v>-40.987366052023333</c:v>
                </c:pt>
                <c:pt idx="945">
                  <c:v>-40.31144682199433</c:v>
                </c:pt>
                <c:pt idx="946">
                  <c:v>-39.633936165068945</c:v>
                </c:pt>
                <c:pt idx="947">
                  <c:v>-38.954860828208034</c:v>
                </c:pt>
                <c:pt idx="948">
                  <c:v>-38.274247620143036</c:v>
                </c:pt>
                <c:pt idx="949">
                  <c:v>-37.592123410317896</c:v>
                </c:pt>
                <c:pt idx="950">
                  <c:v>-36.908515127828643</c:v>
                </c:pt>
                <c:pt idx="951">
                  <c:v>-36.22344976035955</c:v>
                </c:pt>
                <c:pt idx="952">
                  <c:v>-35.536954353118489</c:v>
                </c:pt>
                <c:pt idx="953">
                  <c:v>-34.849056007768489</c:v>
                </c:pt>
                <c:pt idx="954">
                  <c:v>-34.159781881358541</c:v>
                </c:pt>
                <c:pt idx="955">
                  <c:v>-33.469159185250732</c:v>
                </c:pt>
                <c:pt idx="956">
                  <c:v>-32.777215184046767</c:v>
                </c:pt>
                <c:pt idx="957">
                  <c:v>-32.083977194510922</c:v>
                </c:pt>
                <c:pt idx="958">
                  <c:v>-31.389472584491902</c:v>
                </c:pt>
                <c:pt idx="959">
                  <c:v>-30.693728771842732</c:v>
                </c:pt>
                <c:pt idx="960">
                  <c:v>-29.99677322333763</c:v>
                </c:pt>
                <c:pt idx="961">
                  <c:v>-29.298633453588476</c:v>
                </c:pt>
                <c:pt idx="962">
                  <c:v>-28.599337023957773</c:v>
                </c:pt>
                <c:pt idx="963">
                  <c:v>-27.898911541471371</c:v>
                </c:pt>
                <c:pt idx="964">
                  <c:v>-27.197384657727799</c:v>
                </c:pt>
                <c:pt idx="965">
                  <c:v>-26.494784067807419</c:v>
                </c:pt>
                <c:pt idx="966">
                  <c:v>-25.79113750917838</c:v>
                </c:pt>
                <c:pt idx="967">
                  <c:v>-25.086472760601882</c:v>
                </c:pt>
                <c:pt idx="968">
                  <c:v>-24.380817641035815</c:v>
                </c:pt>
                <c:pt idx="969">
                  <c:v>-23.674200008535827</c:v>
                </c:pt>
                <c:pt idx="970">
                  <c:v>-22.966647759156327</c:v>
                </c:pt>
                <c:pt idx="971">
                  <c:v>-22.258188825848389</c:v>
                </c:pt>
                <c:pt idx="972">
                  <c:v>-21.548851177357836</c:v>
                </c:pt>
                <c:pt idx="973">
                  <c:v>-20.838662817120245</c:v>
                </c:pt>
                <c:pt idx="974">
                  <c:v>-20.127651782156235</c:v>
                </c:pt>
                <c:pt idx="975">
                  <c:v>-19.415846141963932</c:v>
                </c:pt>
                <c:pt idx="976">
                  <c:v>-18.703273997411092</c:v>
                </c:pt>
                <c:pt idx="977">
                  <c:v>-17.98996347962607</c:v>
                </c:pt>
                <c:pt idx="978">
                  <c:v>-17.275942748886525</c:v>
                </c:pt>
                <c:pt idx="979">
                  <c:v>-16.561239993508508</c:v>
                </c:pt>
                <c:pt idx="980">
                  <c:v>-15.845883428732829</c:v>
                </c:pt>
                <c:pt idx="981">
                  <c:v>-15.129901295611983</c:v>
                </c:pt>
                <c:pt idx="982">
                  <c:v>-14.413321859894427</c:v>
                </c:pt>
                <c:pt idx="983">
                  <c:v>-13.696173410909504</c:v>
                </c:pt>
                <c:pt idx="984">
                  <c:v>-12.978484260449923</c:v>
                </c:pt>
                <c:pt idx="985">
                  <c:v>-12.260282741654361</c:v>
                </c:pt>
                <c:pt idx="986">
                  <c:v>-11.541597207889227</c:v>
                </c:pt>
                <c:pt idx="987">
                  <c:v>-10.822456031628604</c:v>
                </c:pt>
                <c:pt idx="988">
                  <c:v>-10.102887603334969</c:v>
                </c:pt>
                <c:pt idx="989">
                  <c:v>-9.3829203303375639</c:v>
                </c:pt>
                <c:pt idx="990">
                  <c:v>-8.6625826357117521</c:v>
                </c:pt>
                <c:pt idx="991">
                  <c:v>-7.9419029571561</c:v>
                </c:pt>
                <c:pt idx="992">
                  <c:v>-7.2209097458705163</c:v>
                </c:pt>
                <c:pt idx="993">
                  <c:v>-6.4996314654323424</c:v>
                </c:pt>
                <c:pt idx="994">
                  <c:v>-5.7780965906729636</c:v>
                </c:pt>
                <c:pt idx="995">
                  <c:v>-5.0563336065539737</c:v>
                </c:pt>
                <c:pt idx="996">
                  <c:v>-4.3343710070419244</c:v>
                </c:pt>
                <c:pt idx="997">
                  <c:v>-3.6122372939842506</c:v>
                </c:pt>
                <c:pt idx="998">
                  <c:v>-2.8899609759832501</c:v>
                </c:pt>
                <c:pt idx="999">
                  <c:v>-2.1675705672714249</c:v>
                </c:pt>
                <c:pt idx="1000">
                  <c:v>-1.4450945865849776</c:v>
                </c:pt>
                <c:pt idx="1001">
                  <c:v>-0.72256155603875194</c:v>
                </c:pt>
                <c:pt idx="1002">
                  <c:v>4.8252417686467375E-13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Sheet1!$I$1:$I$1670</c:f>
              <c:numCache>
                <c:formatCode>General</c:formatCode>
                <c:ptCount val="1670"/>
                <c:pt idx="2">
                  <c:v>99.351192977175998</c:v>
                </c:pt>
                <c:pt idx="3">
                  <c:v>98.985333105453449</c:v>
                </c:pt>
                <c:pt idx="4">
                  <c:v>98.615565462269927</c:v>
                </c:pt>
                <c:pt idx="5">
                  <c:v>98.241904645418856</c:v>
                </c:pt>
                <c:pt idx="6">
                  <c:v>97.864365406389467</c:v>
                </c:pt>
                <c:pt idx="7">
                  <c:v>97.482962649784483</c:v>
                </c:pt>
                <c:pt idx="8">
                  <c:v>97.097711432731629</c:v>
                </c:pt>
                <c:pt idx="9">
                  <c:v>96.708626964289337</c:v>
                </c:pt>
                <c:pt idx="10">
                  <c:v>96.31572460484621</c:v>
                </c:pt>
                <c:pt idx="11">
                  <c:v>95.919019865514599</c:v>
                </c:pt>
                <c:pt idx="12">
                  <c:v>95.518528407518374</c:v>
                </c:pt>
                <c:pt idx="13">
                  <c:v>95.114266041574524</c:v>
                </c:pt>
                <c:pt idx="14">
                  <c:v>94.706248727269056</c:v>
                </c:pt>
                <c:pt idx="15">
                  <c:v>94.294492572426918</c:v>
                </c:pt>
                <c:pt idx="16">
                  <c:v>93.879013832476048</c:v>
                </c:pt>
                <c:pt idx="17">
                  <c:v>93.459828909805694</c:v>
                </c:pt>
                <c:pt idx="18">
                  <c:v>93.036954353118844</c:v>
                </c:pt>
                <c:pt idx="19">
                  <c:v>92.610406856778908</c:v>
                </c:pt>
                <c:pt idx="20">
                  <c:v>92.180203260150705</c:v>
                </c:pt>
                <c:pt idx="21">
                  <c:v>91.746360546935563</c:v>
                </c:pt>
                <c:pt idx="22">
                  <c:v>91.308895844500967</c:v>
                </c:pt>
                <c:pt idx="23">
                  <c:v>90.867826423204278</c:v>
                </c:pt>
                <c:pt idx="24">
                  <c:v>90.423169695711067</c:v>
                </c:pt>
                <c:pt idx="25">
                  <c:v>89.974943216307523</c:v>
                </c:pt>
                <c:pt idx="26">
                  <c:v>89.523164680207572</c:v>
                </c:pt>
                <c:pt idx="27">
                  <c:v>89.06785192285426</c:v>
                </c:pt>
                <c:pt idx="28">
                  <c:v>88.609022919215633</c:v>
                </c:pt>
                <c:pt idx="29">
                  <c:v>88.146695783075131</c:v>
                </c:pt>
                <c:pt idx="30">
                  <c:v>87.680888766316386</c:v>
                </c:pt>
                <c:pt idx="31">
                  <c:v>87.211620258202899</c:v>
                </c:pt>
                <c:pt idx="32">
                  <c:v>86.738908784651812</c:v>
                </c:pt>
                <c:pt idx="33">
                  <c:v>86.26277300750273</c:v>
                </c:pt>
                <c:pt idx="34">
                  <c:v>85.783231723780816</c:v>
                </c:pt>
                <c:pt idx="35">
                  <c:v>85.300303864954884</c:v>
                </c:pt>
                <c:pt idx="36">
                  <c:v>84.814008496189857</c:v>
                </c:pt>
                <c:pt idx="37">
                  <c:v>84.324364815594265</c:v>
                </c:pt>
                <c:pt idx="38">
                  <c:v>83.831392153462218</c:v>
                </c:pt>
                <c:pt idx="39">
                  <c:v>83.335109971510235</c:v>
                </c:pt>
                <c:pt idx="40">
                  <c:v>82.835537862109163</c:v>
                </c:pt>
                <c:pt idx="41">
                  <c:v>82.332695547510468</c:v>
                </c:pt>
                <c:pt idx="42">
                  <c:v>81.826602879067693</c:v>
                </c:pt>
                <c:pt idx="43">
                  <c:v>81.317279836452826</c:v>
                </c:pt>
                <c:pt idx="44">
                  <c:v>80.804746526867518</c:v>
                </c:pt>
                <c:pt idx="45">
                  <c:v>80.289023184249217</c:v>
                </c:pt>
                <c:pt idx="46">
                  <c:v>79.77013016847242</c:v>
                </c:pt>
                <c:pt idx="47">
                  <c:v>79.248087964544951</c:v>
                </c:pt>
                <c:pt idx="48">
                  <c:v>78.722917181799076</c:v>
                </c:pt>
                <c:pt idx="49">
                  <c:v>78.194638553078065</c:v>
                </c:pt>
                <c:pt idx="50">
                  <c:v>77.663272933917668</c:v>
                </c:pt>
                <c:pt idx="51">
                  <c:v>77.128841301722659</c:v>
                </c:pt>
                <c:pt idx="52">
                  <c:v>76.591364754938795</c:v>
                </c:pt>
                <c:pt idx="53">
                  <c:v>76.050864512219803</c:v>
                </c:pt>
                <c:pt idx="54">
                  <c:v>75.50736191158984</c:v>
                </c:pt>
                <c:pt idx="55">
                  <c:v>74.960878409600895</c:v>
                </c:pt>
                <c:pt idx="56">
                  <c:v>74.411435580485929</c:v>
                </c:pt>
                <c:pt idx="57">
                  <c:v>73.859055115307072</c:v>
                </c:pt>
                <c:pt idx="58">
                  <c:v>73.30375882109918</c:v>
                </c:pt>
                <c:pt idx="59">
                  <c:v>72.745568620009166</c:v>
                </c:pt>
                <c:pt idx="60">
                  <c:v>72.184506548430406</c:v>
                </c:pt>
                <c:pt idx="61">
                  <c:v>71.620594756132775</c:v>
                </c:pt>
                <c:pt idx="62">
                  <c:v>71.053855505388285</c:v>
                </c:pt>
                <c:pt idx="63">
                  <c:v>70.484311170092127</c:v>
                </c:pt>
                <c:pt idx="64">
                  <c:v>69.911984234879441</c:v>
                </c:pt>
                <c:pt idx="65">
                  <c:v>69.336897294237659</c:v>
                </c:pt>
                <c:pt idx="66">
                  <c:v>68.759073051614521</c:v>
                </c:pt>
                <c:pt idx="67">
                  <c:v>68.178534318521656</c:v>
                </c:pt>
                <c:pt idx="68">
                  <c:v>67.595304013634262</c:v>
                </c:pt>
                <c:pt idx="69">
                  <c:v>67.009405161886093</c:v>
                </c:pt>
                <c:pt idx="70">
                  <c:v>66.420860893560615</c:v>
                </c:pt>
                <c:pt idx="71">
                  <c:v>65.829694443377775</c:v>
                </c:pt>
                <c:pt idx="72">
                  <c:v>65.235929149576819</c:v>
                </c:pt>
                <c:pt idx="73">
                  <c:v>64.639588452994843</c:v>
                </c:pt>
                <c:pt idx="74">
                  <c:v>64.040695896141429</c:v>
                </c:pt>
                <c:pt idx="75">
                  <c:v>63.439275122269315</c:v>
                </c:pt>
                <c:pt idx="76">
                  <c:v>62.83534987444078</c:v>
                </c:pt>
                <c:pt idx="77">
                  <c:v>62.228943994590566</c:v>
                </c:pt>
                <c:pt idx="78">
                  <c:v>61.620081422584434</c:v>
                </c:pt>
                <c:pt idx="79">
                  <c:v>61.00878619527424</c:v>
                </c:pt>
                <c:pt idx="80">
                  <c:v>60.39508244554883</c:v>
                </c:pt>
                <c:pt idx="81">
                  <c:v>59.778994401381411</c:v>
                </c:pt>
                <c:pt idx="82">
                  <c:v>59.160546384873044</c:v>
                </c:pt>
                <c:pt idx="83">
                  <c:v>58.539762811292498</c:v>
                </c:pt>
                <c:pt idx="84">
                  <c:v>57.91666818811229</c:v>
                </c:pt>
                <c:pt idx="85">
                  <c:v>57.291287114041275</c:v>
                </c:pt>
                <c:pt idx="86">
                  <c:v>56.663644278053354</c:v>
                </c:pt>
                <c:pt idx="87">
                  <c:v>56.033764458413032</c:v>
                </c:pt>
                <c:pt idx="88">
                  <c:v>55.401672521697073</c:v>
                </c:pt>
                <c:pt idx="89">
                  <c:v>54.767393421812805</c:v>
                </c:pt>
                <c:pt idx="90">
                  <c:v>54.130952199013045</c:v>
                </c:pt>
                <c:pt idx="91">
                  <c:v>53.492373978907509</c:v>
                </c:pt>
                <c:pt idx="92">
                  <c:v>52.851683971470891</c:v>
                </c:pt>
                <c:pt idx="93">
                  <c:v>52.208907470047663</c:v>
                </c:pt>
                <c:pt idx="94">
                  <c:v>51.564069850353533</c:v>
                </c:pt>
                <c:pt idx="95">
                  <c:v>50.917196569473496</c:v>
                </c:pt>
                <c:pt idx="96">
                  <c:v>50.268313164857098</c:v>
                </c:pt>
                <c:pt idx="97">
                  <c:v>49.617445253310088</c:v>
                </c:pt>
                <c:pt idx="98">
                  <c:v>48.964618529983149</c:v>
                </c:pt>
                <c:pt idx="99">
                  <c:v>48.309858767357511</c:v>
                </c:pt>
                <c:pt idx="100">
                  <c:v>47.653191814227462</c:v>
                </c:pt>
                <c:pt idx="101">
                  <c:v>46.994643594679921</c:v>
                </c:pt>
                <c:pt idx="102">
                  <c:v>46.334240107070983</c:v>
                </c:pt>
                <c:pt idx="103">
                  <c:v>45.672007422999584</c:v>
                </c:pt>
                <c:pt idx="104">
                  <c:v>45.00797168627809</c:v>
                </c:pt>
                <c:pt idx="105">
                  <c:v>44.342159111900401</c:v>
                </c:pt>
                <c:pt idx="106">
                  <c:v>43.674595985006924</c:v>
                </c:pt>
                <c:pt idx="107">
                  <c:v>43.00530865984684</c:v>
                </c:pt>
                <c:pt idx="108">
                  <c:v>42.334323558737751</c:v>
                </c:pt>
                <c:pt idx="109">
                  <c:v>41.661667171022529</c:v>
                </c:pt>
                <c:pt idx="110">
                  <c:v>40.987366052023603</c:v>
                </c:pt>
                <c:pt idx="111">
                  <c:v>40.311446821994551</c:v>
                </c:pt>
                <c:pt idx="112">
                  <c:v>39.633936165069215</c:v>
                </c:pt>
                <c:pt idx="113">
                  <c:v>38.954860828208311</c:v>
                </c:pt>
                <c:pt idx="114">
                  <c:v>38.274247620143257</c:v>
                </c:pt>
                <c:pt idx="115">
                  <c:v>37.592123410318173</c:v>
                </c:pt>
                <c:pt idx="116">
                  <c:v>36.908515127828871</c:v>
                </c:pt>
                <c:pt idx="117">
                  <c:v>36.223449760359827</c:v>
                </c:pt>
                <c:pt idx="118">
                  <c:v>35.536954353118723</c:v>
                </c:pt>
                <c:pt idx="119">
                  <c:v>34.849056007768766</c:v>
                </c:pt>
                <c:pt idx="120">
                  <c:v>34.159781881358775</c:v>
                </c:pt>
                <c:pt idx="121">
                  <c:v>33.469159185251009</c:v>
                </c:pt>
                <c:pt idx="122">
                  <c:v>32.777215184047051</c:v>
                </c:pt>
                <c:pt idx="123">
                  <c:v>32.083977194511149</c:v>
                </c:pt>
                <c:pt idx="124">
                  <c:v>31.389472584492182</c:v>
                </c:pt>
                <c:pt idx="125">
                  <c:v>30.693728771842967</c:v>
                </c:pt>
                <c:pt idx="126">
                  <c:v>29.996773223337911</c:v>
                </c:pt>
                <c:pt idx="127">
                  <c:v>29.298633453588714</c:v>
                </c:pt>
                <c:pt idx="128">
                  <c:v>28.599337023958057</c:v>
                </c:pt>
                <c:pt idx="129">
                  <c:v>27.898911541471602</c:v>
                </c:pt>
                <c:pt idx="130">
                  <c:v>27.197384657728083</c:v>
                </c:pt>
                <c:pt idx="131">
                  <c:v>26.494784067807704</c:v>
                </c:pt>
                <c:pt idx="132">
                  <c:v>25.791137509178618</c:v>
                </c:pt>
                <c:pt idx="133">
                  <c:v>25.086472760602167</c:v>
                </c:pt>
                <c:pt idx="134">
                  <c:v>24.380817641036053</c:v>
                </c:pt>
                <c:pt idx="135">
                  <c:v>23.674200008536115</c:v>
                </c:pt>
                <c:pt idx="136">
                  <c:v>22.966647759156562</c:v>
                </c:pt>
                <c:pt idx="137">
                  <c:v>22.258188825848677</c:v>
                </c:pt>
                <c:pt idx="138">
                  <c:v>21.548851177358074</c:v>
                </c:pt>
                <c:pt idx="139">
                  <c:v>20.838662817120532</c:v>
                </c:pt>
                <c:pt idx="140">
                  <c:v>20.127651782156477</c:v>
                </c:pt>
                <c:pt idx="141">
                  <c:v>19.415846141964167</c:v>
                </c:pt>
                <c:pt idx="142">
                  <c:v>18.703273997411383</c:v>
                </c:pt>
                <c:pt idx="143">
                  <c:v>17.989963479626311</c:v>
                </c:pt>
                <c:pt idx="144">
                  <c:v>17.275942748886816</c:v>
                </c:pt>
                <c:pt idx="145">
                  <c:v>16.561239993508746</c:v>
                </c:pt>
                <c:pt idx="146">
                  <c:v>15.845883428733121</c:v>
                </c:pt>
                <c:pt idx="147">
                  <c:v>15.129901295612223</c:v>
                </c:pt>
                <c:pt idx="148">
                  <c:v>14.413321859894719</c:v>
                </c:pt>
                <c:pt idx="149">
                  <c:v>13.696173410909743</c:v>
                </c:pt>
                <c:pt idx="150">
                  <c:v>12.978484260450161</c:v>
                </c:pt>
                <c:pt idx="151">
                  <c:v>12.260282741654652</c:v>
                </c:pt>
                <c:pt idx="152">
                  <c:v>11.541597207889467</c:v>
                </c:pt>
                <c:pt idx="153">
                  <c:v>10.822456031628896</c:v>
                </c:pt>
                <c:pt idx="154">
                  <c:v>10.102887603335208</c:v>
                </c:pt>
                <c:pt idx="155">
                  <c:v>9.3829203303378552</c:v>
                </c:pt>
                <c:pt idx="156">
                  <c:v>8.6625826357119937</c:v>
                </c:pt>
                <c:pt idx="157">
                  <c:v>7.9419029571563922</c:v>
                </c:pt>
                <c:pt idx="158">
                  <c:v>7.220909745870757</c:v>
                </c:pt>
                <c:pt idx="159">
                  <c:v>6.499631465432584</c:v>
                </c:pt>
                <c:pt idx="160">
                  <c:v>5.7780965906732558</c:v>
                </c:pt>
                <c:pt idx="161">
                  <c:v>5.0563336065542144</c:v>
                </c:pt>
                <c:pt idx="162">
                  <c:v>4.3343710070422157</c:v>
                </c:pt>
                <c:pt idx="163">
                  <c:v>3.6122372939844918</c:v>
                </c:pt>
                <c:pt idx="164">
                  <c:v>2.8899609759835423</c:v>
                </c:pt>
                <c:pt idx="165">
                  <c:v>2.1675705672716665</c:v>
                </c:pt>
                <c:pt idx="166">
                  <c:v>1.4450945865852698</c:v>
                </c:pt>
                <c:pt idx="167">
                  <c:v>0.72256155603899319</c:v>
                </c:pt>
                <c:pt idx="168">
                  <c:v>-2.4126208843233687E-13</c:v>
                </c:pt>
                <c:pt idx="169">
                  <c:v>-0.72256155603952676</c:v>
                </c:pt>
                <c:pt idx="170">
                  <c:v>-1.4450945865857523</c:v>
                </c:pt>
                <c:pt idx="171">
                  <c:v>-2.1675705672721488</c:v>
                </c:pt>
                <c:pt idx="172">
                  <c:v>-2.8899609759840246</c:v>
                </c:pt>
                <c:pt idx="173">
                  <c:v>-3.6122372939849745</c:v>
                </c:pt>
                <c:pt idx="174">
                  <c:v>-4.3343710070426988</c:v>
                </c:pt>
                <c:pt idx="175">
                  <c:v>-5.0563336065546967</c:v>
                </c:pt>
                <c:pt idx="176">
                  <c:v>-5.7780965906737372</c:v>
                </c:pt>
                <c:pt idx="177">
                  <c:v>-6.4996314654330654</c:v>
                </c:pt>
                <c:pt idx="178">
                  <c:v>-7.220909745871289</c:v>
                </c:pt>
                <c:pt idx="179">
                  <c:v>-7.9419029571569233</c:v>
                </c:pt>
                <c:pt idx="180">
                  <c:v>-8.6625826357124751</c:v>
                </c:pt>
                <c:pt idx="181">
                  <c:v>-9.3829203303383366</c:v>
                </c:pt>
                <c:pt idx="182">
                  <c:v>-10.10288760333569</c:v>
                </c:pt>
                <c:pt idx="183">
                  <c:v>-10.822456031629375</c:v>
                </c:pt>
                <c:pt idx="184">
                  <c:v>-11.541597207889948</c:v>
                </c:pt>
                <c:pt idx="185">
                  <c:v>-12.26028274165513</c:v>
                </c:pt>
                <c:pt idx="186">
                  <c:v>-12.978484260450641</c:v>
                </c:pt>
                <c:pt idx="187">
                  <c:v>-13.696173410910273</c:v>
                </c:pt>
                <c:pt idx="188">
                  <c:v>-14.413321859895248</c:v>
                </c:pt>
                <c:pt idx="189">
                  <c:v>-15.129901295612703</c:v>
                </c:pt>
                <c:pt idx="190">
                  <c:v>-15.845883428733597</c:v>
                </c:pt>
                <c:pt idx="191">
                  <c:v>-16.561239993509226</c:v>
                </c:pt>
                <c:pt idx="192">
                  <c:v>-17.275942748887292</c:v>
                </c:pt>
                <c:pt idx="193">
                  <c:v>-17.989963479626788</c:v>
                </c:pt>
                <c:pt idx="194">
                  <c:v>-18.703273997411859</c:v>
                </c:pt>
                <c:pt idx="195">
                  <c:v>-19.415846141964643</c:v>
                </c:pt>
                <c:pt idx="196">
                  <c:v>-20.127651782156999</c:v>
                </c:pt>
                <c:pt idx="197">
                  <c:v>-20.838662817121055</c:v>
                </c:pt>
                <c:pt idx="198">
                  <c:v>-21.54885117735855</c:v>
                </c:pt>
                <c:pt idx="199">
                  <c:v>-22.25818882584915</c:v>
                </c:pt>
                <c:pt idx="200">
                  <c:v>-22.966647759157034</c:v>
                </c:pt>
                <c:pt idx="201">
                  <c:v>-23.674200008536587</c:v>
                </c:pt>
                <c:pt idx="202">
                  <c:v>-24.380817641036522</c:v>
                </c:pt>
                <c:pt idx="203">
                  <c:v>-25.086472760602639</c:v>
                </c:pt>
                <c:pt idx="204">
                  <c:v>-25.791137509179087</c:v>
                </c:pt>
                <c:pt idx="205">
                  <c:v>-26.494784067808173</c:v>
                </c:pt>
                <c:pt idx="206">
                  <c:v>-27.197384657728598</c:v>
                </c:pt>
                <c:pt idx="207">
                  <c:v>-27.89891154147212</c:v>
                </c:pt>
                <c:pt idx="208">
                  <c:v>-28.599337023958526</c:v>
                </c:pt>
                <c:pt idx="209">
                  <c:v>-29.298633453589179</c:v>
                </c:pt>
                <c:pt idx="210">
                  <c:v>-29.996773223338376</c:v>
                </c:pt>
                <c:pt idx="211">
                  <c:v>-30.693728771843425</c:v>
                </c:pt>
                <c:pt idx="212">
                  <c:v>-31.389472584492648</c:v>
                </c:pt>
                <c:pt idx="213">
                  <c:v>-32.083977194511618</c:v>
                </c:pt>
                <c:pt idx="214">
                  <c:v>-32.777215184047506</c:v>
                </c:pt>
                <c:pt idx="215">
                  <c:v>-33.46915918525152</c:v>
                </c:pt>
                <c:pt idx="216">
                  <c:v>-34.159781881359287</c:v>
                </c:pt>
                <c:pt idx="217">
                  <c:v>-34.849056007769228</c:v>
                </c:pt>
                <c:pt idx="218">
                  <c:v>-35.536954353119178</c:v>
                </c:pt>
                <c:pt idx="219">
                  <c:v>-36.223449760360282</c:v>
                </c:pt>
                <c:pt idx="220">
                  <c:v>-36.908515127829325</c:v>
                </c:pt>
                <c:pt idx="221">
                  <c:v>-37.592123410318635</c:v>
                </c:pt>
                <c:pt idx="222">
                  <c:v>-38.274247620143711</c:v>
                </c:pt>
                <c:pt idx="223">
                  <c:v>-38.954860828208766</c:v>
                </c:pt>
                <c:pt idx="224">
                  <c:v>-39.63393616506972</c:v>
                </c:pt>
                <c:pt idx="225">
                  <c:v>-40.311446821995048</c:v>
                </c:pt>
                <c:pt idx="226">
                  <c:v>-40.987366052024051</c:v>
                </c:pt>
                <c:pt idx="227">
                  <c:v>-41.661667171022984</c:v>
                </c:pt>
                <c:pt idx="228">
                  <c:v>-42.334323558738198</c:v>
                </c:pt>
                <c:pt idx="229">
                  <c:v>-43.005308659847287</c:v>
                </c:pt>
                <c:pt idx="230">
                  <c:v>-43.674595985007372</c:v>
                </c:pt>
                <c:pt idx="231">
                  <c:v>-44.342159111900848</c:v>
                </c:pt>
                <c:pt idx="232">
                  <c:v>-45.00797168627853</c:v>
                </c:pt>
                <c:pt idx="233">
                  <c:v>-45.672007423000025</c:v>
                </c:pt>
                <c:pt idx="234">
                  <c:v>-46.334240107071466</c:v>
                </c:pt>
                <c:pt idx="235">
                  <c:v>-46.994643594680404</c:v>
                </c:pt>
                <c:pt idx="236">
                  <c:v>-47.653191814227903</c:v>
                </c:pt>
                <c:pt idx="237">
                  <c:v>-48.309858767357952</c:v>
                </c:pt>
                <c:pt idx="238">
                  <c:v>-48.964618529983589</c:v>
                </c:pt>
                <c:pt idx="239">
                  <c:v>-49.617445253310521</c:v>
                </c:pt>
                <c:pt idx="240">
                  <c:v>-50.268313164857531</c:v>
                </c:pt>
                <c:pt idx="241">
                  <c:v>-50.91719656947393</c:v>
                </c:pt>
                <c:pt idx="242">
                  <c:v>-51.56406985035396</c:v>
                </c:pt>
                <c:pt idx="243">
                  <c:v>-52.208907470048139</c:v>
                </c:pt>
                <c:pt idx="244">
                  <c:v>-52.851683971471367</c:v>
                </c:pt>
                <c:pt idx="245">
                  <c:v>-53.492373978907928</c:v>
                </c:pt>
                <c:pt idx="246">
                  <c:v>-54.130952199013471</c:v>
                </c:pt>
                <c:pt idx="247">
                  <c:v>-54.767393421813232</c:v>
                </c:pt>
                <c:pt idx="248">
                  <c:v>-55.401672521697492</c:v>
                </c:pt>
                <c:pt idx="249">
                  <c:v>-56.033764458413451</c:v>
                </c:pt>
                <c:pt idx="250">
                  <c:v>-56.663644278053773</c:v>
                </c:pt>
                <c:pt idx="251">
                  <c:v>-57.291287114041694</c:v>
                </c:pt>
                <c:pt idx="252">
                  <c:v>-57.916668188112745</c:v>
                </c:pt>
                <c:pt idx="253">
                  <c:v>-58.53976281129296</c:v>
                </c:pt>
                <c:pt idx="254">
                  <c:v>-59.160546384873456</c:v>
                </c:pt>
                <c:pt idx="255">
                  <c:v>-59.778994401381816</c:v>
                </c:pt>
                <c:pt idx="256">
                  <c:v>-60.395082445549235</c:v>
                </c:pt>
                <c:pt idx="257">
                  <c:v>-61.008786195274645</c:v>
                </c:pt>
                <c:pt idx="258">
                  <c:v>-61.620081422584846</c:v>
                </c:pt>
                <c:pt idx="259">
                  <c:v>-62.228943994590956</c:v>
                </c:pt>
                <c:pt idx="260">
                  <c:v>-62.835349874441192</c:v>
                </c:pt>
                <c:pt idx="261">
                  <c:v>-63.439275122269727</c:v>
                </c:pt>
                <c:pt idx="262">
                  <c:v>-64.04069589614187</c:v>
                </c:pt>
                <c:pt idx="263">
                  <c:v>-64.63958845299527</c:v>
                </c:pt>
                <c:pt idx="264">
                  <c:v>-65.235929149577217</c:v>
                </c:pt>
                <c:pt idx="265">
                  <c:v>-65.829694443378173</c:v>
                </c:pt>
                <c:pt idx="266">
                  <c:v>-66.420860893560999</c:v>
                </c:pt>
                <c:pt idx="267">
                  <c:v>-67.009405161886491</c:v>
                </c:pt>
                <c:pt idx="268">
                  <c:v>-67.595304013634646</c:v>
                </c:pt>
                <c:pt idx="269">
                  <c:v>-68.178534318522054</c:v>
                </c:pt>
                <c:pt idx="270">
                  <c:v>-68.759073051614905</c:v>
                </c:pt>
                <c:pt idx="271">
                  <c:v>-69.336897294238085</c:v>
                </c:pt>
                <c:pt idx="272">
                  <c:v>-69.911984234879881</c:v>
                </c:pt>
                <c:pt idx="273">
                  <c:v>-70.484311170092511</c:v>
                </c:pt>
                <c:pt idx="274">
                  <c:v>-71.053855505388668</c:v>
                </c:pt>
                <c:pt idx="275">
                  <c:v>-71.620594756133158</c:v>
                </c:pt>
                <c:pt idx="276">
                  <c:v>-72.18450654843079</c:v>
                </c:pt>
                <c:pt idx="277">
                  <c:v>-72.745568620009536</c:v>
                </c:pt>
                <c:pt idx="278">
                  <c:v>-73.303758821099549</c:v>
                </c:pt>
                <c:pt idx="279">
                  <c:v>-73.859055115307441</c:v>
                </c:pt>
                <c:pt idx="280">
                  <c:v>-74.411435580486327</c:v>
                </c:pt>
                <c:pt idx="281">
                  <c:v>-74.960878409601307</c:v>
                </c:pt>
                <c:pt idx="282">
                  <c:v>-75.507361911590195</c:v>
                </c:pt>
                <c:pt idx="283">
                  <c:v>-76.050864512220173</c:v>
                </c:pt>
                <c:pt idx="284">
                  <c:v>-76.59136475493915</c:v>
                </c:pt>
                <c:pt idx="285">
                  <c:v>-77.128841301723014</c:v>
                </c:pt>
                <c:pt idx="286">
                  <c:v>-77.663272933918037</c:v>
                </c:pt>
                <c:pt idx="287">
                  <c:v>-78.194638553078434</c:v>
                </c:pt>
                <c:pt idx="288">
                  <c:v>-78.722917181799417</c:v>
                </c:pt>
                <c:pt idx="289">
                  <c:v>-79.248087964545306</c:v>
                </c:pt>
                <c:pt idx="290">
                  <c:v>-79.770130168472804</c:v>
                </c:pt>
                <c:pt idx="291">
                  <c:v>-80.289023184249558</c:v>
                </c:pt>
                <c:pt idx="292">
                  <c:v>-80.804746526867859</c:v>
                </c:pt>
                <c:pt idx="293">
                  <c:v>-81.317279836453181</c:v>
                </c:pt>
                <c:pt idx="294">
                  <c:v>-81.82660287906802</c:v>
                </c:pt>
                <c:pt idx="295">
                  <c:v>-82.332695547510795</c:v>
                </c:pt>
                <c:pt idx="296">
                  <c:v>-82.835537862109504</c:v>
                </c:pt>
                <c:pt idx="297">
                  <c:v>-83.33510997151059</c:v>
                </c:pt>
                <c:pt idx="298">
                  <c:v>-83.831392153462545</c:v>
                </c:pt>
                <c:pt idx="299">
                  <c:v>-84.32436481559462</c:v>
                </c:pt>
                <c:pt idx="300">
                  <c:v>-84.814008496190226</c:v>
                </c:pt>
                <c:pt idx="301">
                  <c:v>-85.300303864955197</c:v>
                </c:pt>
                <c:pt idx="302">
                  <c:v>-85.783231723781142</c:v>
                </c:pt>
                <c:pt idx="303">
                  <c:v>-86.262773007503043</c:v>
                </c:pt>
                <c:pt idx="304">
                  <c:v>-86.738908784652139</c:v>
                </c:pt>
                <c:pt idx="305">
                  <c:v>-87.211620258203183</c:v>
                </c:pt>
                <c:pt idx="306">
                  <c:v>-87.680888766316713</c:v>
                </c:pt>
                <c:pt idx="307">
                  <c:v>-88.146695783075415</c:v>
                </c:pt>
                <c:pt idx="308">
                  <c:v>-88.609022919215974</c:v>
                </c:pt>
                <c:pt idx="309">
                  <c:v>-89.067851922854572</c:v>
                </c:pt>
                <c:pt idx="310">
                  <c:v>-89.523164680207913</c:v>
                </c:pt>
                <c:pt idx="311">
                  <c:v>-89.974943216307821</c:v>
                </c:pt>
                <c:pt idx="312">
                  <c:v>-90.423169695711394</c:v>
                </c:pt>
                <c:pt idx="313">
                  <c:v>-90.867826423204576</c:v>
                </c:pt>
                <c:pt idx="314">
                  <c:v>-91.308895844501279</c:v>
                </c:pt>
                <c:pt idx="315">
                  <c:v>-91.746360546935861</c:v>
                </c:pt>
                <c:pt idx="316">
                  <c:v>-92.180203260150961</c:v>
                </c:pt>
                <c:pt idx="317">
                  <c:v>-92.610406856779221</c:v>
                </c:pt>
                <c:pt idx="318">
                  <c:v>-93.036954353119128</c:v>
                </c:pt>
                <c:pt idx="319">
                  <c:v>-93.459828909806006</c:v>
                </c:pt>
                <c:pt idx="320">
                  <c:v>-93.879013832476332</c:v>
                </c:pt>
                <c:pt idx="321">
                  <c:v>-94.294492572427231</c:v>
                </c:pt>
                <c:pt idx="322">
                  <c:v>-94.70624872726934</c:v>
                </c:pt>
                <c:pt idx="323">
                  <c:v>-95.114266041574808</c:v>
                </c:pt>
                <c:pt idx="324">
                  <c:v>-95.51852840751863</c:v>
                </c:pt>
                <c:pt idx="325">
                  <c:v>-95.919019865514841</c:v>
                </c:pt>
                <c:pt idx="326">
                  <c:v>-96.31572460484648</c:v>
                </c:pt>
                <c:pt idx="327">
                  <c:v>-96.708626964289607</c:v>
                </c:pt>
                <c:pt idx="328">
                  <c:v>-97.097711432731927</c:v>
                </c:pt>
                <c:pt idx="329">
                  <c:v>-97.482962649784739</c:v>
                </c:pt>
                <c:pt idx="330">
                  <c:v>-97.864365406389751</c:v>
                </c:pt>
                <c:pt idx="331">
                  <c:v>-98.241904645419112</c:v>
                </c:pt>
                <c:pt idx="332">
                  <c:v>-98.615565462270212</c:v>
                </c:pt>
                <c:pt idx="333">
                  <c:v>-98.985333105453691</c:v>
                </c:pt>
                <c:pt idx="334">
                  <c:v>-99.351192977176211</c:v>
                </c:pt>
                <c:pt idx="335">
                  <c:v>-99.713130633916535</c:v>
                </c:pt>
                <c:pt idx="336">
                  <c:v>-100.07113178699559</c:v>
                </c:pt>
                <c:pt idx="337">
                  <c:v>-100.425182303141</c:v>
                </c:pt>
                <c:pt idx="338">
                  <c:v>-100.77526820504447</c:v>
                </c:pt>
                <c:pt idx="339">
                  <c:v>-101.12137567191415</c:v>
                </c:pt>
                <c:pt idx="340">
                  <c:v>-101.46349104001978</c:v>
                </c:pt>
                <c:pt idx="341">
                  <c:v>-101.80160080323252</c:v>
                </c:pt>
                <c:pt idx="342">
                  <c:v>-102.13569161355777</c:v>
                </c:pt>
                <c:pt idx="343">
                  <c:v>-102.46575028166244</c:v>
                </c:pt>
                <c:pt idx="344">
                  <c:v>-102.79176377739549</c:v>
                </c:pt>
                <c:pt idx="345">
                  <c:v>-103.11371923030225</c:v>
                </c:pt>
                <c:pt idx="346">
                  <c:v>-103.43160393013282</c:v>
                </c:pt>
                <c:pt idx="347">
                  <c:v>-103.74540532734345</c:v>
                </c:pt>
                <c:pt idx="348">
                  <c:v>-104.05511103359241</c:v>
                </c:pt>
                <c:pt idx="349">
                  <c:v>-104.36070882222859</c:v>
                </c:pt>
                <c:pt idx="350">
                  <c:v>-104.66218662877466</c:v>
                </c:pt>
                <c:pt idx="351">
                  <c:v>-104.95953255140296</c:v>
                </c:pt>
                <c:pt idx="352">
                  <c:v>-105.25273485140563</c:v>
                </c:pt>
                <c:pt idx="353">
                  <c:v>-105.54178195365797</c:v>
                </c:pt>
                <c:pt idx="354">
                  <c:v>-105.82666244707521</c:v>
                </c:pt>
                <c:pt idx="355">
                  <c:v>-106.10736508506334</c:v>
                </c:pt>
                <c:pt idx="356">
                  <c:v>-106.38387878596279</c:v>
                </c:pt>
                <c:pt idx="357">
                  <c:v>-106.65619263348619</c:v>
                </c:pt>
                <c:pt idx="358">
                  <c:v>-106.92429587714904</c:v>
                </c:pt>
                <c:pt idx="359">
                  <c:v>-107.1881779326944</c:v>
                </c:pt>
                <c:pt idx="360">
                  <c:v>-107.44782838251051</c:v>
                </c:pt>
                <c:pt idx="361">
                  <c:v>-107.70323697604223</c:v>
                </c:pt>
                <c:pt idx="362">
                  <c:v>-107.95439363019564</c:v>
                </c:pt>
                <c:pt idx="363">
                  <c:v>-108.20128842973602</c:v>
                </c:pt>
                <c:pt idx="364">
                  <c:v>-108.44391162767954</c:v>
                </c:pt>
                <c:pt idx="365">
                  <c:v>-108.68225364567766</c:v>
                </c:pt>
                <c:pt idx="366">
                  <c:v>-108.91630507439571</c:v>
                </c:pt>
                <c:pt idx="367">
                  <c:v>-109.14605667388398</c:v>
                </c:pt>
                <c:pt idx="368">
                  <c:v>-109.37149937394278</c:v>
                </c:pt>
                <c:pt idx="369">
                  <c:v>-109.59262427448027</c:v>
                </c:pt>
                <c:pt idx="370">
                  <c:v>-109.80942264586406</c:v>
                </c:pt>
                <c:pt idx="371">
                  <c:v>-110.02188592926561</c:v>
                </c:pt>
                <c:pt idx="372">
                  <c:v>-110.23000573699831</c:v>
                </c:pt>
                <c:pt idx="373">
                  <c:v>-110.43377385284856</c:v>
                </c:pt>
                <c:pt idx="374">
                  <c:v>-110.63318223239997</c:v>
                </c:pt>
                <c:pt idx="375">
                  <c:v>-110.82822300335121</c:v>
                </c:pt>
                <c:pt idx="376">
                  <c:v>-111.01888846582659</c:v>
                </c:pt>
                <c:pt idx="377">
                  <c:v>-111.20517109268013</c:v>
                </c:pt>
                <c:pt idx="378">
                  <c:v>-111.38706352979267</c:v>
                </c:pt>
                <c:pt idx="379">
                  <c:v>-111.56455859636228</c:v>
                </c:pt>
                <c:pt idx="380">
                  <c:v>-111.73764928518759</c:v>
                </c:pt>
                <c:pt idx="381">
                  <c:v>-111.90632876294463</c:v>
                </c:pt>
                <c:pt idx="382">
                  <c:v>-112.07059037045646</c:v>
                </c:pt>
                <c:pt idx="383">
                  <c:v>-112.23042762295601</c:v>
                </c:pt>
                <c:pt idx="384">
                  <c:v>-112.38583421034232</c:v>
                </c:pt>
                <c:pt idx="385">
                  <c:v>-112.53680399742936</c:v>
                </c:pt>
                <c:pt idx="386">
                  <c:v>-112.68333102418846</c:v>
                </c:pt>
                <c:pt idx="387">
                  <c:v>-112.82540950598349</c:v>
                </c:pt>
                <c:pt idx="388">
                  <c:v>-112.96303383379927</c:v>
                </c:pt>
                <c:pt idx="389">
                  <c:v>-113.09619857446299</c:v>
                </c:pt>
                <c:pt idx="390">
                  <c:v>-113.22489847085868</c:v>
                </c:pt>
                <c:pt idx="391">
                  <c:v>-113.34912844213484</c:v>
                </c:pt>
                <c:pt idx="392">
                  <c:v>-113.46888358390488</c:v>
                </c:pt>
                <c:pt idx="393">
                  <c:v>-113.58415916844089</c:v>
                </c:pt>
                <c:pt idx="394">
                  <c:v>-113.69495064486017</c:v>
                </c:pt>
                <c:pt idx="395">
                  <c:v>-113.80125363930492</c:v>
                </c:pt>
                <c:pt idx="396">
                  <c:v>-113.90306395511493</c:v>
                </c:pt>
                <c:pt idx="397">
                  <c:v>-114.00037757299332</c:v>
                </c:pt>
                <c:pt idx="398">
                  <c:v>-114.09319065116499</c:v>
                </c:pt>
                <c:pt idx="399">
                  <c:v>-114.18149952552861</c:v>
                </c:pt>
                <c:pt idx="400">
                  <c:v>-114.26530070980101</c:v>
                </c:pt>
                <c:pt idx="401">
                  <c:v>-114.34459089565492</c:v>
                </c:pt>
                <c:pt idx="402">
                  <c:v>-114.41936695284956</c:v>
                </c:pt>
                <c:pt idx="403">
                  <c:v>-114.48962592935423</c:v>
                </c:pt>
                <c:pt idx="404">
                  <c:v>-114.55536505146486</c:v>
                </c:pt>
                <c:pt idx="405">
                  <c:v>-114.61658172391346</c:v>
                </c:pt>
                <c:pt idx="406">
                  <c:v>-114.67327352997063</c:v>
                </c:pt>
                <c:pt idx="407">
                  <c:v>-114.72543823154092</c:v>
                </c:pt>
                <c:pt idx="408">
                  <c:v>-114.77307376925125</c:v>
                </c:pt>
                <c:pt idx="409">
                  <c:v>-114.81617826253215</c:v>
                </c:pt>
                <c:pt idx="410">
                  <c:v>-114.85475000969204</c:v>
                </c:pt>
                <c:pt idx="411">
                  <c:v>-114.88878748798437</c:v>
                </c:pt>
                <c:pt idx="412">
                  <c:v>-114.91828935366777</c:v>
                </c:pt>
                <c:pt idx="413">
                  <c:v>-114.94325444205914</c:v>
                </c:pt>
                <c:pt idx="414">
                  <c:v>-114.9636817675795</c:v>
                </c:pt>
                <c:pt idx="415">
                  <c:v>-114.97957052379304</c:v>
                </c:pt>
                <c:pt idx="416">
                  <c:v>-114.99092008343885</c:v>
                </c:pt>
                <c:pt idx="417">
                  <c:v>-114.99772999845577</c:v>
                </c:pt>
                <c:pt idx="418">
                  <c:v>-115</c:v>
                </c:pt>
                <c:pt idx="419">
                  <c:v>-114.99772999845577</c:v>
                </c:pt>
                <c:pt idx="420">
                  <c:v>-114.99092008343885</c:v>
                </c:pt>
                <c:pt idx="421">
                  <c:v>-114.97957052379303</c:v>
                </c:pt>
                <c:pt idx="422">
                  <c:v>-114.96368176757949</c:v>
                </c:pt>
                <c:pt idx="423">
                  <c:v>-114.94325444205911</c:v>
                </c:pt>
                <c:pt idx="424">
                  <c:v>-114.91828935366775</c:v>
                </c:pt>
                <c:pt idx="425">
                  <c:v>-114.88878748798433</c:v>
                </c:pt>
                <c:pt idx="426">
                  <c:v>-114.854750009692</c:v>
                </c:pt>
                <c:pt idx="427">
                  <c:v>-114.81617826253211</c:v>
                </c:pt>
                <c:pt idx="428">
                  <c:v>-114.7730737692512</c:v>
                </c:pt>
                <c:pt idx="429">
                  <c:v>-114.72543823154088</c:v>
                </c:pt>
                <c:pt idx="430">
                  <c:v>-114.67327352997057</c:v>
                </c:pt>
                <c:pt idx="431">
                  <c:v>-114.6165817239134</c:v>
                </c:pt>
                <c:pt idx="432">
                  <c:v>-114.5553650514648</c:v>
                </c:pt>
                <c:pt idx="433">
                  <c:v>-114.48962592935416</c:v>
                </c:pt>
                <c:pt idx="434">
                  <c:v>-114.41936695284949</c:v>
                </c:pt>
                <c:pt idx="435">
                  <c:v>-114.34459089565482</c:v>
                </c:pt>
                <c:pt idx="436">
                  <c:v>-114.26530070980093</c:v>
                </c:pt>
                <c:pt idx="437">
                  <c:v>-114.18149952552852</c:v>
                </c:pt>
                <c:pt idx="438">
                  <c:v>-114.0931906511649</c:v>
                </c:pt>
                <c:pt idx="439">
                  <c:v>-114.0003775729932</c:v>
                </c:pt>
                <c:pt idx="440">
                  <c:v>-113.90306395511483</c:v>
                </c:pt>
                <c:pt idx="441">
                  <c:v>-113.8012536393048</c:v>
                </c:pt>
                <c:pt idx="442">
                  <c:v>-113.69495064486004</c:v>
                </c:pt>
                <c:pt idx="443">
                  <c:v>-113.58415916844078</c:v>
                </c:pt>
                <c:pt idx="444">
                  <c:v>-113.46888358390476</c:v>
                </c:pt>
                <c:pt idx="445">
                  <c:v>-113.34912844213471</c:v>
                </c:pt>
                <c:pt idx="446">
                  <c:v>-113.22489847085856</c:v>
                </c:pt>
                <c:pt idx="447">
                  <c:v>-113.09619857446285</c:v>
                </c:pt>
                <c:pt idx="448">
                  <c:v>-112.96303383379913</c:v>
                </c:pt>
                <c:pt idx="449">
                  <c:v>-112.82540950598334</c:v>
                </c:pt>
                <c:pt idx="450">
                  <c:v>-112.68333102418831</c:v>
                </c:pt>
                <c:pt idx="451">
                  <c:v>-112.5368039974292</c:v>
                </c:pt>
                <c:pt idx="452">
                  <c:v>-112.38583421034217</c:v>
                </c:pt>
                <c:pt idx="453">
                  <c:v>-112.23042762295586</c:v>
                </c:pt>
                <c:pt idx="454">
                  <c:v>-112.07059037045627</c:v>
                </c:pt>
                <c:pt idx="455">
                  <c:v>-111.90632876294447</c:v>
                </c:pt>
                <c:pt idx="456">
                  <c:v>-111.7376492851874</c:v>
                </c:pt>
                <c:pt idx="457">
                  <c:v>-111.56455859636208</c:v>
                </c:pt>
                <c:pt idx="458">
                  <c:v>-111.38706352979247</c:v>
                </c:pt>
                <c:pt idx="459">
                  <c:v>-111.20517109267993</c:v>
                </c:pt>
                <c:pt idx="460">
                  <c:v>-111.01888846582638</c:v>
                </c:pt>
                <c:pt idx="461">
                  <c:v>-110.82822300335101</c:v>
                </c:pt>
                <c:pt idx="462">
                  <c:v>-110.63318223239976</c:v>
                </c:pt>
                <c:pt idx="463">
                  <c:v>-110.43377385284833</c:v>
                </c:pt>
                <c:pt idx="464">
                  <c:v>-110.23000573699812</c:v>
                </c:pt>
                <c:pt idx="465">
                  <c:v>-110.02188592926538</c:v>
                </c:pt>
                <c:pt idx="466">
                  <c:v>-109.80942264586382</c:v>
                </c:pt>
                <c:pt idx="467">
                  <c:v>-109.59262427448003</c:v>
                </c:pt>
                <c:pt idx="468">
                  <c:v>-109.37149937394254</c:v>
                </c:pt>
                <c:pt idx="469">
                  <c:v>-109.14605667388373</c:v>
                </c:pt>
                <c:pt idx="470">
                  <c:v>-108.91630507439545</c:v>
                </c:pt>
                <c:pt idx="471">
                  <c:v>-108.68225364567741</c:v>
                </c:pt>
                <c:pt idx="472">
                  <c:v>-108.44391162767928</c:v>
                </c:pt>
                <c:pt idx="473">
                  <c:v>-108.2012884297358</c:v>
                </c:pt>
                <c:pt idx="474">
                  <c:v>-107.95439363019538</c:v>
                </c:pt>
                <c:pt idx="475">
                  <c:v>-107.70323697604198</c:v>
                </c:pt>
                <c:pt idx="476">
                  <c:v>-107.44782838251022</c:v>
                </c:pt>
                <c:pt idx="477">
                  <c:v>-107.18817793269412</c:v>
                </c:pt>
                <c:pt idx="478">
                  <c:v>-106.92429587714875</c:v>
                </c:pt>
                <c:pt idx="479">
                  <c:v>-106.6561926334859</c:v>
                </c:pt>
                <c:pt idx="480">
                  <c:v>-106.38387878596249</c:v>
                </c:pt>
                <c:pt idx="481">
                  <c:v>-106.10736508506305</c:v>
                </c:pt>
                <c:pt idx="482">
                  <c:v>-105.82666244707494</c:v>
                </c:pt>
                <c:pt idx="483">
                  <c:v>-105.54178195365766</c:v>
                </c:pt>
                <c:pt idx="484">
                  <c:v>-105.25273485140536</c:v>
                </c:pt>
                <c:pt idx="485">
                  <c:v>-104.95953255140263</c:v>
                </c:pt>
                <c:pt idx="486">
                  <c:v>-104.66218662877434</c:v>
                </c:pt>
                <c:pt idx="487">
                  <c:v>-104.36070882222826</c:v>
                </c:pt>
                <c:pt idx="488">
                  <c:v>-104.05511103359207</c:v>
                </c:pt>
                <c:pt idx="489">
                  <c:v>-103.74540532734312</c:v>
                </c:pt>
                <c:pt idx="490">
                  <c:v>-103.43160393013248</c:v>
                </c:pt>
                <c:pt idx="491">
                  <c:v>-103.11371923030191</c:v>
                </c:pt>
                <c:pt idx="492">
                  <c:v>-102.79176377739515</c:v>
                </c:pt>
                <c:pt idx="493">
                  <c:v>-102.46575028166212</c:v>
                </c:pt>
                <c:pt idx="494">
                  <c:v>-102.13569161355743</c:v>
                </c:pt>
                <c:pt idx="495">
                  <c:v>-101.80160080323216</c:v>
                </c:pt>
                <c:pt idx="496">
                  <c:v>-101.46349104001941</c:v>
                </c:pt>
                <c:pt idx="497">
                  <c:v>-101.12137567191377</c:v>
                </c:pt>
                <c:pt idx="498">
                  <c:v>-100.77526820504409</c:v>
                </c:pt>
                <c:pt idx="499">
                  <c:v>-100.42518230314062</c:v>
                </c:pt>
                <c:pt idx="500">
                  <c:v>-100.07113178699521</c:v>
                </c:pt>
                <c:pt idx="501">
                  <c:v>-99.713130633916137</c:v>
                </c:pt>
                <c:pt idx="502">
                  <c:v>-99.35119297717587</c:v>
                </c:pt>
                <c:pt idx="503">
                  <c:v>-98.985333105453293</c:v>
                </c:pt>
                <c:pt idx="504">
                  <c:v>-98.615565462269799</c:v>
                </c:pt>
                <c:pt idx="505">
                  <c:v>-98.241904645418714</c:v>
                </c:pt>
                <c:pt idx="506">
                  <c:v>-97.864365406389339</c:v>
                </c:pt>
                <c:pt idx="507">
                  <c:v>-97.482962649784312</c:v>
                </c:pt>
                <c:pt idx="508">
                  <c:v>-97.097711432731501</c:v>
                </c:pt>
                <c:pt idx="509">
                  <c:v>-96.708626964289181</c:v>
                </c:pt>
                <c:pt idx="510">
                  <c:v>-96.315724604846054</c:v>
                </c:pt>
                <c:pt idx="511">
                  <c:v>-95.919019865514457</c:v>
                </c:pt>
                <c:pt idx="512">
                  <c:v>-95.518528407518204</c:v>
                </c:pt>
                <c:pt idx="513">
                  <c:v>-95.114266041574382</c:v>
                </c:pt>
                <c:pt idx="514">
                  <c:v>-94.706248727268886</c:v>
                </c:pt>
                <c:pt idx="515">
                  <c:v>-94.294492572426776</c:v>
                </c:pt>
                <c:pt idx="516">
                  <c:v>-93.879013832475891</c:v>
                </c:pt>
                <c:pt idx="517">
                  <c:v>-93.459828909805552</c:v>
                </c:pt>
                <c:pt idx="518">
                  <c:v>-93.036954353118659</c:v>
                </c:pt>
                <c:pt idx="519">
                  <c:v>-92.610406856778766</c:v>
                </c:pt>
                <c:pt idx="520">
                  <c:v>-92.180203260150563</c:v>
                </c:pt>
                <c:pt idx="521">
                  <c:v>-91.746360546935392</c:v>
                </c:pt>
                <c:pt idx="522">
                  <c:v>-91.30889584450081</c:v>
                </c:pt>
                <c:pt idx="523">
                  <c:v>-90.867826423204107</c:v>
                </c:pt>
                <c:pt idx="524">
                  <c:v>-90.423169695710911</c:v>
                </c:pt>
                <c:pt idx="525">
                  <c:v>-89.974943216307338</c:v>
                </c:pt>
                <c:pt idx="526">
                  <c:v>-89.523164680207415</c:v>
                </c:pt>
                <c:pt idx="527">
                  <c:v>-89.067851922854089</c:v>
                </c:pt>
                <c:pt idx="528">
                  <c:v>-88.609022919215477</c:v>
                </c:pt>
                <c:pt idx="529">
                  <c:v>-88.146695783074975</c:v>
                </c:pt>
                <c:pt idx="530">
                  <c:v>-87.680888766316215</c:v>
                </c:pt>
                <c:pt idx="531">
                  <c:v>-87.211620258202743</c:v>
                </c:pt>
                <c:pt idx="532">
                  <c:v>-86.738908784651628</c:v>
                </c:pt>
                <c:pt idx="533">
                  <c:v>-86.262773007502574</c:v>
                </c:pt>
                <c:pt idx="534">
                  <c:v>-85.783231723780617</c:v>
                </c:pt>
                <c:pt idx="535">
                  <c:v>-85.300303864954714</c:v>
                </c:pt>
                <c:pt idx="536">
                  <c:v>-84.814008496189672</c:v>
                </c:pt>
                <c:pt idx="537">
                  <c:v>-84.324364815594095</c:v>
                </c:pt>
                <c:pt idx="538">
                  <c:v>-83.831392153462048</c:v>
                </c:pt>
                <c:pt idx="539">
                  <c:v>-83.33510997151005</c:v>
                </c:pt>
                <c:pt idx="540">
                  <c:v>-82.835537862109007</c:v>
                </c:pt>
                <c:pt idx="541">
                  <c:v>-82.332695547510255</c:v>
                </c:pt>
                <c:pt idx="542">
                  <c:v>-81.826602879067508</c:v>
                </c:pt>
                <c:pt idx="543">
                  <c:v>-81.317279836452627</c:v>
                </c:pt>
                <c:pt idx="544">
                  <c:v>-80.804746526867334</c:v>
                </c:pt>
                <c:pt idx="545">
                  <c:v>-80.289023184249004</c:v>
                </c:pt>
                <c:pt idx="546">
                  <c:v>-79.770130168472249</c:v>
                </c:pt>
                <c:pt idx="547">
                  <c:v>-79.24808796454478</c:v>
                </c:pt>
                <c:pt idx="548">
                  <c:v>-78.722917181798863</c:v>
                </c:pt>
                <c:pt idx="549">
                  <c:v>-78.194638553077908</c:v>
                </c:pt>
                <c:pt idx="550">
                  <c:v>-77.663272933917455</c:v>
                </c:pt>
                <c:pt idx="551">
                  <c:v>-77.128841301722488</c:v>
                </c:pt>
                <c:pt idx="552">
                  <c:v>-76.591364754938567</c:v>
                </c:pt>
                <c:pt idx="553">
                  <c:v>-76.050864512219633</c:v>
                </c:pt>
                <c:pt idx="554">
                  <c:v>-75.507361911589612</c:v>
                </c:pt>
                <c:pt idx="555">
                  <c:v>-74.96087840960071</c:v>
                </c:pt>
                <c:pt idx="556">
                  <c:v>-74.411435580485701</c:v>
                </c:pt>
                <c:pt idx="557">
                  <c:v>-73.859055115306845</c:v>
                </c:pt>
                <c:pt idx="558">
                  <c:v>-73.303758821098995</c:v>
                </c:pt>
                <c:pt idx="559">
                  <c:v>-72.745568620008939</c:v>
                </c:pt>
                <c:pt idx="560">
                  <c:v>-72.184506548430207</c:v>
                </c:pt>
                <c:pt idx="561">
                  <c:v>-71.620594756132547</c:v>
                </c:pt>
                <c:pt idx="562">
                  <c:v>-71.0538555053881</c:v>
                </c:pt>
                <c:pt idx="563">
                  <c:v>-70.4843111700919</c:v>
                </c:pt>
                <c:pt idx="564">
                  <c:v>-69.911984234879242</c:v>
                </c:pt>
                <c:pt idx="565">
                  <c:v>-69.336897294237431</c:v>
                </c:pt>
                <c:pt idx="566">
                  <c:v>-68.759073051614294</c:v>
                </c:pt>
                <c:pt idx="567">
                  <c:v>-68.178534318521471</c:v>
                </c:pt>
                <c:pt idx="568">
                  <c:v>-67.595304013634021</c:v>
                </c:pt>
                <c:pt idx="569">
                  <c:v>-67.00940516188588</c:v>
                </c:pt>
                <c:pt idx="570">
                  <c:v>-66.420860893560373</c:v>
                </c:pt>
                <c:pt idx="571">
                  <c:v>-65.829694443377576</c:v>
                </c:pt>
                <c:pt idx="572">
                  <c:v>-65.235929149576577</c:v>
                </c:pt>
                <c:pt idx="573">
                  <c:v>-64.63958845299463</c:v>
                </c:pt>
                <c:pt idx="574">
                  <c:v>-64.040695896141187</c:v>
                </c:pt>
                <c:pt idx="575">
                  <c:v>-63.439275122269073</c:v>
                </c:pt>
                <c:pt idx="576">
                  <c:v>-62.835349874440581</c:v>
                </c:pt>
                <c:pt idx="577">
                  <c:v>-62.22894399459031</c:v>
                </c:pt>
                <c:pt idx="578">
                  <c:v>-61.620081422584235</c:v>
                </c:pt>
                <c:pt idx="579">
                  <c:v>-61.008786195273991</c:v>
                </c:pt>
                <c:pt idx="580">
                  <c:v>-60.39508244554861</c:v>
                </c:pt>
                <c:pt idx="581">
                  <c:v>-59.778994401381155</c:v>
                </c:pt>
                <c:pt idx="582">
                  <c:v>-59.160546384872845</c:v>
                </c:pt>
                <c:pt idx="583">
                  <c:v>-58.539762811292242</c:v>
                </c:pt>
                <c:pt idx="584">
                  <c:v>-57.916668188112084</c:v>
                </c:pt>
                <c:pt idx="585">
                  <c:v>-57.291287114041069</c:v>
                </c:pt>
                <c:pt idx="586">
                  <c:v>-56.663644278053106</c:v>
                </c:pt>
                <c:pt idx="587">
                  <c:v>-56.033764458412818</c:v>
                </c:pt>
                <c:pt idx="588">
                  <c:v>-55.401672521696817</c:v>
                </c:pt>
                <c:pt idx="589">
                  <c:v>-54.767393421812599</c:v>
                </c:pt>
                <c:pt idx="590">
                  <c:v>-54.130952199012789</c:v>
                </c:pt>
                <c:pt idx="591">
                  <c:v>-53.492373978907288</c:v>
                </c:pt>
                <c:pt idx="592">
                  <c:v>-52.851683971470635</c:v>
                </c:pt>
                <c:pt idx="593">
                  <c:v>-52.20890747004745</c:v>
                </c:pt>
                <c:pt idx="594">
                  <c:v>-51.56406985035332</c:v>
                </c:pt>
                <c:pt idx="595">
                  <c:v>-50.917196569473234</c:v>
                </c:pt>
                <c:pt idx="596">
                  <c:v>-50.268313164856878</c:v>
                </c:pt>
                <c:pt idx="597">
                  <c:v>-49.617445253309825</c:v>
                </c:pt>
                <c:pt idx="598">
                  <c:v>-48.964618529982936</c:v>
                </c:pt>
                <c:pt idx="599">
                  <c:v>-48.309858767357248</c:v>
                </c:pt>
                <c:pt idx="600">
                  <c:v>-47.653191814227242</c:v>
                </c:pt>
                <c:pt idx="601">
                  <c:v>-46.994643594679651</c:v>
                </c:pt>
                <c:pt idx="602">
                  <c:v>-46.334240107070755</c:v>
                </c:pt>
                <c:pt idx="603">
                  <c:v>-45.672007422999364</c:v>
                </c:pt>
                <c:pt idx="604">
                  <c:v>-45.00797168627782</c:v>
                </c:pt>
                <c:pt idx="605">
                  <c:v>-44.34215911190018</c:v>
                </c:pt>
                <c:pt idx="606">
                  <c:v>-43.674595985006654</c:v>
                </c:pt>
                <c:pt idx="607">
                  <c:v>-43.005308659846619</c:v>
                </c:pt>
                <c:pt idx="608">
                  <c:v>-42.334323558737474</c:v>
                </c:pt>
                <c:pt idx="609">
                  <c:v>-41.661667171022309</c:v>
                </c:pt>
                <c:pt idx="610">
                  <c:v>-40.987366052023333</c:v>
                </c:pt>
                <c:pt idx="611">
                  <c:v>-40.31144682199433</c:v>
                </c:pt>
                <c:pt idx="612">
                  <c:v>-39.633936165068945</c:v>
                </c:pt>
                <c:pt idx="613">
                  <c:v>-38.954860828208034</c:v>
                </c:pt>
                <c:pt idx="614">
                  <c:v>-38.274247620143036</c:v>
                </c:pt>
                <c:pt idx="615">
                  <c:v>-37.592123410317896</c:v>
                </c:pt>
                <c:pt idx="616">
                  <c:v>-36.908515127828643</c:v>
                </c:pt>
                <c:pt idx="617">
                  <c:v>-36.22344976035955</c:v>
                </c:pt>
                <c:pt idx="618">
                  <c:v>-35.536954353118489</c:v>
                </c:pt>
                <c:pt idx="619">
                  <c:v>-34.849056007768489</c:v>
                </c:pt>
                <c:pt idx="620">
                  <c:v>-34.159781881358541</c:v>
                </c:pt>
                <c:pt idx="621">
                  <c:v>-33.469159185250732</c:v>
                </c:pt>
                <c:pt idx="622">
                  <c:v>-32.777215184046767</c:v>
                </c:pt>
                <c:pt idx="623">
                  <c:v>-32.083977194510922</c:v>
                </c:pt>
                <c:pt idx="624">
                  <c:v>-31.389472584491902</c:v>
                </c:pt>
                <c:pt idx="625">
                  <c:v>-30.693728771842732</c:v>
                </c:pt>
                <c:pt idx="626">
                  <c:v>-29.99677322333763</c:v>
                </c:pt>
                <c:pt idx="627">
                  <c:v>-29.298633453588476</c:v>
                </c:pt>
                <c:pt idx="628">
                  <c:v>-28.599337023957773</c:v>
                </c:pt>
                <c:pt idx="629">
                  <c:v>-27.898911541471371</c:v>
                </c:pt>
                <c:pt idx="630">
                  <c:v>-27.197384657727799</c:v>
                </c:pt>
                <c:pt idx="631">
                  <c:v>-26.494784067807419</c:v>
                </c:pt>
                <c:pt idx="632">
                  <c:v>-25.79113750917838</c:v>
                </c:pt>
                <c:pt idx="633">
                  <c:v>-25.086472760601882</c:v>
                </c:pt>
                <c:pt idx="634">
                  <c:v>-24.380817641035815</c:v>
                </c:pt>
                <c:pt idx="635">
                  <c:v>-23.674200008535827</c:v>
                </c:pt>
                <c:pt idx="636">
                  <c:v>-22.966647759156327</c:v>
                </c:pt>
                <c:pt idx="637">
                  <c:v>-22.258188825848389</c:v>
                </c:pt>
                <c:pt idx="638">
                  <c:v>-21.548851177357836</c:v>
                </c:pt>
                <c:pt idx="639">
                  <c:v>-20.838662817120245</c:v>
                </c:pt>
                <c:pt idx="640">
                  <c:v>-20.127651782156235</c:v>
                </c:pt>
                <c:pt idx="641">
                  <c:v>-19.415846141963932</c:v>
                </c:pt>
                <c:pt idx="642">
                  <c:v>-18.703273997411092</c:v>
                </c:pt>
                <c:pt idx="643">
                  <c:v>-17.98996347962607</c:v>
                </c:pt>
                <c:pt idx="644">
                  <c:v>-17.275942748886525</c:v>
                </c:pt>
                <c:pt idx="645">
                  <c:v>-16.561239993508508</c:v>
                </c:pt>
                <c:pt idx="646">
                  <c:v>-15.845883428732829</c:v>
                </c:pt>
                <c:pt idx="647">
                  <c:v>-15.129901295611983</c:v>
                </c:pt>
                <c:pt idx="648">
                  <c:v>-14.413321859894427</c:v>
                </c:pt>
                <c:pt idx="649">
                  <c:v>-13.696173410909504</c:v>
                </c:pt>
                <c:pt idx="650">
                  <c:v>-12.978484260449923</c:v>
                </c:pt>
                <c:pt idx="651">
                  <c:v>-12.260282741654361</c:v>
                </c:pt>
                <c:pt idx="652">
                  <c:v>-11.541597207889227</c:v>
                </c:pt>
                <c:pt idx="653">
                  <c:v>-10.822456031628604</c:v>
                </c:pt>
                <c:pt idx="654">
                  <c:v>-10.102887603334969</c:v>
                </c:pt>
                <c:pt idx="655">
                  <c:v>-9.3829203303375639</c:v>
                </c:pt>
                <c:pt idx="656">
                  <c:v>-8.6625826357117521</c:v>
                </c:pt>
                <c:pt idx="657">
                  <c:v>-7.9419029571561</c:v>
                </c:pt>
                <c:pt idx="658">
                  <c:v>-7.2209097458705163</c:v>
                </c:pt>
                <c:pt idx="659">
                  <c:v>-6.4996314654323424</c:v>
                </c:pt>
                <c:pt idx="660">
                  <c:v>-5.7780965906729636</c:v>
                </c:pt>
                <c:pt idx="661">
                  <c:v>-5.0563336065539737</c:v>
                </c:pt>
                <c:pt idx="662">
                  <c:v>-4.3343710070419244</c:v>
                </c:pt>
                <c:pt idx="663">
                  <c:v>-3.6122372939842506</c:v>
                </c:pt>
                <c:pt idx="664">
                  <c:v>-2.8899609759832501</c:v>
                </c:pt>
                <c:pt idx="665">
                  <c:v>-2.1675705672714249</c:v>
                </c:pt>
                <c:pt idx="666">
                  <c:v>-1.4450945865849776</c:v>
                </c:pt>
                <c:pt idx="667">
                  <c:v>-0.72256155603875194</c:v>
                </c:pt>
                <c:pt idx="668">
                  <c:v>4.8252417686467375E-13</c:v>
                </c:pt>
                <c:pt idx="669">
                  <c:v>0</c:v>
                </c:pt>
                <c:pt idx="670">
                  <c:v>0.72256155603927941</c:v>
                </c:pt>
                <c:pt idx="671">
                  <c:v>1.4450945865855498</c:v>
                </c:pt>
                <c:pt idx="672">
                  <c:v>2.1675705672719401</c:v>
                </c:pt>
                <c:pt idx="673">
                  <c:v>2.8899609759838101</c:v>
                </c:pt>
                <c:pt idx="674">
                  <c:v>3.6122372939847534</c:v>
                </c:pt>
                <c:pt idx="675">
                  <c:v>4.3343710070424724</c:v>
                </c:pt>
                <c:pt idx="676">
                  <c:v>5.056333606554464</c:v>
                </c:pt>
                <c:pt idx="677">
                  <c:v>5.7780965906734991</c:v>
                </c:pt>
                <c:pt idx="678">
                  <c:v>6.4996314654328211</c:v>
                </c:pt>
                <c:pt idx="679">
                  <c:v>7.2209097458710376</c:v>
                </c:pt>
                <c:pt idx="680">
                  <c:v>7.9419029571566684</c:v>
                </c:pt>
                <c:pt idx="681">
                  <c:v>8.6625826357122655</c:v>
                </c:pt>
                <c:pt idx="682">
                  <c:v>9.3829203303381199</c:v>
                </c:pt>
                <c:pt idx="683">
                  <c:v>10.10288760333547</c:v>
                </c:pt>
                <c:pt idx="684">
                  <c:v>10.82245603162915</c:v>
                </c:pt>
                <c:pt idx="685">
                  <c:v>11.541597207889717</c:v>
                </c:pt>
                <c:pt idx="686">
                  <c:v>12.260282741654894</c:v>
                </c:pt>
                <c:pt idx="687">
                  <c:v>12.978484260450399</c:v>
                </c:pt>
                <c:pt idx="688">
                  <c:v>13.696173410910028</c:v>
                </c:pt>
                <c:pt idx="689">
                  <c:v>14.413321859894996</c:v>
                </c:pt>
                <c:pt idx="690">
                  <c:v>15.129901295612495</c:v>
                </c:pt>
                <c:pt idx="691">
                  <c:v>15.845883428733389</c:v>
                </c:pt>
                <c:pt idx="692">
                  <c:v>16.561239993509009</c:v>
                </c:pt>
                <c:pt idx="693">
                  <c:v>17.275942748887072</c:v>
                </c:pt>
                <c:pt idx="694">
                  <c:v>17.98996347962656</c:v>
                </c:pt>
                <c:pt idx="695">
                  <c:v>18.703273997411625</c:v>
                </c:pt>
                <c:pt idx="696">
                  <c:v>19.415846141964408</c:v>
                </c:pt>
                <c:pt idx="697">
                  <c:v>20.127651782156757</c:v>
                </c:pt>
                <c:pt idx="698">
                  <c:v>20.838662817120809</c:v>
                </c:pt>
                <c:pt idx="699">
                  <c:v>21.548851177358344</c:v>
                </c:pt>
                <c:pt idx="700">
                  <c:v>22.258188825848944</c:v>
                </c:pt>
                <c:pt idx="701">
                  <c:v>22.966647759156821</c:v>
                </c:pt>
                <c:pt idx="702">
                  <c:v>23.674200008536367</c:v>
                </c:pt>
                <c:pt idx="703">
                  <c:v>24.380817641036298</c:v>
                </c:pt>
                <c:pt idx="704">
                  <c:v>25.086472760602408</c:v>
                </c:pt>
                <c:pt idx="705">
                  <c:v>25.791137509178853</c:v>
                </c:pt>
                <c:pt idx="706">
                  <c:v>26.494784067807934</c:v>
                </c:pt>
                <c:pt idx="707">
                  <c:v>27.197384657728357</c:v>
                </c:pt>
                <c:pt idx="708">
                  <c:v>27.898911541471872</c:v>
                </c:pt>
                <c:pt idx="709">
                  <c:v>28.59933702395832</c:v>
                </c:pt>
                <c:pt idx="710">
                  <c:v>29.298633453588966</c:v>
                </c:pt>
                <c:pt idx="711">
                  <c:v>29.996773223338167</c:v>
                </c:pt>
                <c:pt idx="712">
                  <c:v>30.693728771843208</c:v>
                </c:pt>
                <c:pt idx="713">
                  <c:v>31.38947258449242</c:v>
                </c:pt>
                <c:pt idx="714">
                  <c:v>32.083977194511384</c:v>
                </c:pt>
                <c:pt idx="715">
                  <c:v>32.777215184047279</c:v>
                </c:pt>
                <c:pt idx="716">
                  <c:v>33.469159185251286</c:v>
                </c:pt>
                <c:pt idx="717">
                  <c:v>34.159781881359038</c:v>
                </c:pt>
                <c:pt idx="718">
                  <c:v>34.849056007769029</c:v>
                </c:pt>
                <c:pt idx="719">
                  <c:v>35.536954353118979</c:v>
                </c:pt>
                <c:pt idx="720">
                  <c:v>36.223449760360076</c:v>
                </c:pt>
                <c:pt idx="721">
                  <c:v>36.908515127829119</c:v>
                </c:pt>
                <c:pt idx="722">
                  <c:v>37.592123410318415</c:v>
                </c:pt>
                <c:pt idx="723">
                  <c:v>38.274247620143491</c:v>
                </c:pt>
                <c:pt idx="724">
                  <c:v>38.954860828208538</c:v>
                </c:pt>
                <c:pt idx="725">
                  <c:v>39.633936165069485</c:v>
                </c:pt>
                <c:pt idx="726">
                  <c:v>40.311446821994814</c:v>
                </c:pt>
                <c:pt idx="727">
                  <c:v>40.987366052023859</c:v>
                </c:pt>
                <c:pt idx="728">
                  <c:v>41.661667171022785</c:v>
                </c:pt>
                <c:pt idx="729">
                  <c:v>42.334323558737999</c:v>
                </c:pt>
                <c:pt idx="730">
                  <c:v>43.005308659847081</c:v>
                </c:pt>
                <c:pt idx="731">
                  <c:v>43.674595985007159</c:v>
                </c:pt>
                <c:pt idx="732">
                  <c:v>44.342159111900628</c:v>
                </c:pt>
                <c:pt idx="733">
                  <c:v>45.007971686278303</c:v>
                </c:pt>
                <c:pt idx="734">
                  <c:v>45.672007422999805</c:v>
                </c:pt>
                <c:pt idx="735">
                  <c:v>46.334240107071238</c:v>
                </c:pt>
                <c:pt idx="736">
                  <c:v>46.99464359468017</c:v>
                </c:pt>
                <c:pt idx="737">
                  <c:v>47.653191814227704</c:v>
                </c:pt>
                <c:pt idx="738">
                  <c:v>48.309858767357753</c:v>
                </c:pt>
                <c:pt idx="739">
                  <c:v>48.964618529983383</c:v>
                </c:pt>
                <c:pt idx="740">
                  <c:v>49.617445253310315</c:v>
                </c:pt>
                <c:pt idx="741">
                  <c:v>50.268313164857318</c:v>
                </c:pt>
                <c:pt idx="742">
                  <c:v>50.91719656947371</c:v>
                </c:pt>
                <c:pt idx="743">
                  <c:v>51.564069850353746</c:v>
                </c:pt>
                <c:pt idx="744">
                  <c:v>52.208907470047912</c:v>
                </c:pt>
                <c:pt idx="745">
                  <c:v>52.85168397147114</c:v>
                </c:pt>
                <c:pt idx="746">
                  <c:v>53.492373978907743</c:v>
                </c:pt>
                <c:pt idx="747">
                  <c:v>54.130952199013279</c:v>
                </c:pt>
                <c:pt idx="748">
                  <c:v>54.76739342181304</c:v>
                </c:pt>
                <c:pt idx="749">
                  <c:v>55.401672521697293</c:v>
                </c:pt>
                <c:pt idx="750">
                  <c:v>56.033764458413245</c:v>
                </c:pt>
                <c:pt idx="751">
                  <c:v>56.663644278053567</c:v>
                </c:pt>
                <c:pt idx="752">
                  <c:v>57.291287114041488</c:v>
                </c:pt>
                <c:pt idx="753">
                  <c:v>57.916668188112531</c:v>
                </c:pt>
                <c:pt idx="754">
                  <c:v>58.539762811292739</c:v>
                </c:pt>
                <c:pt idx="755">
                  <c:v>59.160546384873278</c:v>
                </c:pt>
                <c:pt idx="756">
                  <c:v>59.778994401381624</c:v>
                </c:pt>
                <c:pt idx="757">
                  <c:v>60.395082445549043</c:v>
                </c:pt>
                <c:pt idx="758">
                  <c:v>61.008786195274453</c:v>
                </c:pt>
                <c:pt idx="759">
                  <c:v>61.620081422584654</c:v>
                </c:pt>
                <c:pt idx="760">
                  <c:v>62.22894399459075</c:v>
                </c:pt>
                <c:pt idx="761">
                  <c:v>62.835349874440986</c:v>
                </c:pt>
                <c:pt idx="762">
                  <c:v>63.439275122269507</c:v>
                </c:pt>
                <c:pt idx="763">
                  <c:v>64.040695896141671</c:v>
                </c:pt>
                <c:pt idx="764">
                  <c:v>64.639588452995056</c:v>
                </c:pt>
                <c:pt idx="765">
                  <c:v>65.235929149577032</c:v>
                </c:pt>
                <c:pt idx="766">
                  <c:v>65.829694443378003</c:v>
                </c:pt>
                <c:pt idx="767">
                  <c:v>66.420860893560814</c:v>
                </c:pt>
                <c:pt idx="768">
                  <c:v>67.009405161886292</c:v>
                </c:pt>
                <c:pt idx="769">
                  <c:v>67.595304013634447</c:v>
                </c:pt>
                <c:pt idx="770">
                  <c:v>68.178534318521869</c:v>
                </c:pt>
                <c:pt idx="771">
                  <c:v>68.759073051614706</c:v>
                </c:pt>
                <c:pt idx="772">
                  <c:v>69.336897294237886</c:v>
                </c:pt>
                <c:pt idx="773">
                  <c:v>69.911984234879668</c:v>
                </c:pt>
                <c:pt idx="774">
                  <c:v>70.48431117009234</c:v>
                </c:pt>
                <c:pt idx="775">
                  <c:v>71.053855505388498</c:v>
                </c:pt>
                <c:pt idx="776">
                  <c:v>71.620594756132988</c:v>
                </c:pt>
                <c:pt idx="777">
                  <c:v>72.184506548430605</c:v>
                </c:pt>
                <c:pt idx="778">
                  <c:v>72.745568620009351</c:v>
                </c:pt>
                <c:pt idx="779">
                  <c:v>73.303758821099365</c:v>
                </c:pt>
                <c:pt idx="780">
                  <c:v>73.859055115307243</c:v>
                </c:pt>
                <c:pt idx="781">
                  <c:v>74.411435580486142</c:v>
                </c:pt>
                <c:pt idx="782">
                  <c:v>74.960878409601094</c:v>
                </c:pt>
                <c:pt idx="783">
                  <c:v>75.507361911590039</c:v>
                </c:pt>
                <c:pt idx="784">
                  <c:v>76.050864512220016</c:v>
                </c:pt>
                <c:pt idx="785">
                  <c:v>76.591364754938979</c:v>
                </c:pt>
                <c:pt idx="786">
                  <c:v>77.128841301722858</c:v>
                </c:pt>
                <c:pt idx="787">
                  <c:v>77.663272933917867</c:v>
                </c:pt>
                <c:pt idx="788">
                  <c:v>78.194638553078249</c:v>
                </c:pt>
                <c:pt idx="789">
                  <c:v>78.722917181799247</c:v>
                </c:pt>
                <c:pt idx="790">
                  <c:v>79.248087964545107</c:v>
                </c:pt>
                <c:pt idx="791">
                  <c:v>79.770130168472619</c:v>
                </c:pt>
                <c:pt idx="792">
                  <c:v>80.289023184249402</c:v>
                </c:pt>
                <c:pt idx="793">
                  <c:v>80.804746526867703</c:v>
                </c:pt>
                <c:pt idx="794">
                  <c:v>81.317279836453011</c:v>
                </c:pt>
                <c:pt idx="795">
                  <c:v>81.826602879067849</c:v>
                </c:pt>
                <c:pt idx="796">
                  <c:v>82.332695547510625</c:v>
                </c:pt>
                <c:pt idx="797">
                  <c:v>82.835537862109319</c:v>
                </c:pt>
                <c:pt idx="798">
                  <c:v>83.335109971510406</c:v>
                </c:pt>
                <c:pt idx="799">
                  <c:v>83.83139215346236</c:v>
                </c:pt>
                <c:pt idx="800">
                  <c:v>84.32436481559445</c:v>
                </c:pt>
                <c:pt idx="801">
                  <c:v>84.814008496190041</c:v>
                </c:pt>
                <c:pt idx="802">
                  <c:v>85.30030386495504</c:v>
                </c:pt>
                <c:pt idx="803">
                  <c:v>85.783231723781</c:v>
                </c:pt>
                <c:pt idx="804">
                  <c:v>86.262773007502886</c:v>
                </c:pt>
                <c:pt idx="805">
                  <c:v>86.738908784651983</c:v>
                </c:pt>
                <c:pt idx="806">
                  <c:v>87.211620258203055</c:v>
                </c:pt>
                <c:pt idx="807">
                  <c:v>87.680888766316542</c:v>
                </c:pt>
                <c:pt idx="808">
                  <c:v>88.146695783075273</c:v>
                </c:pt>
                <c:pt idx="809">
                  <c:v>88.609022919215803</c:v>
                </c:pt>
                <c:pt idx="810">
                  <c:v>89.06785192285443</c:v>
                </c:pt>
                <c:pt idx="811">
                  <c:v>89.523164680207742</c:v>
                </c:pt>
                <c:pt idx="812">
                  <c:v>89.974943216307665</c:v>
                </c:pt>
                <c:pt idx="813">
                  <c:v>90.423169695711209</c:v>
                </c:pt>
                <c:pt idx="814">
                  <c:v>90.867826423204434</c:v>
                </c:pt>
                <c:pt idx="815">
                  <c:v>91.308895844501109</c:v>
                </c:pt>
                <c:pt idx="816">
                  <c:v>91.746360546935705</c:v>
                </c:pt>
                <c:pt idx="817">
                  <c:v>92.180203260150847</c:v>
                </c:pt>
                <c:pt idx="818">
                  <c:v>92.610406856779065</c:v>
                </c:pt>
                <c:pt idx="819">
                  <c:v>93.036954353119</c:v>
                </c:pt>
                <c:pt idx="820">
                  <c:v>93.45982890980585</c:v>
                </c:pt>
                <c:pt idx="821">
                  <c:v>93.87901383247619</c:v>
                </c:pt>
                <c:pt idx="822">
                  <c:v>94.29449257242706</c:v>
                </c:pt>
                <c:pt idx="823">
                  <c:v>94.706248727269198</c:v>
                </c:pt>
                <c:pt idx="824">
                  <c:v>95.114266041574652</c:v>
                </c:pt>
                <c:pt idx="825">
                  <c:v>95.518528407518502</c:v>
                </c:pt>
                <c:pt idx="826">
                  <c:v>95.919019865514727</c:v>
                </c:pt>
                <c:pt idx="827">
                  <c:v>96.315724604846338</c:v>
                </c:pt>
                <c:pt idx="828">
                  <c:v>96.708626964289493</c:v>
                </c:pt>
                <c:pt idx="829">
                  <c:v>97.097711432731771</c:v>
                </c:pt>
                <c:pt idx="830">
                  <c:v>97.482962649784625</c:v>
                </c:pt>
                <c:pt idx="831">
                  <c:v>97.864365406389595</c:v>
                </c:pt>
                <c:pt idx="832">
                  <c:v>98.241904645418984</c:v>
                </c:pt>
                <c:pt idx="833">
                  <c:v>98.615565462270055</c:v>
                </c:pt>
                <c:pt idx="834">
                  <c:v>98.985333105453563</c:v>
                </c:pt>
                <c:pt idx="835">
                  <c:v>99.351192977176112</c:v>
                </c:pt>
                <c:pt idx="836">
                  <c:v>99.713130633916393</c:v>
                </c:pt>
                <c:pt idx="837">
                  <c:v>100.07113178699549</c:v>
                </c:pt>
                <c:pt idx="838">
                  <c:v>100.42518230314086</c:v>
                </c:pt>
                <c:pt idx="839">
                  <c:v>100.77526820504437</c:v>
                </c:pt>
                <c:pt idx="840">
                  <c:v>101.12137567191401</c:v>
                </c:pt>
                <c:pt idx="841">
                  <c:v>101.46349104001966</c:v>
                </c:pt>
                <c:pt idx="842">
                  <c:v>101.80160080323239</c:v>
                </c:pt>
                <c:pt idx="843">
                  <c:v>102.13569161355767</c:v>
                </c:pt>
                <c:pt idx="844">
                  <c:v>102.46575028166235</c:v>
                </c:pt>
                <c:pt idx="845">
                  <c:v>102.79176377739537</c:v>
                </c:pt>
                <c:pt idx="846">
                  <c:v>103.11371923030217</c:v>
                </c:pt>
                <c:pt idx="847">
                  <c:v>103.43160393013271</c:v>
                </c:pt>
                <c:pt idx="848">
                  <c:v>103.74540532734336</c:v>
                </c:pt>
                <c:pt idx="849">
                  <c:v>104.05511103359228</c:v>
                </c:pt>
                <c:pt idx="850">
                  <c:v>104.36070882222847</c:v>
                </c:pt>
                <c:pt idx="851">
                  <c:v>104.66218662877453</c:v>
                </c:pt>
                <c:pt idx="852">
                  <c:v>104.95953255140287</c:v>
                </c:pt>
                <c:pt idx="853">
                  <c:v>105.25273485140555</c:v>
                </c:pt>
                <c:pt idx="854">
                  <c:v>105.54178195365787</c:v>
                </c:pt>
                <c:pt idx="855">
                  <c:v>105.82666244707512</c:v>
                </c:pt>
                <c:pt idx="856">
                  <c:v>106.10736508506324</c:v>
                </c:pt>
                <c:pt idx="857">
                  <c:v>106.38387878596271</c:v>
                </c:pt>
                <c:pt idx="858">
                  <c:v>106.6561926334861</c:v>
                </c:pt>
                <c:pt idx="859">
                  <c:v>106.92429587714895</c:v>
                </c:pt>
                <c:pt idx="860">
                  <c:v>107.1881779326943</c:v>
                </c:pt>
                <c:pt idx="861">
                  <c:v>107.44782838251042</c:v>
                </c:pt>
                <c:pt idx="862">
                  <c:v>107.70323697604215</c:v>
                </c:pt>
                <c:pt idx="863">
                  <c:v>107.95439363019555</c:v>
                </c:pt>
                <c:pt idx="864">
                  <c:v>108.20128842973597</c:v>
                </c:pt>
                <c:pt idx="865">
                  <c:v>108.44391162767944</c:v>
                </c:pt>
                <c:pt idx="866">
                  <c:v>108.68225364567759</c:v>
                </c:pt>
                <c:pt idx="867">
                  <c:v>108.91630507439562</c:v>
                </c:pt>
                <c:pt idx="868">
                  <c:v>109.1460566738839</c:v>
                </c:pt>
                <c:pt idx="869">
                  <c:v>109.3714993739427</c:v>
                </c:pt>
                <c:pt idx="870">
                  <c:v>109.5926242744802</c:v>
                </c:pt>
                <c:pt idx="871">
                  <c:v>109.80942264586398</c:v>
                </c:pt>
                <c:pt idx="872">
                  <c:v>110.02188592926554</c:v>
                </c:pt>
                <c:pt idx="873">
                  <c:v>110.23000573699827</c:v>
                </c:pt>
                <c:pt idx="874">
                  <c:v>110.43377385284847</c:v>
                </c:pt>
                <c:pt idx="875">
                  <c:v>110.6331822323999</c:v>
                </c:pt>
                <c:pt idx="876">
                  <c:v>110.82822300335114</c:v>
                </c:pt>
                <c:pt idx="877">
                  <c:v>111.01888846582652</c:v>
                </c:pt>
                <c:pt idx="878">
                  <c:v>111.20517109268006</c:v>
                </c:pt>
                <c:pt idx="879">
                  <c:v>111.3870635297926</c:v>
                </c:pt>
                <c:pt idx="880">
                  <c:v>111.5645585963622</c:v>
                </c:pt>
                <c:pt idx="881">
                  <c:v>111.73764928518753</c:v>
                </c:pt>
                <c:pt idx="882">
                  <c:v>111.90632876294457</c:v>
                </c:pt>
                <c:pt idx="883">
                  <c:v>112.0705903704564</c:v>
                </c:pt>
                <c:pt idx="884">
                  <c:v>112.23042762295599</c:v>
                </c:pt>
                <c:pt idx="885">
                  <c:v>112.38583421034228</c:v>
                </c:pt>
                <c:pt idx="886">
                  <c:v>112.53680399742932</c:v>
                </c:pt>
                <c:pt idx="887">
                  <c:v>112.68333102418842</c:v>
                </c:pt>
                <c:pt idx="888">
                  <c:v>112.82540950598344</c:v>
                </c:pt>
                <c:pt idx="889">
                  <c:v>112.96303383379922</c:v>
                </c:pt>
                <c:pt idx="890">
                  <c:v>113.09619857446293</c:v>
                </c:pt>
                <c:pt idx="891">
                  <c:v>113.22489847085863</c:v>
                </c:pt>
                <c:pt idx="892">
                  <c:v>113.34912844213478</c:v>
                </c:pt>
                <c:pt idx="893">
                  <c:v>113.46888358390486</c:v>
                </c:pt>
                <c:pt idx="894">
                  <c:v>113.58415916844086</c:v>
                </c:pt>
                <c:pt idx="895">
                  <c:v>113.69495064486013</c:v>
                </c:pt>
                <c:pt idx="896">
                  <c:v>113.80125363930489</c:v>
                </c:pt>
                <c:pt idx="897">
                  <c:v>113.90306395511492</c:v>
                </c:pt>
                <c:pt idx="898">
                  <c:v>114.00037757299327</c:v>
                </c:pt>
                <c:pt idx="899">
                  <c:v>114.09319065116497</c:v>
                </c:pt>
                <c:pt idx="900">
                  <c:v>114.18149952552859</c:v>
                </c:pt>
                <c:pt idx="901">
                  <c:v>114.26530070980098</c:v>
                </c:pt>
                <c:pt idx="902">
                  <c:v>114.34459089565489</c:v>
                </c:pt>
                <c:pt idx="903">
                  <c:v>114.41936695284953</c:v>
                </c:pt>
                <c:pt idx="904">
                  <c:v>114.48962592935422</c:v>
                </c:pt>
                <c:pt idx="905">
                  <c:v>114.55536505146485</c:v>
                </c:pt>
                <c:pt idx="906">
                  <c:v>114.61658172391344</c:v>
                </c:pt>
                <c:pt idx="907">
                  <c:v>114.67327352997061</c:v>
                </c:pt>
                <c:pt idx="908">
                  <c:v>114.72543823154092</c:v>
                </c:pt>
                <c:pt idx="909">
                  <c:v>114.77307376925124</c:v>
                </c:pt>
                <c:pt idx="910">
                  <c:v>114.81617826253213</c:v>
                </c:pt>
                <c:pt idx="911">
                  <c:v>114.85475000969203</c:v>
                </c:pt>
                <c:pt idx="912">
                  <c:v>114.88878748798436</c:v>
                </c:pt>
                <c:pt idx="913">
                  <c:v>114.91828935366777</c:v>
                </c:pt>
                <c:pt idx="914">
                  <c:v>114.94325444205913</c:v>
                </c:pt>
                <c:pt idx="915">
                  <c:v>114.9636817675795</c:v>
                </c:pt>
                <c:pt idx="916">
                  <c:v>114.97957052379304</c:v>
                </c:pt>
                <c:pt idx="917">
                  <c:v>114.99092008343885</c:v>
                </c:pt>
                <c:pt idx="918">
                  <c:v>114.99772999845577</c:v>
                </c:pt>
                <c:pt idx="919">
                  <c:v>115</c:v>
                </c:pt>
                <c:pt idx="920">
                  <c:v>114.99772999845577</c:v>
                </c:pt>
                <c:pt idx="921">
                  <c:v>114.99092008343885</c:v>
                </c:pt>
                <c:pt idx="922">
                  <c:v>114.97957052379303</c:v>
                </c:pt>
                <c:pt idx="923">
                  <c:v>114.96368176757949</c:v>
                </c:pt>
                <c:pt idx="924">
                  <c:v>114.94325444205911</c:v>
                </c:pt>
                <c:pt idx="925">
                  <c:v>114.91828935366776</c:v>
                </c:pt>
                <c:pt idx="926">
                  <c:v>114.88878748798435</c:v>
                </c:pt>
                <c:pt idx="927">
                  <c:v>114.85475000969201</c:v>
                </c:pt>
                <c:pt idx="928">
                  <c:v>114.81617826253213</c:v>
                </c:pt>
                <c:pt idx="929">
                  <c:v>114.77307376925121</c:v>
                </c:pt>
                <c:pt idx="930">
                  <c:v>114.72543823154089</c:v>
                </c:pt>
                <c:pt idx="931">
                  <c:v>114.67327352997059</c:v>
                </c:pt>
                <c:pt idx="932">
                  <c:v>114.61658172391343</c:v>
                </c:pt>
                <c:pt idx="933">
                  <c:v>114.55536505146482</c:v>
                </c:pt>
                <c:pt idx="934">
                  <c:v>114.48962592935419</c:v>
                </c:pt>
                <c:pt idx="935">
                  <c:v>114.4193669528495</c:v>
                </c:pt>
                <c:pt idx="936">
                  <c:v>114.34459089565486</c:v>
                </c:pt>
                <c:pt idx="937">
                  <c:v>114.26530070980095</c:v>
                </c:pt>
                <c:pt idx="938">
                  <c:v>114.18149952552855</c:v>
                </c:pt>
                <c:pt idx="939">
                  <c:v>114.09319065116493</c:v>
                </c:pt>
                <c:pt idx="940">
                  <c:v>114.00037757299324</c:v>
                </c:pt>
                <c:pt idx="941">
                  <c:v>113.90306395511487</c:v>
                </c:pt>
                <c:pt idx="942">
                  <c:v>113.80125363930485</c:v>
                </c:pt>
                <c:pt idx="943">
                  <c:v>113.69495064486009</c:v>
                </c:pt>
                <c:pt idx="944">
                  <c:v>113.58415916844082</c:v>
                </c:pt>
                <c:pt idx="945">
                  <c:v>113.46888358390481</c:v>
                </c:pt>
                <c:pt idx="946">
                  <c:v>113.34912844213476</c:v>
                </c:pt>
                <c:pt idx="947">
                  <c:v>113.22489847085861</c:v>
                </c:pt>
                <c:pt idx="948">
                  <c:v>113.09619857446289</c:v>
                </c:pt>
                <c:pt idx="949">
                  <c:v>112.96303383379917</c:v>
                </c:pt>
                <c:pt idx="950">
                  <c:v>112.8254095059834</c:v>
                </c:pt>
                <c:pt idx="951">
                  <c:v>112.68333102418836</c:v>
                </c:pt>
                <c:pt idx="952">
                  <c:v>112.53680399742926</c:v>
                </c:pt>
                <c:pt idx="953">
                  <c:v>112.38583421034222</c:v>
                </c:pt>
                <c:pt idx="954">
                  <c:v>112.23042762295592</c:v>
                </c:pt>
                <c:pt idx="955">
                  <c:v>112.07059037045634</c:v>
                </c:pt>
                <c:pt idx="956">
                  <c:v>111.90632876294453</c:v>
                </c:pt>
                <c:pt idx="957">
                  <c:v>111.73764928518747</c:v>
                </c:pt>
                <c:pt idx="958">
                  <c:v>111.56455859636215</c:v>
                </c:pt>
                <c:pt idx="959">
                  <c:v>111.38706352979254</c:v>
                </c:pt>
                <c:pt idx="960">
                  <c:v>111.20517109268</c:v>
                </c:pt>
                <c:pt idx="961">
                  <c:v>111.01888846582646</c:v>
                </c:pt>
                <c:pt idx="962">
                  <c:v>110.82822300335108</c:v>
                </c:pt>
                <c:pt idx="963">
                  <c:v>110.63318223239985</c:v>
                </c:pt>
                <c:pt idx="964">
                  <c:v>110.43377385284842</c:v>
                </c:pt>
                <c:pt idx="965">
                  <c:v>110.23000573699818</c:v>
                </c:pt>
                <c:pt idx="966">
                  <c:v>110.02188592926547</c:v>
                </c:pt>
                <c:pt idx="967">
                  <c:v>109.8094226458639</c:v>
                </c:pt>
                <c:pt idx="968">
                  <c:v>109.59262427448012</c:v>
                </c:pt>
                <c:pt idx="969">
                  <c:v>109.37149937394261</c:v>
                </c:pt>
                <c:pt idx="970">
                  <c:v>109.14605667388383</c:v>
                </c:pt>
                <c:pt idx="971">
                  <c:v>108.91630507439555</c:v>
                </c:pt>
                <c:pt idx="972">
                  <c:v>108.68225364567752</c:v>
                </c:pt>
                <c:pt idx="973">
                  <c:v>108.44391162767937</c:v>
                </c:pt>
                <c:pt idx="974">
                  <c:v>108.20128842973588</c:v>
                </c:pt>
                <c:pt idx="975">
                  <c:v>107.95439363019547</c:v>
                </c:pt>
                <c:pt idx="976">
                  <c:v>107.70323697604208</c:v>
                </c:pt>
                <c:pt idx="977">
                  <c:v>107.44782838251034</c:v>
                </c:pt>
                <c:pt idx="978">
                  <c:v>107.1881779326942</c:v>
                </c:pt>
                <c:pt idx="979">
                  <c:v>106.92429587714885</c:v>
                </c:pt>
                <c:pt idx="980">
                  <c:v>106.656192633486</c:v>
                </c:pt>
                <c:pt idx="981">
                  <c:v>106.38387878596262</c:v>
                </c:pt>
                <c:pt idx="982">
                  <c:v>106.10736508506315</c:v>
                </c:pt>
                <c:pt idx="983">
                  <c:v>105.82666244707502</c:v>
                </c:pt>
                <c:pt idx="984">
                  <c:v>105.54178195365776</c:v>
                </c:pt>
                <c:pt idx="985">
                  <c:v>105.25273485140545</c:v>
                </c:pt>
                <c:pt idx="986">
                  <c:v>104.95953255140276</c:v>
                </c:pt>
                <c:pt idx="987">
                  <c:v>104.66218662877444</c:v>
                </c:pt>
                <c:pt idx="988">
                  <c:v>104.36070882222837</c:v>
                </c:pt>
                <c:pt idx="989">
                  <c:v>104.05511103359217</c:v>
                </c:pt>
                <c:pt idx="990">
                  <c:v>103.74540532734325</c:v>
                </c:pt>
                <c:pt idx="991">
                  <c:v>103.4316039301326</c:v>
                </c:pt>
                <c:pt idx="992">
                  <c:v>103.11371923030205</c:v>
                </c:pt>
                <c:pt idx="993">
                  <c:v>102.79176377739527</c:v>
                </c:pt>
                <c:pt idx="994">
                  <c:v>102.46575028166224</c:v>
                </c:pt>
                <c:pt idx="995">
                  <c:v>102.13569161355755</c:v>
                </c:pt>
                <c:pt idx="996">
                  <c:v>101.80160080323228</c:v>
                </c:pt>
                <c:pt idx="997">
                  <c:v>101.46349104001955</c:v>
                </c:pt>
                <c:pt idx="998">
                  <c:v>101.1213756719139</c:v>
                </c:pt>
                <c:pt idx="999">
                  <c:v>100.77526820504423</c:v>
                </c:pt>
                <c:pt idx="1000">
                  <c:v>100.42518230314073</c:v>
                </c:pt>
                <c:pt idx="1001">
                  <c:v>100.07113178699537</c:v>
                </c:pt>
                <c:pt idx="1002">
                  <c:v>99.713130633916293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Sheet1!$K$1:$K$1670</c:f>
              <c:numCache>
                <c:formatCode>General</c:formatCode>
                <c:ptCount val="1670"/>
                <c:pt idx="2">
                  <c:v>-99.713130633916535</c:v>
                </c:pt>
                <c:pt idx="3">
                  <c:v>-100.07113178699559</c:v>
                </c:pt>
                <c:pt idx="4">
                  <c:v>-100.425182303141</c:v>
                </c:pt>
                <c:pt idx="5">
                  <c:v>-100.77526820504447</c:v>
                </c:pt>
                <c:pt idx="6">
                  <c:v>-101.12137567191415</c:v>
                </c:pt>
                <c:pt idx="7">
                  <c:v>-101.46349104001978</c:v>
                </c:pt>
                <c:pt idx="8">
                  <c:v>-101.80160080323252</c:v>
                </c:pt>
                <c:pt idx="9">
                  <c:v>-102.13569161355777</c:v>
                </c:pt>
                <c:pt idx="10">
                  <c:v>-102.46575028166244</c:v>
                </c:pt>
                <c:pt idx="11">
                  <c:v>-102.79176377739549</c:v>
                </c:pt>
                <c:pt idx="12">
                  <c:v>-103.11371923030225</c:v>
                </c:pt>
                <c:pt idx="13">
                  <c:v>-103.43160393013282</c:v>
                </c:pt>
                <c:pt idx="14">
                  <c:v>-103.74540532734345</c:v>
                </c:pt>
                <c:pt idx="15">
                  <c:v>-104.05511103359241</c:v>
                </c:pt>
                <c:pt idx="16">
                  <c:v>-104.36070882222859</c:v>
                </c:pt>
                <c:pt idx="17">
                  <c:v>-104.66218662877466</c:v>
                </c:pt>
                <c:pt idx="18">
                  <c:v>-104.95953255140296</c:v>
                </c:pt>
                <c:pt idx="19">
                  <c:v>-105.25273485140563</c:v>
                </c:pt>
                <c:pt idx="20">
                  <c:v>-105.54178195365797</c:v>
                </c:pt>
                <c:pt idx="21">
                  <c:v>-105.82666244707521</c:v>
                </c:pt>
                <c:pt idx="22">
                  <c:v>-106.10736508506334</c:v>
                </c:pt>
                <c:pt idx="23">
                  <c:v>-106.38387878596279</c:v>
                </c:pt>
                <c:pt idx="24">
                  <c:v>-106.65619263348619</c:v>
                </c:pt>
                <c:pt idx="25">
                  <c:v>-106.92429587714904</c:v>
                </c:pt>
                <c:pt idx="26">
                  <c:v>-107.1881779326944</c:v>
                </c:pt>
                <c:pt idx="27">
                  <c:v>-107.44782838251051</c:v>
                </c:pt>
                <c:pt idx="28">
                  <c:v>-107.70323697604223</c:v>
                </c:pt>
                <c:pt idx="29">
                  <c:v>-107.95439363019564</c:v>
                </c:pt>
                <c:pt idx="30">
                  <c:v>-108.20128842973602</c:v>
                </c:pt>
                <c:pt idx="31">
                  <c:v>-108.44391162767954</c:v>
                </c:pt>
                <c:pt idx="32">
                  <c:v>-108.68225364567766</c:v>
                </c:pt>
                <c:pt idx="33">
                  <c:v>-108.91630507439571</c:v>
                </c:pt>
                <c:pt idx="34">
                  <c:v>-109.14605667388398</c:v>
                </c:pt>
                <c:pt idx="35">
                  <c:v>-109.37149937394278</c:v>
                </c:pt>
                <c:pt idx="36">
                  <c:v>-109.59262427448027</c:v>
                </c:pt>
                <c:pt idx="37">
                  <c:v>-109.80942264586406</c:v>
                </c:pt>
                <c:pt idx="38">
                  <c:v>-110.02188592926561</c:v>
                </c:pt>
                <c:pt idx="39">
                  <c:v>-110.23000573699831</c:v>
                </c:pt>
                <c:pt idx="40">
                  <c:v>-110.43377385284856</c:v>
                </c:pt>
                <c:pt idx="41">
                  <c:v>-110.63318223239997</c:v>
                </c:pt>
                <c:pt idx="42">
                  <c:v>-110.82822300335121</c:v>
                </c:pt>
                <c:pt idx="43">
                  <c:v>-111.01888846582659</c:v>
                </c:pt>
                <c:pt idx="44">
                  <c:v>-111.20517109268013</c:v>
                </c:pt>
                <c:pt idx="45">
                  <c:v>-111.38706352979267</c:v>
                </c:pt>
                <c:pt idx="46">
                  <c:v>-111.56455859636228</c:v>
                </c:pt>
                <c:pt idx="47">
                  <c:v>-111.73764928518759</c:v>
                </c:pt>
                <c:pt idx="48">
                  <c:v>-111.90632876294463</c:v>
                </c:pt>
                <c:pt idx="49">
                  <c:v>-112.07059037045646</c:v>
                </c:pt>
                <c:pt idx="50">
                  <c:v>-112.23042762295601</c:v>
                </c:pt>
                <c:pt idx="51">
                  <c:v>-112.38583421034232</c:v>
                </c:pt>
                <c:pt idx="52">
                  <c:v>-112.53680399742936</c:v>
                </c:pt>
                <c:pt idx="53">
                  <c:v>-112.68333102418846</c:v>
                </c:pt>
                <c:pt idx="54">
                  <c:v>-112.82540950598349</c:v>
                </c:pt>
                <c:pt idx="55">
                  <c:v>-112.96303383379927</c:v>
                </c:pt>
                <c:pt idx="56">
                  <c:v>-113.09619857446299</c:v>
                </c:pt>
                <c:pt idx="57">
                  <c:v>-113.22489847085868</c:v>
                </c:pt>
                <c:pt idx="58">
                  <c:v>-113.34912844213484</c:v>
                </c:pt>
                <c:pt idx="59">
                  <c:v>-113.46888358390488</c:v>
                </c:pt>
                <c:pt idx="60">
                  <c:v>-113.58415916844089</c:v>
                </c:pt>
                <c:pt idx="61">
                  <c:v>-113.69495064486017</c:v>
                </c:pt>
                <c:pt idx="62">
                  <c:v>-113.80125363930492</c:v>
                </c:pt>
                <c:pt idx="63">
                  <c:v>-113.90306395511493</c:v>
                </c:pt>
                <c:pt idx="64">
                  <c:v>-114.00037757299332</c:v>
                </c:pt>
                <c:pt idx="65">
                  <c:v>-114.09319065116499</c:v>
                </c:pt>
                <c:pt idx="66">
                  <c:v>-114.18149952552861</c:v>
                </c:pt>
                <c:pt idx="67">
                  <c:v>-114.26530070980101</c:v>
                </c:pt>
                <c:pt idx="68">
                  <c:v>-114.34459089565492</c:v>
                </c:pt>
                <c:pt idx="69">
                  <c:v>-114.41936695284956</c:v>
                </c:pt>
                <c:pt idx="70">
                  <c:v>-114.48962592935423</c:v>
                </c:pt>
                <c:pt idx="71">
                  <c:v>-114.55536505146486</c:v>
                </c:pt>
                <c:pt idx="72">
                  <c:v>-114.61658172391346</c:v>
                </c:pt>
                <c:pt idx="73">
                  <c:v>-114.67327352997063</c:v>
                </c:pt>
                <c:pt idx="74">
                  <c:v>-114.72543823154092</c:v>
                </c:pt>
                <c:pt idx="75">
                  <c:v>-114.77307376925125</c:v>
                </c:pt>
                <c:pt idx="76">
                  <c:v>-114.81617826253215</c:v>
                </c:pt>
                <c:pt idx="77">
                  <c:v>-114.85475000969204</c:v>
                </c:pt>
                <c:pt idx="78">
                  <c:v>-114.88878748798437</c:v>
                </c:pt>
                <c:pt idx="79">
                  <c:v>-114.91828935366777</c:v>
                </c:pt>
                <c:pt idx="80">
                  <c:v>-114.94325444205914</c:v>
                </c:pt>
                <c:pt idx="81">
                  <c:v>-114.9636817675795</c:v>
                </c:pt>
                <c:pt idx="82">
                  <c:v>-114.97957052379304</c:v>
                </c:pt>
                <c:pt idx="83">
                  <c:v>-114.99092008343885</c:v>
                </c:pt>
                <c:pt idx="84">
                  <c:v>-114.99772999845577</c:v>
                </c:pt>
                <c:pt idx="85">
                  <c:v>-115</c:v>
                </c:pt>
                <c:pt idx="86">
                  <c:v>-114.99772999845577</c:v>
                </c:pt>
                <c:pt idx="87">
                  <c:v>-114.99092008343885</c:v>
                </c:pt>
                <c:pt idx="88">
                  <c:v>-114.97957052379303</c:v>
                </c:pt>
                <c:pt idx="89">
                  <c:v>-114.96368176757949</c:v>
                </c:pt>
                <c:pt idx="90">
                  <c:v>-114.94325444205911</c:v>
                </c:pt>
                <c:pt idx="91">
                  <c:v>-114.91828935366775</c:v>
                </c:pt>
                <c:pt idx="92">
                  <c:v>-114.88878748798433</c:v>
                </c:pt>
                <c:pt idx="93">
                  <c:v>-114.854750009692</c:v>
                </c:pt>
                <c:pt idx="94">
                  <c:v>-114.81617826253211</c:v>
                </c:pt>
                <c:pt idx="95">
                  <c:v>-114.7730737692512</c:v>
                </c:pt>
                <c:pt idx="96">
                  <c:v>-114.72543823154088</c:v>
                </c:pt>
                <c:pt idx="97">
                  <c:v>-114.67327352997057</c:v>
                </c:pt>
                <c:pt idx="98">
                  <c:v>-114.6165817239134</c:v>
                </c:pt>
                <c:pt idx="99">
                  <c:v>-114.5553650514648</c:v>
                </c:pt>
                <c:pt idx="100">
                  <c:v>-114.48962592935416</c:v>
                </c:pt>
                <c:pt idx="101">
                  <c:v>-114.41936695284949</c:v>
                </c:pt>
                <c:pt idx="102">
                  <c:v>-114.34459089565482</c:v>
                </c:pt>
                <c:pt idx="103">
                  <c:v>-114.26530070980093</c:v>
                </c:pt>
                <c:pt idx="104">
                  <c:v>-114.18149952552852</c:v>
                </c:pt>
                <c:pt idx="105">
                  <c:v>-114.0931906511649</c:v>
                </c:pt>
                <c:pt idx="106">
                  <c:v>-114.0003775729932</c:v>
                </c:pt>
                <c:pt idx="107">
                  <c:v>-113.90306395511483</c:v>
                </c:pt>
                <c:pt idx="108">
                  <c:v>-113.8012536393048</c:v>
                </c:pt>
                <c:pt idx="109">
                  <c:v>-113.69495064486004</c:v>
                </c:pt>
                <c:pt idx="110">
                  <c:v>-113.58415916844078</c:v>
                </c:pt>
                <c:pt idx="111">
                  <c:v>-113.46888358390476</c:v>
                </c:pt>
                <c:pt idx="112">
                  <c:v>-113.34912844213471</c:v>
                </c:pt>
                <c:pt idx="113">
                  <c:v>-113.22489847085856</c:v>
                </c:pt>
                <c:pt idx="114">
                  <c:v>-113.09619857446285</c:v>
                </c:pt>
                <c:pt idx="115">
                  <c:v>-112.96303383379913</c:v>
                </c:pt>
                <c:pt idx="116">
                  <c:v>-112.82540950598334</c:v>
                </c:pt>
                <c:pt idx="117">
                  <c:v>-112.68333102418831</c:v>
                </c:pt>
                <c:pt idx="118">
                  <c:v>-112.5368039974292</c:v>
                </c:pt>
                <c:pt idx="119">
                  <c:v>-112.38583421034217</c:v>
                </c:pt>
                <c:pt idx="120">
                  <c:v>-112.23042762295586</c:v>
                </c:pt>
                <c:pt idx="121">
                  <c:v>-112.07059037045627</c:v>
                </c:pt>
                <c:pt idx="122">
                  <c:v>-111.90632876294447</c:v>
                </c:pt>
                <c:pt idx="123">
                  <c:v>-111.7376492851874</c:v>
                </c:pt>
                <c:pt idx="124">
                  <c:v>-111.56455859636208</c:v>
                </c:pt>
                <c:pt idx="125">
                  <c:v>-111.38706352979247</c:v>
                </c:pt>
                <c:pt idx="126">
                  <c:v>-111.20517109267993</c:v>
                </c:pt>
                <c:pt idx="127">
                  <c:v>-111.01888846582638</c:v>
                </c:pt>
                <c:pt idx="128">
                  <c:v>-110.82822300335101</c:v>
                </c:pt>
                <c:pt idx="129">
                  <c:v>-110.63318223239976</c:v>
                </c:pt>
                <c:pt idx="130">
                  <c:v>-110.43377385284833</c:v>
                </c:pt>
                <c:pt idx="131">
                  <c:v>-110.23000573699812</c:v>
                </c:pt>
                <c:pt idx="132">
                  <c:v>-110.02188592926538</c:v>
                </c:pt>
                <c:pt idx="133">
                  <c:v>-109.80942264586382</c:v>
                </c:pt>
                <c:pt idx="134">
                  <c:v>-109.59262427448003</c:v>
                </c:pt>
                <c:pt idx="135">
                  <c:v>-109.37149937394254</c:v>
                </c:pt>
                <c:pt idx="136">
                  <c:v>-109.14605667388373</c:v>
                </c:pt>
                <c:pt idx="137">
                  <c:v>-108.91630507439545</c:v>
                </c:pt>
                <c:pt idx="138">
                  <c:v>-108.68225364567741</c:v>
                </c:pt>
                <c:pt idx="139">
                  <c:v>-108.44391162767928</c:v>
                </c:pt>
                <c:pt idx="140">
                  <c:v>-108.2012884297358</c:v>
                </c:pt>
                <c:pt idx="141">
                  <c:v>-107.95439363019538</c:v>
                </c:pt>
                <c:pt idx="142">
                  <c:v>-107.70323697604198</c:v>
                </c:pt>
                <c:pt idx="143">
                  <c:v>-107.44782838251022</c:v>
                </c:pt>
                <c:pt idx="144">
                  <c:v>-107.18817793269412</c:v>
                </c:pt>
                <c:pt idx="145">
                  <c:v>-106.92429587714875</c:v>
                </c:pt>
                <c:pt idx="146">
                  <c:v>-106.6561926334859</c:v>
                </c:pt>
                <c:pt idx="147">
                  <c:v>-106.38387878596249</c:v>
                </c:pt>
                <c:pt idx="148">
                  <c:v>-106.10736508506305</c:v>
                </c:pt>
                <c:pt idx="149">
                  <c:v>-105.82666244707494</c:v>
                </c:pt>
                <c:pt idx="150">
                  <c:v>-105.54178195365766</c:v>
                </c:pt>
                <c:pt idx="151">
                  <c:v>-105.25273485140536</c:v>
                </c:pt>
                <c:pt idx="152">
                  <c:v>-104.95953255140263</c:v>
                </c:pt>
                <c:pt idx="153">
                  <c:v>-104.66218662877434</c:v>
                </c:pt>
                <c:pt idx="154">
                  <c:v>-104.36070882222826</c:v>
                </c:pt>
                <c:pt idx="155">
                  <c:v>-104.05511103359207</c:v>
                </c:pt>
                <c:pt idx="156">
                  <c:v>-103.74540532734312</c:v>
                </c:pt>
                <c:pt idx="157">
                  <c:v>-103.43160393013248</c:v>
                </c:pt>
                <c:pt idx="158">
                  <c:v>-103.11371923030191</c:v>
                </c:pt>
                <c:pt idx="159">
                  <c:v>-102.79176377739515</c:v>
                </c:pt>
                <c:pt idx="160">
                  <c:v>-102.46575028166212</c:v>
                </c:pt>
                <c:pt idx="161">
                  <c:v>-102.13569161355743</c:v>
                </c:pt>
                <c:pt idx="162">
                  <c:v>-101.80160080323216</c:v>
                </c:pt>
                <c:pt idx="163">
                  <c:v>-101.46349104001941</c:v>
                </c:pt>
                <c:pt idx="164">
                  <c:v>-101.12137567191377</c:v>
                </c:pt>
                <c:pt idx="165">
                  <c:v>-100.77526820504409</c:v>
                </c:pt>
                <c:pt idx="166">
                  <c:v>-100.42518230314062</c:v>
                </c:pt>
                <c:pt idx="167">
                  <c:v>-100.07113178699521</c:v>
                </c:pt>
                <c:pt idx="168">
                  <c:v>-99.713130633916137</c:v>
                </c:pt>
                <c:pt idx="169">
                  <c:v>-99.35119297717587</c:v>
                </c:pt>
                <c:pt idx="170">
                  <c:v>-98.985333105453293</c:v>
                </c:pt>
                <c:pt idx="171">
                  <c:v>-98.615565462269799</c:v>
                </c:pt>
                <c:pt idx="172">
                  <c:v>-98.241904645418714</c:v>
                </c:pt>
                <c:pt idx="173">
                  <c:v>-97.864365406389339</c:v>
                </c:pt>
                <c:pt idx="174">
                  <c:v>-97.482962649784312</c:v>
                </c:pt>
                <c:pt idx="175">
                  <c:v>-97.097711432731501</c:v>
                </c:pt>
                <c:pt idx="176">
                  <c:v>-96.708626964289181</c:v>
                </c:pt>
                <c:pt idx="177">
                  <c:v>-96.315724604846054</c:v>
                </c:pt>
                <c:pt idx="178">
                  <c:v>-95.919019865514457</c:v>
                </c:pt>
                <c:pt idx="179">
                  <c:v>-95.518528407518204</c:v>
                </c:pt>
                <c:pt idx="180">
                  <c:v>-95.114266041574382</c:v>
                </c:pt>
                <c:pt idx="181">
                  <c:v>-94.706248727268886</c:v>
                </c:pt>
                <c:pt idx="182">
                  <c:v>-94.294492572426776</c:v>
                </c:pt>
                <c:pt idx="183">
                  <c:v>-93.879013832475891</c:v>
                </c:pt>
                <c:pt idx="184">
                  <c:v>-93.459828909805552</c:v>
                </c:pt>
                <c:pt idx="185">
                  <c:v>-93.036954353118659</c:v>
                </c:pt>
                <c:pt idx="186">
                  <c:v>-92.610406856778766</c:v>
                </c:pt>
                <c:pt idx="187">
                  <c:v>-92.180203260150563</c:v>
                </c:pt>
                <c:pt idx="188">
                  <c:v>-91.746360546935392</c:v>
                </c:pt>
                <c:pt idx="189">
                  <c:v>-91.30889584450081</c:v>
                </c:pt>
                <c:pt idx="190">
                  <c:v>-90.867826423204107</c:v>
                </c:pt>
                <c:pt idx="191">
                  <c:v>-90.423169695710911</c:v>
                </c:pt>
                <c:pt idx="192">
                  <c:v>-89.974943216307338</c:v>
                </c:pt>
                <c:pt idx="193">
                  <c:v>-89.523164680207415</c:v>
                </c:pt>
                <c:pt idx="194">
                  <c:v>-89.067851922854089</c:v>
                </c:pt>
                <c:pt idx="195">
                  <c:v>-88.609022919215477</c:v>
                </c:pt>
                <c:pt idx="196">
                  <c:v>-88.146695783074975</c:v>
                </c:pt>
                <c:pt idx="197">
                  <c:v>-87.680888766316215</c:v>
                </c:pt>
                <c:pt idx="198">
                  <c:v>-87.211620258202743</c:v>
                </c:pt>
                <c:pt idx="199">
                  <c:v>-86.738908784651628</c:v>
                </c:pt>
                <c:pt idx="200">
                  <c:v>-86.262773007502574</c:v>
                </c:pt>
                <c:pt idx="201">
                  <c:v>-85.783231723780617</c:v>
                </c:pt>
                <c:pt idx="202">
                  <c:v>-85.300303864954714</c:v>
                </c:pt>
                <c:pt idx="203">
                  <c:v>-84.814008496189672</c:v>
                </c:pt>
                <c:pt idx="204">
                  <c:v>-84.324364815594095</c:v>
                </c:pt>
                <c:pt idx="205">
                  <c:v>-83.831392153462048</c:v>
                </c:pt>
                <c:pt idx="206">
                  <c:v>-83.33510997151005</c:v>
                </c:pt>
                <c:pt idx="207">
                  <c:v>-82.835537862109007</c:v>
                </c:pt>
                <c:pt idx="208">
                  <c:v>-82.332695547510255</c:v>
                </c:pt>
                <c:pt idx="209">
                  <c:v>-81.826602879067508</c:v>
                </c:pt>
                <c:pt idx="210">
                  <c:v>-81.317279836452627</c:v>
                </c:pt>
                <c:pt idx="211">
                  <c:v>-80.804746526867334</c:v>
                </c:pt>
                <c:pt idx="212">
                  <c:v>-80.289023184249004</c:v>
                </c:pt>
                <c:pt idx="213">
                  <c:v>-79.770130168472249</c:v>
                </c:pt>
                <c:pt idx="214">
                  <c:v>-79.24808796454478</c:v>
                </c:pt>
                <c:pt idx="215">
                  <c:v>-78.722917181798863</c:v>
                </c:pt>
                <c:pt idx="216">
                  <c:v>-78.194638553077908</c:v>
                </c:pt>
                <c:pt idx="217">
                  <c:v>-77.663272933917455</c:v>
                </c:pt>
                <c:pt idx="218">
                  <c:v>-77.128841301722488</c:v>
                </c:pt>
                <c:pt idx="219">
                  <c:v>-76.591364754938567</c:v>
                </c:pt>
                <c:pt idx="220">
                  <c:v>-76.050864512219633</c:v>
                </c:pt>
                <c:pt idx="221">
                  <c:v>-75.507361911589612</c:v>
                </c:pt>
                <c:pt idx="222">
                  <c:v>-74.96087840960071</c:v>
                </c:pt>
                <c:pt idx="223">
                  <c:v>-74.411435580485701</c:v>
                </c:pt>
                <c:pt idx="224">
                  <c:v>-73.859055115306845</c:v>
                </c:pt>
                <c:pt idx="225">
                  <c:v>-73.303758821098995</c:v>
                </c:pt>
                <c:pt idx="226">
                  <c:v>-72.745568620008939</c:v>
                </c:pt>
                <c:pt idx="227">
                  <c:v>-72.184506548430207</c:v>
                </c:pt>
                <c:pt idx="228">
                  <c:v>-71.620594756132547</c:v>
                </c:pt>
                <c:pt idx="229">
                  <c:v>-71.0538555053881</c:v>
                </c:pt>
                <c:pt idx="230">
                  <c:v>-70.4843111700919</c:v>
                </c:pt>
                <c:pt idx="231">
                  <c:v>-69.911984234879242</c:v>
                </c:pt>
                <c:pt idx="232">
                  <c:v>-69.336897294237431</c:v>
                </c:pt>
                <c:pt idx="233">
                  <c:v>-68.759073051614294</c:v>
                </c:pt>
                <c:pt idx="234">
                  <c:v>-68.178534318521471</c:v>
                </c:pt>
                <c:pt idx="235">
                  <c:v>-67.595304013634021</c:v>
                </c:pt>
                <c:pt idx="236">
                  <c:v>-67.00940516188588</c:v>
                </c:pt>
                <c:pt idx="237">
                  <c:v>-66.420860893560373</c:v>
                </c:pt>
                <c:pt idx="238">
                  <c:v>-65.829694443377576</c:v>
                </c:pt>
                <c:pt idx="239">
                  <c:v>-65.235929149576577</c:v>
                </c:pt>
                <c:pt idx="240">
                  <c:v>-64.63958845299463</c:v>
                </c:pt>
                <c:pt idx="241">
                  <c:v>-64.040695896141187</c:v>
                </c:pt>
                <c:pt idx="242">
                  <c:v>-63.439275122269073</c:v>
                </c:pt>
                <c:pt idx="243">
                  <c:v>-62.835349874440581</c:v>
                </c:pt>
                <c:pt idx="244">
                  <c:v>-62.22894399459031</c:v>
                </c:pt>
                <c:pt idx="245">
                  <c:v>-61.620081422584235</c:v>
                </c:pt>
                <c:pt idx="246">
                  <c:v>-61.008786195273991</c:v>
                </c:pt>
                <c:pt idx="247">
                  <c:v>-60.39508244554861</c:v>
                </c:pt>
                <c:pt idx="248">
                  <c:v>-59.778994401381155</c:v>
                </c:pt>
                <c:pt idx="249">
                  <c:v>-59.160546384872845</c:v>
                </c:pt>
                <c:pt idx="250">
                  <c:v>-58.539762811292242</c:v>
                </c:pt>
                <c:pt idx="251">
                  <c:v>-57.916668188112084</c:v>
                </c:pt>
                <c:pt idx="252">
                  <c:v>-57.291287114041069</c:v>
                </c:pt>
                <c:pt idx="253">
                  <c:v>-56.663644278053106</c:v>
                </c:pt>
                <c:pt idx="254">
                  <c:v>-56.033764458412818</c:v>
                </c:pt>
                <c:pt idx="255">
                  <c:v>-55.401672521696817</c:v>
                </c:pt>
                <c:pt idx="256">
                  <c:v>-54.767393421812599</c:v>
                </c:pt>
                <c:pt idx="257">
                  <c:v>-54.130952199012789</c:v>
                </c:pt>
                <c:pt idx="258">
                  <c:v>-53.492373978907288</c:v>
                </c:pt>
                <c:pt idx="259">
                  <c:v>-52.851683971470635</c:v>
                </c:pt>
                <c:pt idx="260">
                  <c:v>-52.20890747004745</c:v>
                </c:pt>
                <c:pt idx="261">
                  <c:v>-51.56406985035332</c:v>
                </c:pt>
                <c:pt idx="262">
                  <c:v>-50.917196569473234</c:v>
                </c:pt>
                <c:pt idx="263">
                  <c:v>-50.268313164856878</c:v>
                </c:pt>
                <c:pt idx="264">
                  <c:v>-49.617445253309825</c:v>
                </c:pt>
                <c:pt idx="265">
                  <c:v>-48.964618529982936</c:v>
                </c:pt>
                <c:pt idx="266">
                  <c:v>-48.309858767357248</c:v>
                </c:pt>
                <c:pt idx="267">
                  <c:v>-47.653191814227242</c:v>
                </c:pt>
                <c:pt idx="268">
                  <c:v>-46.994643594679651</c:v>
                </c:pt>
                <c:pt idx="269">
                  <c:v>-46.334240107070755</c:v>
                </c:pt>
                <c:pt idx="270">
                  <c:v>-45.672007422999364</c:v>
                </c:pt>
                <c:pt idx="271">
                  <c:v>-45.00797168627782</c:v>
                </c:pt>
                <c:pt idx="272">
                  <c:v>-44.34215911190018</c:v>
                </c:pt>
                <c:pt idx="273">
                  <c:v>-43.674595985006654</c:v>
                </c:pt>
                <c:pt idx="274">
                  <c:v>-43.005308659846619</c:v>
                </c:pt>
                <c:pt idx="275">
                  <c:v>-42.334323558737474</c:v>
                </c:pt>
                <c:pt idx="276">
                  <c:v>-41.661667171022309</c:v>
                </c:pt>
                <c:pt idx="277">
                  <c:v>-40.987366052023333</c:v>
                </c:pt>
                <c:pt idx="278">
                  <c:v>-40.31144682199433</c:v>
                </c:pt>
                <c:pt idx="279">
                  <c:v>-39.633936165068945</c:v>
                </c:pt>
                <c:pt idx="280">
                  <c:v>-38.954860828208034</c:v>
                </c:pt>
                <c:pt idx="281">
                  <c:v>-38.274247620143036</c:v>
                </c:pt>
                <c:pt idx="282">
                  <c:v>-37.592123410317896</c:v>
                </c:pt>
                <c:pt idx="283">
                  <c:v>-36.908515127828643</c:v>
                </c:pt>
                <c:pt idx="284">
                  <c:v>-36.22344976035955</c:v>
                </c:pt>
                <c:pt idx="285">
                  <c:v>-35.536954353118489</c:v>
                </c:pt>
                <c:pt idx="286">
                  <c:v>-34.849056007768489</c:v>
                </c:pt>
                <c:pt idx="287">
                  <c:v>-34.159781881358541</c:v>
                </c:pt>
                <c:pt idx="288">
                  <c:v>-33.469159185250732</c:v>
                </c:pt>
                <c:pt idx="289">
                  <c:v>-32.777215184046767</c:v>
                </c:pt>
                <c:pt idx="290">
                  <c:v>-32.083977194510922</c:v>
                </c:pt>
                <c:pt idx="291">
                  <c:v>-31.389472584491902</c:v>
                </c:pt>
                <c:pt idx="292">
                  <c:v>-30.693728771842732</c:v>
                </c:pt>
                <c:pt idx="293">
                  <c:v>-29.99677322333763</c:v>
                </c:pt>
                <c:pt idx="294">
                  <c:v>-29.298633453588476</c:v>
                </c:pt>
                <c:pt idx="295">
                  <c:v>-28.599337023957773</c:v>
                </c:pt>
                <c:pt idx="296">
                  <c:v>-27.898911541471371</c:v>
                </c:pt>
                <c:pt idx="297">
                  <c:v>-27.197384657727799</c:v>
                </c:pt>
                <c:pt idx="298">
                  <c:v>-26.494784067807419</c:v>
                </c:pt>
                <c:pt idx="299">
                  <c:v>-25.79113750917838</c:v>
                </c:pt>
                <c:pt idx="300">
                  <c:v>-25.086472760601882</c:v>
                </c:pt>
                <c:pt idx="301">
                  <c:v>-24.380817641035815</c:v>
                </c:pt>
                <c:pt idx="302">
                  <c:v>-23.674200008535827</c:v>
                </c:pt>
                <c:pt idx="303">
                  <c:v>-22.966647759156327</c:v>
                </c:pt>
                <c:pt idx="304">
                  <c:v>-22.258188825848389</c:v>
                </c:pt>
                <c:pt idx="305">
                  <c:v>-21.548851177357836</c:v>
                </c:pt>
                <c:pt idx="306">
                  <c:v>-20.838662817120245</c:v>
                </c:pt>
                <c:pt idx="307">
                  <c:v>-20.127651782156235</c:v>
                </c:pt>
                <c:pt idx="308">
                  <c:v>-19.415846141963932</c:v>
                </c:pt>
                <c:pt idx="309">
                  <c:v>-18.703273997411092</c:v>
                </c:pt>
                <c:pt idx="310">
                  <c:v>-17.98996347962607</c:v>
                </c:pt>
                <c:pt idx="311">
                  <c:v>-17.275942748886525</c:v>
                </c:pt>
                <c:pt idx="312">
                  <c:v>-16.561239993508508</c:v>
                </c:pt>
                <c:pt idx="313">
                  <c:v>-15.845883428732829</c:v>
                </c:pt>
                <c:pt idx="314">
                  <c:v>-15.129901295611983</c:v>
                </c:pt>
                <c:pt idx="315">
                  <c:v>-14.413321859894427</c:v>
                </c:pt>
                <c:pt idx="316">
                  <c:v>-13.696173410909504</c:v>
                </c:pt>
                <c:pt idx="317">
                  <c:v>-12.978484260449923</c:v>
                </c:pt>
                <c:pt idx="318">
                  <c:v>-12.260282741654361</c:v>
                </c:pt>
                <c:pt idx="319">
                  <c:v>-11.541597207889227</c:v>
                </c:pt>
                <c:pt idx="320">
                  <c:v>-10.822456031628604</c:v>
                </c:pt>
                <c:pt idx="321">
                  <c:v>-10.102887603334969</c:v>
                </c:pt>
                <c:pt idx="322">
                  <c:v>-9.3829203303375639</c:v>
                </c:pt>
                <c:pt idx="323">
                  <c:v>-8.6625826357117521</c:v>
                </c:pt>
                <c:pt idx="324">
                  <c:v>-7.9419029571561</c:v>
                </c:pt>
                <c:pt idx="325">
                  <c:v>-7.2209097458705163</c:v>
                </c:pt>
                <c:pt idx="326">
                  <c:v>-6.4996314654323424</c:v>
                </c:pt>
                <c:pt idx="327">
                  <c:v>-5.7780965906729636</c:v>
                </c:pt>
                <c:pt idx="328">
                  <c:v>-5.0563336065539737</c:v>
                </c:pt>
                <c:pt idx="329">
                  <c:v>-4.3343710070419244</c:v>
                </c:pt>
                <c:pt idx="330">
                  <c:v>-3.6122372939842506</c:v>
                </c:pt>
                <c:pt idx="331">
                  <c:v>-2.8899609759832501</c:v>
                </c:pt>
                <c:pt idx="332">
                  <c:v>-2.1675705672714249</c:v>
                </c:pt>
                <c:pt idx="333">
                  <c:v>-1.4450945865849776</c:v>
                </c:pt>
                <c:pt idx="334">
                  <c:v>-0.72256155603875194</c:v>
                </c:pt>
                <c:pt idx="335">
                  <c:v>4.8252417686467375E-13</c:v>
                </c:pt>
                <c:pt idx="336">
                  <c:v>0</c:v>
                </c:pt>
                <c:pt idx="337">
                  <c:v>0.72256155603927941</c:v>
                </c:pt>
                <c:pt idx="338">
                  <c:v>1.4450945865855498</c:v>
                </c:pt>
                <c:pt idx="339">
                  <c:v>2.1675705672719401</c:v>
                </c:pt>
                <c:pt idx="340">
                  <c:v>2.8899609759838101</c:v>
                </c:pt>
                <c:pt idx="341">
                  <c:v>3.6122372939847534</c:v>
                </c:pt>
                <c:pt idx="342">
                  <c:v>4.3343710070424724</c:v>
                </c:pt>
                <c:pt idx="343">
                  <c:v>5.056333606554464</c:v>
                </c:pt>
                <c:pt idx="344">
                  <c:v>5.7780965906734991</c:v>
                </c:pt>
                <c:pt idx="345">
                  <c:v>6.4996314654328211</c:v>
                </c:pt>
                <c:pt idx="346">
                  <c:v>7.2209097458710376</c:v>
                </c:pt>
                <c:pt idx="347">
                  <c:v>7.9419029571566684</c:v>
                </c:pt>
                <c:pt idx="348">
                  <c:v>8.6625826357122655</c:v>
                </c:pt>
                <c:pt idx="349">
                  <c:v>9.3829203303381199</c:v>
                </c:pt>
                <c:pt idx="350">
                  <c:v>10.10288760333547</c:v>
                </c:pt>
                <c:pt idx="351">
                  <c:v>10.82245603162915</c:v>
                </c:pt>
                <c:pt idx="352">
                  <c:v>11.541597207889717</c:v>
                </c:pt>
                <c:pt idx="353">
                  <c:v>12.260282741654894</c:v>
                </c:pt>
                <c:pt idx="354">
                  <c:v>12.978484260450399</c:v>
                </c:pt>
                <c:pt idx="355">
                  <c:v>13.696173410910028</c:v>
                </c:pt>
                <c:pt idx="356">
                  <c:v>14.413321859894996</c:v>
                </c:pt>
                <c:pt idx="357">
                  <c:v>15.129901295612495</c:v>
                </c:pt>
                <c:pt idx="358">
                  <c:v>15.845883428733389</c:v>
                </c:pt>
                <c:pt idx="359">
                  <c:v>16.561239993509009</c:v>
                </c:pt>
                <c:pt idx="360">
                  <c:v>17.275942748887072</c:v>
                </c:pt>
                <c:pt idx="361">
                  <c:v>17.98996347962656</c:v>
                </c:pt>
                <c:pt idx="362">
                  <c:v>18.703273997411625</c:v>
                </c:pt>
                <c:pt idx="363">
                  <c:v>19.415846141964408</c:v>
                </c:pt>
                <c:pt idx="364">
                  <c:v>20.127651782156757</c:v>
                </c:pt>
                <c:pt idx="365">
                  <c:v>20.838662817120809</c:v>
                </c:pt>
                <c:pt idx="366">
                  <c:v>21.548851177358344</c:v>
                </c:pt>
                <c:pt idx="367">
                  <c:v>22.258188825848944</c:v>
                </c:pt>
                <c:pt idx="368">
                  <c:v>22.966647759156821</c:v>
                </c:pt>
                <c:pt idx="369">
                  <c:v>23.674200008536367</c:v>
                </c:pt>
                <c:pt idx="370">
                  <c:v>24.380817641036298</c:v>
                </c:pt>
                <c:pt idx="371">
                  <c:v>25.086472760602408</c:v>
                </c:pt>
                <c:pt idx="372">
                  <c:v>25.791137509178853</c:v>
                </c:pt>
                <c:pt idx="373">
                  <c:v>26.494784067807934</c:v>
                </c:pt>
                <c:pt idx="374">
                  <c:v>27.197384657728357</c:v>
                </c:pt>
                <c:pt idx="375">
                  <c:v>27.898911541471872</c:v>
                </c:pt>
                <c:pt idx="376">
                  <c:v>28.59933702395832</c:v>
                </c:pt>
                <c:pt idx="377">
                  <c:v>29.298633453588966</c:v>
                </c:pt>
                <c:pt idx="378">
                  <c:v>29.996773223338167</c:v>
                </c:pt>
                <c:pt idx="379">
                  <c:v>30.693728771843208</c:v>
                </c:pt>
                <c:pt idx="380">
                  <c:v>31.38947258449242</c:v>
                </c:pt>
                <c:pt idx="381">
                  <c:v>32.083977194511384</c:v>
                </c:pt>
                <c:pt idx="382">
                  <c:v>32.777215184047279</c:v>
                </c:pt>
                <c:pt idx="383">
                  <c:v>33.469159185251286</c:v>
                </c:pt>
                <c:pt idx="384">
                  <c:v>34.159781881359038</c:v>
                </c:pt>
                <c:pt idx="385">
                  <c:v>34.849056007769029</c:v>
                </c:pt>
                <c:pt idx="386">
                  <c:v>35.536954353118979</c:v>
                </c:pt>
                <c:pt idx="387">
                  <c:v>36.223449760360076</c:v>
                </c:pt>
                <c:pt idx="388">
                  <c:v>36.908515127829119</c:v>
                </c:pt>
                <c:pt idx="389">
                  <c:v>37.592123410318415</c:v>
                </c:pt>
                <c:pt idx="390">
                  <c:v>38.274247620143491</c:v>
                </c:pt>
                <c:pt idx="391">
                  <c:v>38.954860828208538</c:v>
                </c:pt>
                <c:pt idx="392">
                  <c:v>39.633936165069485</c:v>
                </c:pt>
                <c:pt idx="393">
                  <c:v>40.311446821994814</c:v>
                </c:pt>
                <c:pt idx="394">
                  <c:v>40.987366052023859</c:v>
                </c:pt>
                <c:pt idx="395">
                  <c:v>41.661667171022785</c:v>
                </c:pt>
                <c:pt idx="396">
                  <c:v>42.334323558737999</c:v>
                </c:pt>
                <c:pt idx="397">
                  <c:v>43.005308659847081</c:v>
                </c:pt>
                <c:pt idx="398">
                  <c:v>43.674595985007159</c:v>
                </c:pt>
                <c:pt idx="399">
                  <c:v>44.342159111900628</c:v>
                </c:pt>
                <c:pt idx="400">
                  <c:v>45.007971686278303</c:v>
                </c:pt>
                <c:pt idx="401">
                  <c:v>45.672007422999805</c:v>
                </c:pt>
                <c:pt idx="402">
                  <c:v>46.334240107071238</c:v>
                </c:pt>
                <c:pt idx="403">
                  <c:v>46.99464359468017</c:v>
                </c:pt>
                <c:pt idx="404">
                  <c:v>47.653191814227704</c:v>
                </c:pt>
                <c:pt idx="405">
                  <c:v>48.309858767357753</c:v>
                </c:pt>
                <c:pt idx="406">
                  <c:v>48.964618529983383</c:v>
                </c:pt>
                <c:pt idx="407">
                  <c:v>49.617445253310315</c:v>
                </c:pt>
                <c:pt idx="408">
                  <c:v>50.268313164857318</c:v>
                </c:pt>
                <c:pt idx="409">
                  <c:v>50.91719656947371</c:v>
                </c:pt>
                <c:pt idx="410">
                  <c:v>51.564069850353746</c:v>
                </c:pt>
                <c:pt idx="411">
                  <c:v>52.208907470047912</c:v>
                </c:pt>
                <c:pt idx="412">
                  <c:v>52.85168397147114</c:v>
                </c:pt>
                <c:pt idx="413">
                  <c:v>53.492373978907743</c:v>
                </c:pt>
                <c:pt idx="414">
                  <c:v>54.130952199013279</c:v>
                </c:pt>
                <c:pt idx="415">
                  <c:v>54.76739342181304</c:v>
                </c:pt>
                <c:pt idx="416">
                  <c:v>55.401672521697293</c:v>
                </c:pt>
                <c:pt idx="417">
                  <c:v>56.033764458413245</c:v>
                </c:pt>
                <c:pt idx="418">
                  <c:v>56.663644278053567</c:v>
                </c:pt>
                <c:pt idx="419">
                  <c:v>57.291287114041488</c:v>
                </c:pt>
                <c:pt idx="420">
                  <c:v>57.916668188112531</c:v>
                </c:pt>
                <c:pt idx="421">
                  <c:v>58.539762811292739</c:v>
                </c:pt>
                <c:pt idx="422">
                  <c:v>59.160546384873278</c:v>
                </c:pt>
                <c:pt idx="423">
                  <c:v>59.778994401381624</c:v>
                </c:pt>
                <c:pt idx="424">
                  <c:v>60.395082445549043</c:v>
                </c:pt>
                <c:pt idx="425">
                  <c:v>61.008786195274453</c:v>
                </c:pt>
                <c:pt idx="426">
                  <c:v>61.620081422584654</c:v>
                </c:pt>
                <c:pt idx="427">
                  <c:v>62.22894399459075</c:v>
                </c:pt>
                <c:pt idx="428">
                  <c:v>62.835349874440986</c:v>
                </c:pt>
                <c:pt idx="429">
                  <c:v>63.439275122269507</c:v>
                </c:pt>
                <c:pt idx="430">
                  <c:v>64.040695896141671</c:v>
                </c:pt>
                <c:pt idx="431">
                  <c:v>64.639588452995056</c:v>
                </c:pt>
                <c:pt idx="432">
                  <c:v>65.235929149577032</c:v>
                </c:pt>
                <c:pt idx="433">
                  <c:v>65.829694443378003</c:v>
                </c:pt>
                <c:pt idx="434">
                  <c:v>66.420860893560814</c:v>
                </c:pt>
                <c:pt idx="435">
                  <c:v>67.009405161886292</c:v>
                </c:pt>
                <c:pt idx="436">
                  <c:v>67.595304013634447</c:v>
                </c:pt>
                <c:pt idx="437">
                  <c:v>68.178534318521869</c:v>
                </c:pt>
                <c:pt idx="438">
                  <c:v>68.759073051614706</c:v>
                </c:pt>
                <c:pt idx="439">
                  <c:v>69.336897294237886</c:v>
                </c:pt>
                <c:pt idx="440">
                  <c:v>69.911984234879668</c:v>
                </c:pt>
                <c:pt idx="441">
                  <c:v>70.48431117009234</c:v>
                </c:pt>
                <c:pt idx="442">
                  <c:v>71.053855505388498</c:v>
                </c:pt>
                <c:pt idx="443">
                  <c:v>71.620594756132988</c:v>
                </c:pt>
                <c:pt idx="444">
                  <c:v>72.184506548430605</c:v>
                </c:pt>
                <c:pt idx="445">
                  <c:v>72.745568620009351</c:v>
                </c:pt>
                <c:pt idx="446">
                  <c:v>73.303758821099365</c:v>
                </c:pt>
                <c:pt idx="447">
                  <c:v>73.859055115307243</c:v>
                </c:pt>
                <c:pt idx="448">
                  <c:v>74.411435580486142</c:v>
                </c:pt>
                <c:pt idx="449">
                  <c:v>74.960878409601094</c:v>
                </c:pt>
                <c:pt idx="450">
                  <c:v>75.507361911590039</c:v>
                </c:pt>
                <c:pt idx="451">
                  <c:v>76.050864512220016</c:v>
                </c:pt>
                <c:pt idx="452">
                  <c:v>76.591364754938979</c:v>
                </c:pt>
                <c:pt idx="453">
                  <c:v>77.128841301722858</c:v>
                </c:pt>
                <c:pt idx="454">
                  <c:v>77.663272933917867</c:v>
                </c:pt>
                <c:pt idx="455">
                  <c:v>78.194638553078249</c:v>
                </c:pt>
                <c:pt idx="456">
                  <c:v>78.722917181799247</c:v>
                </c:pt>
                <c:pt idx="457">
                  <c:v>79.248087964545107</c:v>
                </c:pt>
                <c:pt idx="458">
                  <c:v>79.770130168472619</c:v>
                </c:pt>
                <c:pt idx="459">
                  <c:v>80.289023184249402</c:v>
                </c:pt>
                <c:pt idx="460">
                  <c:v>80.804746526867703</c:v>
                </c:pt>
                <c:pt idx="461">
                  <c:v>81.317279836453011</c:v>
                </c:pt>
                <c:pt idx="462">
                  <c:v>81.826602879067849</c:v>
                </c:pt>
                <c:pt idx="463">
                  <c:v>82.332695547510625</c:v>
                </c:pt>
                <c:pt idx="464">
                  <c:v>82.835537862109319</c:v>
                </c:pt>
                <c:pt idx="465">
                  <c:v>83.335109971510406</c:v>
                </c:pt>
                <c:pt idx="466">
                  <c:v>83.83139215346236</c:v>
                </c:pt>
                <c:pt idx="467">
                  <c:v>84.32436481559445</c:v>
                </c:pt>
                <c:pt idx="468">
                  <c:v>84.814008496190041</c:v>
                </c:pt>
                <c:pt idx="469">
                  <c:v>85.30030386495504</c:v>
                </c:pt>
                <c:pt idx="470">
                  <c:v>85.783231723781</c:v>
                </c:pt>
                <c:pt idx="471">
                  <c:v>86.262773007502886</c:v>
                </c:pt>
                <c:pt idx="472">
                  <c:v>86.738908784651983</c:v>
                </c:pt>
                <c:pt idx="473">
                  <c:v>87.211620258203055</c:v>
                </c:pt>
                <c:pt idx="474">
                  <c:v>87.680888766316542</c:v>
                </c:pt>
                <c:pt idx="475">
                  <c:v>88.146695783075273</c:v>
                </c:pt>
                <c:pt idx="476">
                  <c:v>88.609022919215803</c:v>
                </c:pt>
                <c:pt idx="477">
                  <c:v>89.06785192285443</c:v>
                </c:pt>
                <c:pt idx="478">
                  <c:v>89.523164680207742</c:v>
                </c:pt>
                <c:pt idx="479">
                  <c:v>89.974943216307665</c:v>
                </c:pt>
                <c:pt idx="480">
                  <c:v>90.423169695711209</c:v>
                </c:pt>
                <c:pt idx="481">
                  <c:v>90.867826423204434</c:v>
                </c:pt>
                <c:pt idx="482">
                  <c:v>91.308895844501109</c:v>
                </c:pt>
                <c:pt idx="483">
                  <c:v>91.746360546935705</c:v>
                </c:pt>
                <c:pt idx="484">
                  <c:v>92.180203260150847</c:v>
                </c:pt>
                <c:pt idx="485">
                  <c:v>92.610406856779065</c:v>
                </c:pt>
                <c:pt idx="486">
                  <c:v>93.036954353119</c:v>
                </c:pt>
                <c:pt idx="487">
                  <c:v>93.45982890980585</c:v>
                </c:pt>
                <c:pt idx="488">
                  <c:v>93.87901383247619</c:v>
                </c:pt>
                <c:pt idx="489">
                  <c:v>94.29449257242706</c:v>
                </c:pt>
                <c:pt idx="490">
                  <c:v>94.706248727269198</c:v>
                </c:pt>
                <c:pt idx="491">
                  <c:v>95.114266041574652</c:v>
                </c:pt>
                <c:pt idx="492">
                  <c:v>95.518528407518502</c:v>
                </c:pt>
                <c:pt idx="493">
                  <c:v>95.919019865514727</c:v>
                </c:pt>
                <c:pt idx="494">
                  <c:v>96.315724604846338</c:v>
                </c:pt>
                <c:pt idx="495">
                  <c:v>96.708626964289493</c:v>
                </c:pt>
                <c:pt idx="496">
                  <c:v>97.097711432731771</c:v>
                </c:pt>
                <c:pt idx="497">
                  <c:v>97.482962649784625</c:v>
                </c:pt>
                <c:pt idx="498">
                  <c:v>97.864365406389595</c:v>
                </c:pt>
                <c:pt idx="499">
                  <c:v>98.241904645418984</c:v>
                </c:pt>
                <c:pt idx="500">
                  <c:v>98.615565462270055</c:v>
                </c:pt>
                <c:pt idx="501">
                  <c:v>98.985333105453563</c:v>
                </c:pt>
                <c:pt idx="502">
                  <c:v>99.351192977176112</c:v>
                </c:pt>
                <c:pt idx="503">
                  <c:v>99.713130633916393</c:v>
                </c:pt>
                <c:pt idx="504">
                  <c:v>100.07113178699549</c:v>
                </c:pt>
                <c:pt idx="505">
                  <c:v>100.42518230314086</c:v>
                </c:pt>
                <c:pt idx="506">
                  <c:v>100.77526820504437</c:v>
                </c:pt>
                <c:pt idx="507">
                  <c:v>101.12137567191401</c:v>
                </c:pt>
                <c:pt idx="508">
                  <c:v>101.46349104001966</c:v>
                </c:pt>
                <c:pt idx="509">
                  <c:v>101.80160080323239</c:v>
                </c:pt>
                <c:pt idx="510">
                  <c:v>102.13569161355767</c:v>
                </c:pt>
                <c:pt idx="511">
                  <c:v>102.46575028166235</c:v>
                </c:pt>
                <c:pt idx="512">
                  <c:v>102.79176377739537</c:v>
                </c:pt>
                <c:pt idx="513">
                  <c:v>103.11371923030217</c:v>
                </c:pt>
                <c:pt idx="514">
                  <c:v>103.43160393013271</c:v>
                </c:pt>
                <c:pt idx="515">
                  <c:v>103.74540532734336</c:v>
                </c:pt>
                <c:pt idx="516">
                  <c:v>104.05511103359228</c:v>
                </c:pt>
                <c:pt idx="517">
                  <c:v>104.36070882222847</c:v>
                </c:pt>
                <c:pt idx="518">
                  <c:v>104.66218662877453</c:v>
                </c:pt>
                <c:pt idx="519">
                  <c:v>104.95953255140287</c:v>
                </c:pt>
                <c:pt idx="520">
                  <c:v>105.25273485140555</c:v>
                </c:pt>
                <c:pt idx="521">
                  <c:v>105.54178195365787</c:v>
                </c:pt>
                <c:pt idx="522">
                  <c:v>105.82666244707512</c:v>
                </c:pt>
                <c:pt idx="523">
                  <c:v>106.10736508506324</c:v>
                </c:pt>
                <c:pt idx="524">
                  <c:v>106.38387878596271</c:v>
                </c:pt>
                <c:pt idx="525">
                  <c:v>106.6561926334861</c:v>
                </c:pt>
                <c:pt idx="526">
                  <c:v>106.92429587714895</c:v>
                </c:pt>
                <c:pt idx="527">
                  <c:v>107.1881779326943</c:v>
                </c:pt>
                <c:pt idx="528">
                  <c:v>107.44782838251042</c:v>
                </c:pt>
                <c:pt idx="529">
                  <c:v>107.70323697604215</c:v>
                </c:pt>
                <c:pt idx="530">
                  <c:v>107.95439363019555</c:v>
                </c:pt>
                <c:pt idx="531">
                  <c:v>108.20128842973597</c:v>
                </c:pt>
                <c:pt idx="532">
                  <c:v>108.44391162767944</c:v>
                </c:pt>
                <c:pt idx="533">
                  <c:v>108.68225364567759</c:v>
                </c:pt>
                <c:pt idx="534">
                  <c:v>108.91630507439562</c:v>
                </c:pt>
                <c:pt idx="535">
                  <c:v>109.1460566738839</c:v>
                </c:pt>
                <c:pt idx="536">
                  <c:v>109.3714993739427</c:v>
                </c:pt>
                <c:pt idx="537">
                  <c:v>109.5926242744802</c:v>
                </c:pt>
                <c:pt idx="538">
                  <c:v>109.80942264586398</c:v>
                </c:pt>
                <c:pt idx="539">
                  <c:v>110.02188592926554</c:v>
                </c:pt>
                <c:pt idx="540">
                  <c:v>110.23000573699827</c:v>
                </c:pt>
                <c:pt idx="541">
                  <c:v>110.43377385284847</c:v>
                </c:pt>
                <c:pt idx="542">
                  <c:v>110.6331822323999</c:v>
                </c:pt>
                <c:pt idx="543">
                  <c:v>110.82822300335114</c:v>
                </c:pt>
                <c:pt idx="544">
                  <c:v>111.01888846582652</c:v>
                </c:pt>
                <c:pt idx="545">
                  <c:v>111.20517109268006</c:v>
                </c:pt>
                <c:pt idx="546">
                  <c:v>111.3870635297926</c:v>
                </c:pt>
                <c:pt idx="547">
                  <c:v>111.5645585963622</c:v>
                </c:pt>
                <c:pt idx="548">
                  <c:v>111.73764928518753</c:v>
                </c:pt>
                <c:pt idx="549">
                  <c:v>111.90632876294457</c:v>
                </c:pt>
                <c:pt idx="550">
                  <c:v>112.0705903704564</c:v>
                </c:pt>
                <c:pt idx="551">
                  <c:v>112.23042762295599</c:v>
                </c:pt>
                <c:pt idx="552">
                  <c:v>112.38583421034228</c:v>
                </c:pt>
                <c:pt idx="553">
                  <c:v>112.53680399742932</c:v>
                </c:pt>
                <c:pt idx="554">
                  <c:v>112.68333102418842</c:v>
                </c:pt>
                <c:pt idx="555">
                  <c:v>112.82540950598344</c:v>
                </c:pt>
                <c:pt idx="556">
                  <c:v>112.96303383379922</c:v>
                </c:pt>
                <c:pt idx="557">
                  <c:v>113.09619857446293</c:v>
                </c:pt>
                <c:pt idx="558">
                  <c:v>113.22489847085863</c:v>
                </c:pt>
                <c:pt idx="559">
                  <c:v>113.34912844213478</c:v>
                </c:pt>
                <c:pt idx="560">
                  <c:v>113.46888358390486</c:v>
                </c:pt>
                <c:pt idx="561">
                  <c:v>113.58415916844086</c:v>
                </c:pt>
                <c:pt idx="562">
                  <c:v>113.69495064486013</c:v>
                </c:pt>
                <c:pt idx="563">
                  <c:v>113.80125363930489</c:v>
                </c:pt>
                <c:pt idx="564">
                  <c:v>113.90306395511492</c:v>
                </c:pt>
                <c:pt idx="565">
                  <c:v>114.00037757299327</c:v>
                </c:pt>
                <c:pt idx="566">
                  <c:v>114.09319065116497</c:v>
                </c:pt>
                <c:pt idx="567">
                  <c:v>114.18149952552859</c:v>
                </c:pt>
                <c:pt idx="568">
                  <c:v>114.26530070980098</c:v>
                </c:pt>
                <c:pt idx="569">
                  <c:v>114.34459089565489</c:v>
                </c:pt>
                <c:pt idx="570">
                  <c:v>114.41936695284953</c:v>
                </c:pt>
                <c:pt idx="571">
                  <c:v>114.48962592935422</c:v>
                </c:pt>
                <c:pt idx="572">
                  <c:v>114.55536505146485</c:v>
                </c:pt>
                <c:pt idx="573">
                  <c:v>114.61658172391344</c:v>
                </c:pt>
                <c:pt idx="574">
                  <c:v>114.67327352997061</c:v>
                </c:pt>
                <c:pt idx="575">
                  <c:v>114.72543823154092</c:v>
                </c:pt>
                <c:pt idx="576">
                  <c:v>114.77307376925124</c:v>
                </c:pt>
                <c:pt idx="577">
                  <c:v>114.81617826253213</c:v>
                </c:pt>
                <c:pt idx="578">
                  <c:v>114.85475000969203</c:v>
                </c:pt>
                <c:pt idx="579">
                  <c:v>114.88878748798436</c:v>
                </c:pt>
                <c:pt idx="580">
                  <c:v>114.91828935366777</c:v>
                </c:pt>
                <c:pt idx="581">
                  <c:v>114.94325444205913</c:v>
                </c:pt>
                <c:pt idx="582">
                  <c:v>114.9636817675795</c:v>
                </c:pt>
                <c:pt idx="583">
                  <c:v>114.97957052379304</c:v>
                </c:pt>
                <c:pt idx="584">
                  <c:v>114.99092008343885</c:v>
                </c:pt>
                <c:pt idx="585">
                  <c:v>114.99772999845577</c:v>
                </c:pt>
                <c:pt idx="586">
                  <c:v>115</c:v>
                </c:pt>
                <c:pt idx="587">
                  <c:v>114.99772999845577</c:v>
                </c:pt>
                <c:pt idx="588">
                  <c:v>114.99092008343885</c:v>
                </c:pt>
                <c:pt idx="589">
                  <c:v>114.97957052379303</c:v>
                </c:pt>
                <c:pt idx="590">
                  <c:v>114.96368176757949</c:v>
                </c:pt>
                <c:pt idx="591">
                  <c:v>114.94325444205911</c:v>
                </c:pt>
                <c:pt idx="592">
                  <c:v>114.91828935366776</c:v>
                </c:pt>
                <c:pt idx="593">
                  <c:v>114.88878748798435</c:v>
                </c:pt>
                <c:pt idx="594">
                  <c:v>114.85475000969201</c:v>
                </c:pt>
                <c:pt idx="595">
                  <c:v>114.81617826253213</c:v>
                </c:pt>
                <c:pt idx="596">
                  <c:v>114.77307376925121</c:v>
                </c:pt>
                <c:pt idx="597">
                  <c:v>114.72543823154089</c:v>
                </c:pt>
                <c:pt idx="598">
                  <c:v>114.67327352997059</c:v>
                </c:pt>
                <c:pt idx="599">
                  <c:v>114.61658172391343</c:v>
                </c:pt>
                <c:pt idx="600">
                  <c:v>114.55536505146482</c:v>
                </c:pt>
                <c:pt idx="601">
                  <c:v>114.48962592935419</c:v>
                </c:pt>
                <c:pt idx="602">
                  <c:v>114.4193669528495</c:v>
                </c:pt>
                <c:pt idx="603">
                  <c:v>114.34459089565486</c:v>
                </c:pt>
                <c:pt idx="604">
                  <c:v>114.26530070980095</c:v>
                </c:pt>
                <c:pt idx="605">
                  <c:v>114.18149952552855</c:v>
                </c:pt>
                <c:pt idx="606">
                  <c:v>114.09319065116493</c:v>
                </c:pt>
                <c:pt idx="607">
                  <c:v>114.00037757299324</c:v>
                </c:pt>
                <c:pt idx="608">
                  <c:v>113.90306395511487</c:v>
                </c:pt>
                <c:pt idx="609">
                  <c:v>113.80125363930485</c:v>
                </c:pt>
                <c:pt idx="610">
                  <c:v>113.69495064486009</c:v>
                </c:pt>
                <c:pt idx="611">
                  <c:v>113.58415916844082</c:v>
                </c:pt>
                <c:pt idx="612">
                  <c:v>113.46888358390481</c:v>
                </c:pt>
                <c:pt idx="613">
                  <c:v>113.34912844213476</c:v>
                </c:pt>
                <c:pt idx="614">
                  <c:v>113.22489847085861</c:v>
                </c:pt>
                <c:pt idx="615">
                  <c:v>113.09619857446289</c:v>
                </c:pt>
                <c:pt idx="616">
                  <c:v>112.96303383379917</c:v>
                </c:pt>
                <c:pt idx="617">
                  <c:v>112.8254095059834</c:v>
                </c:pt>
                <c:pt idx="618">
                  <c:v>112.68333102418836</c:v>
                </c:pt>
                <c:pt idx="619">
                  <c:v>112.53680399742926</c:v>
                </c:pt>
                <c:pt idx="620">
                  <c:v>112.38583421034222</c:v>
                </c:pt>
                <c:pt idx="621">
                  <c:v>112.23042762295592</c:v>
                </c:pt>
                <c:pt idx="622">
                  <c:v>112.07059037045634</c:v>
                </c:pt>
                <c:pt idx="623">
                  <c:v>111.90632876294453</c:v>
                </c:pt>
                <c:pt idx="624">
                  <c:v>111.73764928518747</c:v>
                </c:pt>
                <c:pt idx="625">
                  <c:v>111.56455859636215</c:v>
                </c:pt>
                <c:pt idx="626">
                  <c:v>111.38706352979254</c:v>
                </c:pt>
                <c:pt idx="627">
                  <c:v>111.20517109268</c:v>
                </c:pt>
                <c:pt idx="628">
                  <c:v>111.01888846582646</c:v>
                </c:pt>
                <c:pt idx="629">
                  <c:v>110.82822300335108</c:v>
                </c:pt>
                <c:pt idx="630">
                  <c:v>110.63318223239985</c:v>
                </c:pt>
                <c:pt idx="631">
                  <c:v>110.43377385284842</c:v>
                </c:pt>
                <c:pt idx="632">
                  <c:v>110.23000573699818</c:v>
                </c:pt>
                <c:pt idx="633">
                  <c:v>110.02188592926547</c:v>
                </c:pt>
                <c:pt idx="634">
                  <c:v>109.8094226458639</c:v>
                </c:pt>
                <c:pt idx="635">
                  <c:v>109.59262427448012</c:v>
                </c:pt>
                <c:pt idx="636">
                  <c:v>109.37149937394261</c:v>
                </c:pt>
                <c:pt idx="637">
                  <c:v>109.14605667388383</c:v>
                </c:pt>
                <c:pt idx="638">
                  <c:v>108.91630507439555</c:v>
                </c:pt>
                <c:pt idx="639">
                  <c:v>108.68225364567752</c:v>
                </c:pt>
                <c:pt idx="640">
                  <c:v>108.44391162767937</c:v>
                </c:pt>
                <c:pt idx="641">
                  <c:v>108.20128842973588</c:v>
                </c:pt>
                <c:pt idx="642">
                  <c:v>107.95439363019547</c:v>
                </c:pt>
                <c:pt idx="643">
                  <c:v>107.70323697604208</c:v>
                </c:pt>
                <c:pt idx="644">
                  <c:v>107.44782838251034</c:v>
                </c:pt>
                <c:pt idx="645">
                  <c:v>107.1881779326942</c:v>
                </c:pt>
                <c:pt idx="646">
                  <c:v>106.92429587714885</c:v>
                </c:pt>
                <c:pt idx="647">
                  <c:v>106.656192633486</c:v>
                </c:pt>
                <c:pt idx="648">
                  <c:v>106.38387878596262</c:v>
                </c:pt>
                <c:pt idx="649">
                  <c:v>106.10736508506315</c:v>
                </c:pt>
                <c:pt idx="650">
                  <c:v>105.82666244707502</c:v>
                </c:pt>
                <c:pt idx="651">
                  <c:v>105.54178195365776</c:v>
                </c:pt>
                <c:pt idx="652">
                  <c:v>105.25273485140545</c:v>
                </c:pt>
                <c:pt idx="653">
                  <c:v>104.95953255140276</c:v>
                </c:pt>
                <c:pt idx="654">
                  <c:v>104.66218662877444</c:v>
                </c:pt>
                <c:pt idx="655">
                  <c:v>104.36070882222837</c:v>
                </c:pt>
                <c:pt idx="656">
                  <c:v>104.05511103359217</c:v>
                </c:pt>
                <c:pt idx="657">
                  <c:v>103.74540532734325</c:v>
                </c:pt>
                <c:pt idx="658">
                  <c:v>103.4316039301326</c:v>
                </c:pt>
                <c:pt idx="659">
                  <c:v>103.11371923030205</c:v>
                </c:pt>
                <c:pt idx="660">
                  <c:v>102.79176377739527</c:v>
                </c:pt>
                <c:pt idx="661">
                  <c:v>102.46575028166224</c:v>
                </c:pt>
                <c:pt idx="662">
                  <c:v>102.13569161355755</c:v>
                </c:pt>
                <c:pt idx="663">
                  <c:v>101.80160080323228</c:v>
                </c:pt>
                <c:pt idx="664">
                  <c:v>101.46349104001955</c:v>
                </c:pt>
                <c:pt idx="665">
                  <c:v>101.1213756719139</c:v>
                </c:pt>
                <c:pt idx="666">
                  <c:v>100.77526820504423</c:v>
                </c:pt>
                <c:pt idx="667">
                  <c:v>100.42518230314073</c:v>
                </c:pt>
                <c:pt idx="668">
                  <c:v>100.07113178699537</c:v>
                </c:pt>
                <c:pt idx="669">
                  <c:v>99.713130633916293</c:v>
                </c:pt>
                <c:pt idx="670">
                  <c:v>99.351192977175998</c:v>
                </c:pt>
                <c:pt idx="671">
                  <c:v>98.985333105453449</c:v>
                </c:pt>
                <c:pt idx="672">
                  <c:v>98.615565462269927</c:v>
                </c:pt>
                <c:pt idx="673">
                  <c:v>98.241904645418856</c:v>
                </c:pt>
                <c:pt idx="674">
                  <c:v>97.864365406389467</c:v>
                </c:pt>
                <c:pt idx="675">
                  <c:v>97.482962649784483</c:v>
                </c:pt>
                <c:pt idx="676">
                  <c:v>97.097711432731629</c:v>
                </c:pt>
                <c:pt idx="677">
                  <c:v>96.708626964289337</c:v>
                </c:pt>
                <c:pt idx="678">
                  <c:v>96.31572460484621</c:v>
                </c:pt>
                <c:pt idx="679">
                  <c:v>95.919019865514599</c:v>
                </c:pt>
                <c:pt idx="680">
                  <c:v>95.518528407518374</c:v>
                </c:pt>
                <c:pt idx="681">
                  <c:v>95.114266041574524</c:v>
                </c:pt>
                <c:pt idx="682">
                  <c:v>94.706248727269056</c:v>
                </c:pt>
                <c:pt idx="683">
                  <c:v>94.294492572426918</c:v>
                </c:pt>
                <c:pt idx="684">
                  <c:v>93.879013832476048</c:v>
                </c:pt>
                <c:pt idx="685">
                  <c:v>93.459828909805694</c:v>
                </c:pt>
                <c:pt idx="686">
                  <c:v>93.036954353118844</c:v>
                </c:pt>
                <c:pt idx="687">
                  <c:v>92.610406856778908</c:v>
                </c:pt>
                <c:pt idx="688">
                  <c:v>92.180203260150705</c:v>
                </c:pt>
                <c:pt idx="689">
                  <c:v>91.746360546935563</c:v>
                </c:pt>
                <c:pt idx="690">
                  <c:v>91.308895844500967</c:v>
                </c:pt>
                <c:pt idx="691">
                  <c:v>90.867826423204278</c:v>
                </c:pt>
                <c:pt idx="692">
                  <c:v>90.423169695711067</c:v>
                </c:pt>
                <c:pt idx="693">
                  <c:v>89.974943216307523</c:v>
                </c:pt>
                <c:pt idx="694">
                  <c:v>89.523164680207572</c:v>
                </c:pt>
                <c:pt idx="695">
                  <c:v>89.06785192285426</c:v>
                </c:pt>
                <c:pt idx="696">
                  <c:v>88.609022919215633</c:v>
                </c:pt>
                <c:pt idx="697">
                  <c:v>88.146695783075131</c:v>
                </c:pt>
                <c:pt idx="698">
                  <c:v>87.680888766316386</c:v>
                </c:pt>
                <c:pt idx="699">
                  <c:v>87.211620258202899</c:v>
                </c:pt>
                <c:pt idx="700">
                  <c:v>86.738908784651812</c:v>
                </c:pt>
                <c:pt idx="701">
                  <c:v>86.26277300750273</c:v>
                </c:pt>
                <c:pt idx="702">
                  <c:v>85.783231723780816</c:v>
                </c:pt>
                <c:pt idx="703">
                  <c:v>85.300303864954884</c:v>
                </c:pt>
                <c:pt idx="704">
                  <c:v>84.814008496189857</c:v>
                </c:pt>
                <c:pt idx="705">
                  <c:v>84.324364815594265</c:v>
                </c:pt>
                <c:pt idx="706">
                  <c:v>83.831392153462218</c:v>
                </c:pt>
                <c:pt idx="707">
                  <c:v>83.335109971510235</c:v>
                </c:pt>
                <c:pt idx="708">
                  <c:v>82.835537862109163</c:v>
                </c:pt>
                <c:pt idx="709">
                  <c:v>82.332695547510468</c:v>
                </c:pt>
                <c:pt idx="710">
                  <c:v>81.826602879067693</c:v>
                </c:pt>
                <c:pt idx="711">
                  <c:v>81.317279836452826</c:v>
                </c:pt>
                <c:pt idx="712">
                  <c:v>80.804746526867518</c:v>
                </c:pt>
                <c:pt idx="713">
                  <c:v>80.289023184249217</c:v>
                </c:pt>
                <c:pt idx="714">
                  <c:v>79.77013016847242</c:v>
                </c:pt>
                <c:pt idx="715">
                  <c:v>79.248087964544951</c:v>
                </c:pt>
                <c:pt idx="716">
                  <c:v>78.722917181799076</c:v>
                </c:pt>
                <c:pt idx="717">
                  <c:v>78.194638553078065</c:v>
                </c:pt>
                <c:pt idx="718">
                  <c:v>77.663272933917668</c:v>
                </c:pt>
                <c:pt idx="719">
                  <c:v>77.128841301722659</c:v>
                </c:pt>
                <c:pt idx="720">
                  <c:v>76.591364754938795</c:v>
                </c:pt>
                <c:pt idx="721">
                  <c:v>76.050864512219803</c:v>
                </c:pt>
                <c:pt idx="722">
                  <c:v>75.50736191158984</c:v>
                </c:pt>
                <c:pt idx="723">
                  <c:v>74.960878409600895</c:v>
                </c:pt>
                <c:pt idx="724">
                  <c:v>74.411435580485929</c:v>
                </c:pt>
                <c:pt idx="725">
                  <c:v>73.859055115307072</c:v>
                </c:pt>
                <c:pt idx="726">
                  <c:v>73.30375882109918</c:v>
                </c:pt>
                <c:pt idx="727">
                  <c:v>72.745568620009166</c:v>
                </c:pt>
                <c:pt idx="728">
                  <c:v>72.184506548430406</c:v>
                </c:pt>
                <c:pt idx="729">
                  <c:v>71.620594756132775</c:v>
                </c:pt>
                <c:pt idx="730">
                  <c:v>71.053855505388285</c:v>
                </c:pt>
                <c:pt idx="731">
                  <c:v>70.484311170092127</c:v>
                </c:pt>
                <c:pt idx="732">
                  <c:v>69.911984234879441</c:v>
                </c:pt>
                <c:pt idx="733">
                  <c:v>69.336897294237659</c:v>
                </c:pt>
                <c:pt idx="734">
                  <c:v>68.759073051614521</c:v>
                </c:pt>
                <c:pt idx="735">
                  <c:v>68.178534318521656</c:v>
                </c:pt>
                <c:pt idx="736">
                  <c:v>67.595304013634262</c:v>
                </c:pt>
                <c:pt idx="737">
                  <c:v>67.009405161886093</c:v>
                </c:pt>
                <c:pt idx="738">
                  <c:v>66.420860893560615</c:v>
                </c:pt>
                <c:pt idx="739">
                  <c:v>65.829694443377775</c:v>
                </c:pt>
                <c:pt idx="740">
                  <c:v>65.235929149576819</c:v>
                </c:pt>
                <c:pt idx="741">
                  <c:v>64.639588452994843</c:v>
                </c:pt>
                <c:pt idx="742">
                  <c:v>64.040695896141429</c:v>
                </c:pt>
                <c:pt idx="743">
                  <c:v>63.439275122269315</c:v>
                </c:pt>
                <c:pt idx="744">
                  <c:v>62.83534987444078</c:v>
                </c:pt>
                <c:pt idx="745">
                  <c:v>62.228943994590566</c:v>
                </c:pt>
                <c:pt idx="746">
                  <c:v>61.620081422584434</c:v>
                </c:pt>
                <c:pt idx="747">
                  <c:v>61.00878619527424</c:v>
                </c:pt>
                <c:pt idx="748">
                  <c:v>60.39508244554883</c:v>
                </c:pt>
                <c:pt idx="749">
                  <c:v>59.778994401381411</c:v>
                </c:pt>
                <c:pt idx="750">
                  <c:v>59.160546384873044</c:v>
                </c:pt>
                <c:pt idx="751">
                  <c:v>58.539762811292498</c:v>
                </c:pt>
                <c:pt idx="752">
                  <c:v>57.91666818811229</c:v>
                </c:pt>
                <c:pt idx="753">
                  <c:v>57.291287114041275</c:v>
                </c:pt>
                <c:pt idx="754">
                  <c:v>56.663644278053354</c:v>
                </c:pt>
                <c:pt idx="755">
                  <c:v>56.033764458413032</c:v>
                </c:pt>
                <c:pt idx="756">
                  <c:v>55.401672521697073</c:v>
                </c:pt>
                <c:pt idx="757">
                  <c:v>54.767393421812805</c:v>
                </c:pt>
                <c:pt idx="758">
                  <c:v>54.130952199013045</c:v>
                </c:pt>
                <c:pt idx="759">
                  <c:v>53.492373978907509</c:v>
                </c:pt>
                <c:pt idx="760">
                  <c:v>52.851683971470891</c:v>
                </c:pt>
                <c:pt idx="761">
                  <c:v>52.208907470047663</c:v>
                </c:pt>
                <c:pt idx="762">
                  <c:v>51.564069850353533</c:v>
                </c:pt>
                <c:pt idx="763">
                  <c:v>50.917196569473496</c:v>
                </c:pt>
                <c:pt idx="764">
                  <c:v>50.268313164857098</c:v>
                </c:pt>
                <c:pt idx="765">
                  <c:v>49.617445253310088</c:v>
                </c:pt>
                <c:pt idx="766">
                  <c:v>48.964618529983149</c:v>
                </c:pt>
                <c:pt idx="767">
                  <c:v>48.309858767357511</c:v>
                </c:pt>
                <c:pt idx="768">
                  <c:v>47.653191814227462</c:v>
                </c:pt>
                <c:pt idx="769">
                  <c:v>46.994643594679921</c:v>
                </c:pt>
                <c:pt idx="770">
                  <c:v>46.334240107070983</c:v>
                </c:pt>
                <c:pt idx="771">
                  <c:v>45.672007422999584</c:v>
                </c:pt>
                <c:pt idx="772">
                  <c:v>45.00797168627809</c:v>
                </c:pt>
                <c:pt idx="773">
                  <c:v>44.342159111900401</c:v>
                </c:pt>
                <c:pt idx="774">
                  <c:v>43.674595985006924</c:v>
                </c:pt>
                <c:pt idx="775">
                  <c:v>43.00530865984684</c:v>
                </c:pt>
                <c:pt idx="776">
                  <c:v>42.334323558737751</c:v>
                </c:pt>
                <c:pt idx="777">
                  <c:v>41.661667171022529</c:v>
                </c:pt>
                <c:pt idx="778">
                  <c:v>40.987366052023603</c:v>
                </c:pt>
                <c:pt idx="779">
                  <c:v>40.311446821994551</c:v>
                </c:pt>
                <c:pt idx="780">
                  <c:v>39.633936165069215</c:v>
                </c:pt>
                <c:pt idx="781">
                  <c:v>38.954860828208311</c:v>
                </c:pt>
                <c:pt idx="782">
                  <c:v>38.274247620143257</c:v>
                </c:pt>
                <c:pt idx="783">
                  <c:v>37.592123410318173</c:v>
                </c:pt>
                <c:pt idx="784">
                  <c:v>36.908515127828871</c:v>
                </c:pt>
                <c:pt idx="785">
                  <c:v>36.223449760359827</c:v>
                </c:pt>
                <c:pt idx="786">
                  <c:v>35.536954353118723</c:v>
                </c:pt>
                <c:pt idx="787">
                  <c:v>34.849056007768766</c:v>
                </c:pt>
                <c:pt idx="788">
                  <c:v>34.159781881358775</c:v>
                </c:pt>
                <c:pt idx="789">
                  <c:v>33.469159185251009</c:v>
                </c:pt>
                <c:pt idx="790">
                  <c:v>32.777215184047051</c:v>
                </c:pt>
                <c:pt idx="791">
                  <c:v>32.083977194511149</c:v>
                </c:pt>
                <c:pt idx="792">
                  <c:v>31.389472584492182</c:v>
                </c:pt>
                <c:pt idx="793">
                  <c:v>30.693728771842967</c:v>
                </c:pt>
                <c:pt idx="794">
                  <c:v>29.996773223337911</c:v>
                </c:pt>
                <c:pt idx="795">
                  <c:v>29.298633453588714</c:v>
                </c:pt>
                <c:pt idx="796">
                  <c:v>28.599337023958057</c:v>
                </c:pt>
                <c:pt idx="797">
                  <c:v>27.898911541471602</c:v>
                </c:pt>
                <c:pt idx="798">
                  <c:v>27.197384657728083</c:v>
                </c:pt>
                <c:pt idx="799">
                  <c:v>26.494784067807704</c:v>
                </c:pt>
                <c:pt idx="800">
                  <c:v>25.791137509178618</c:v>
                </c:pt>
                <c:pt idx="801">
                  <c:v>25.086472760602167</c:v>
                </c:pt>
                <c:pt idx="802">
                  <c:v>24.380817641036053</c:v>
                </c:pt>
                <c:pt idx="803">
                  <c:v>23.674200008536115</c:v>
                </c:pt>
                <c:pt idx="804">
                  <c:v>22.966647759156562</c:v>
                </c:pt>
                <c:pt idx="805">
                  <c:v>22.258188825848677</c:v>
                </c:pt>
                <c:pt idx="806">
                  <c:v>21.548851177358074</c:v>
                </c:pt>
                <c:pt idx="807">
                  <c:v>20.838662817120532</c:v>
                </c:pt>
                <c:pt idx="808">
                  <c:v>20.127651782156477</c:v>
                </c:pt>
                <c:pt idx="809">
                  <c:v>19.415846141964167</c:v>
                </c:pt>
                <c:pt idx="810">
                  <c:v>18.703273997411383</c:v>
                </c:pt>
                <c:pt idx="811">
                  <c:v>17.989963479626311</c:v>
                </c:pt>
                <c:pt idx="812">
                  <c:v>17.275942748886816</c:v>
                </c:pt>
                <c:pt idx="813">
                  <c:v>16.561239993508746</c:v>
                </c:pt>
                <c:pt idx="814">
                  <c:v>15.845883428733121</c:v>
                </c:pt>
                <c:pt idx="815">
                  <c:v>15.129901295612223</c:v>
                </c:pt>
                <c:pt idx="816">
                  <c:v>14.413321859894719</c:v>
                </c:pt>
                <c:pt idx="817">
                  <c:v>13.696173410909743</c:v>
                </c:pt>
                <c:pt idx="818">
                  <c:v>12.978484260450161</c:v>
                </c:pt>
                <c:pt idx="819">
                  <c:v>12.260282741654652</c:v>
                </c:pt>
                <c:pt idx="820">
                  <c:v>11.541597207889467</c:v>
                </c:pt>
                <c:pt idx="821">
                  <c:v>10.822456031628896</c:v>
                </c:pt>
                <c:pt idx="822">
                  <c:v>10.102887603335208</c:v>
                </c:pt>
                <c:pt idx="823">
                  <c:v>9.3829203303378552</c:v>
                </c:pt>
                <c:pt idx="824">
                  <c:v>8.6625826357119937</c:v>
                </c:pt>
                <c:pt idx="825">
                  <c:v>7.9419029571563922</c:v>
                </c:pt>
                <c:pt idx="826">
                  <c:v>7.220909745870757</c:v>
                </c:pt>
                <c:pt idx="827">
                  <c:v>6.499631465432584</c:v>
                </c:pt>
                <c:pt idx="828">
                  <c:v>5.7780965906732558</c:v>
                </c:pt>
                <c:pt idx="829">
                  <c:v>5.0563336065542144</c:v>
                </c:pt>
                <c:pt idx="830">
                  <c:v>4.3343710070422157</c:v>
                </c:pt>
                <c:pt idx="831">
                  <c:v>3.6122372939844918</c:v>
                </c:pt>
                <c:pt idx="832">
                  <c:v>2.8899609759835423</c:v>
                </c:pt>
                <c:pt idx="833">
                  <c:v>2.1675705672716665</c:v>
                </c:pt>
                <c:pt idx="834">
                  <c:v>1.4450945865852698</c:v>
                </c:pt>
                <c:pt idx="835">
                  <c:v>0.72256155603899319</c:v>
                </c:pt>
                <c:pt idx="836">
                  <c:v>-2.4126208843233687E-13</c:v>
                </c:pt>
                <c:pt idx="837">
                  <c:v>-0.72256155603952676</c:v>
                </c:pt>
                <c:pt idx="838">
                  <c:v>-1.4450945865857523</c:v>
                </c:pt>
                <c:pt idx="839">
                  <c:v>-2.1675705672721488</c:v>
                </c:pt>
                <c:pt idx="840">
                  <c:v>-2.8899609759840246</c:v>
                </c:pt>
                <c:pt idx="841">
                  <c:v>-3.6122372939849745</c:v>
                </c:pt>
                <c:pt idx="842">
                  <c:v>-4.3343710070426988</c:v>
                </c:pt>
                <c:pt idx="843">
                  <c:v>-5.0563336065546967</c:v>
                </c:pt>
                <c:pt idx="844">
                  <c:v>-5.7780965906737372</c:v>
                </c:pt>
                <c:pt idx="845">
                  <c:v>-6.4996314654330654</c:v>
                </c:pt>
                <c:pt idx="846">
                  <c:v>-7.220909745871289</c:v>
                </c:pt>
                <c:pt idx="847">
                  <c:v>-7.9419029571569233</c:v>
                </c:pt>
                <c:pt idx="848">
                  <c:v>-8.6625826357124751</c:v>
                </c:pt>
                <c:pt idx="849">
                  <c:v>-9.3829203303383366</c:v>
                </c:pt>
                <c:pt idx="850">
                  <c:v>-10.10288760333569</c:v>
                </c:pt>
                <c:pt idx="851">
                  <c:v>-10.822456031629375</c:v>
                </c:pt>
                <c:pt idx="852">
                  <c:v>-11.541597207889948</c:v>
                </c:pt>
                <c:pt idx="853">
                  <c:v>-12.26028274165513</c:v>
                </c:pt>
                <c:pt idx="854">
                  <c:v>-12.978484260450641</c:v>
                </c:pt>
                <c:pt idx="855">
                  <c:v>-13.696173410910273</c:v>
                </c:pt>
                <c:pt idx="856">
                  <c:v>-14.413321859895248</c:v>
                </c:pt>
                <c:pt idx="857">
                  <c:v>-15.129901295612703</c:v>
                </c:pt>
                <c:pt idx="858">
                  <c:v>-15.845883428733597</c:v>
                </c:pt>
                <c:pt idx="859">
                  <c:v>-16.561239993509226</c:v>
                </c:pt>
                <c:pt idx="860">
                  <c:v>-17.275942748887292</c:v>
                </c:pt>
                <c:pt idx="861">
                  <c:v>-17.989963479626788</c:v>
                </c:pt>
                <c:pt idx="862">
                  <c:v>-18.703273997411859</c:v>
                </c:pt>
                <c:pt idx="863">
                  <c:v>-19.415846141964643</c:v>
                </c:pt>
                <c:pt idx="864">
                  <c:v>-20.127651782156999</c:v>
                </c:pt>
                <c:pt idx="865">
                  <c:v>-20.838662817121055</c:v>
                </c:pt>
                <c:pt idx="866">
                  <c:v>-21.54885117735855</c:v>
                </c:pt>
                <c:pt idx="867">
                  <c:v>-22.25818882584915</c:v>
                </c:pt>
                <c:pt idx="868">
                  <c:v>-22.966647759157034</c:v>
                </c:pt>
                <c:pt idx="869">
                  <c:v>-23.674200008536587</c:v>
                </c:pt>
                <c:pt idx="870">
                  <c:v>-24.380817641036522</c:v>
                </c:pt>
                <c:pt idx="871">
                  <c:v>-25.086472760602639</c:v>
                </c:pt>
                <c:pt idx="872">
                  <c:v>-25.791137509179087</c:v>
                </c:pt>
                <c:pt idx="873">
                  <c:v>-26.494784067808173</c:v>
                </c:pt>
                <c:pt idx="874">
                  <c:v>-27.197384657728598</c:v>
                </c:pt>
                <c:pt idx="875">
                  <c:v>-27.89891154147212</c:v>
                </c:pt>
                <c:pt idx="876">
                  <c:v>-28.599337023958526</c:v>
                </c:pt>
                <c:pt idx="877">
                  <c:v>-29.298633453589179</c:v>
                </c:pt>
                <c:pt idx="878">
                  <c:v>-29.996773223338376</c:v>
                </c:pt>
                <c:pt idx="879">
                  <c:v>-30.693728771843425</c:v>
                </c:pt>
                <c:pt idx="880">
                  <c:v>-31.389472584492648</c:v>
                </c:pt>
                <c:pt idx="881">
                  <c:v>-32.083977194511618</c:v>
                </c:pt>
                <c:pt idx="882">
                  <c:v>-32.777215184047506</c:v>
                </c:pt>
                <c:pt idx="883">
                  <c:v>-33.46915918525152</c:v>
                </c:pt>
                <c:pt idx="884">
                  <c:v>-34.159781881359287</c:v>
                </c:pt>
                <c:pt idx="885">
                  <c:v>-34.849056007769228</c:v>
                </c:pt>
                <c:pt idx="886">
                  <c:v>-35.536954353119178</c:v>
                </c:pt>
                <c:pt idx="887">
                  <c:v>-36.223449760360282</c:v>
                </c:pt>
                <c:pt idx="888">
                  <c:v>-36.908515127829325</c:v>
                </c:pt>
                <c:pt idx="889">
                  <c:v>-37.592123410318635</c:v>
                </c:pt>
                <c:pt idx="890">
                  <c:v>-38.274247620143711</c:v>
                </c:pt>
                <c:pt idx="891">
                  <c:v>-38.954860828208766</c:v>
                </c:pt>
                <c:pt idx="892">
                  <c:v>-39.63393616506972</c:v>
                </c:pt>
                <c:pt idx="893">
                  <c:v>-40.311446821995048</c:v>
                </c:pt>
                <c:pt idx="894">
                  <c:v>-40.987366052024051</c:v>
                </c:pt>
                <c:pt idx="895">
                  <c:v>-41.661667171022984</c:v>
                </c:pt>
                <c:pt idx="896">
                  <c:v>-42.334323558738198</c:v>
                </c:pt>
                <c:pt idx="897">
                  <c:v>-43.005308659847287</c:v>
                </c:pt>
                <c:pt idx="898">
                  <c:v>-43.674595985007372</c:v>
                </c:pt>
                <c:pt idx="899">
                  <c:v>-44.342159111900848</c:v>
                </c:pt>
                <c:pt idx="900">
                  <c:v>-45.00797168627853</c:v>
                </c:pt>
                <c:pt idx="901">
                  <c:v>-45.672007423000025</c:v>
                </c:pt>
                <c:pt idx="902">
                  <c:v>-46.334240107071466</c:v>
                </c:pt>
                <c:pt idx="903">
                  <c:v>-46.994643594680404</c:v>
                </c:pt>
                <c:pt idx="904">
                  <c:v>-47.653191814227903</c:v>
                </c:pt>
                <c:pt idx="905">
                  <c:v>-48.309858767357952</c:v>
                </c:pt>
                <c:pt idx="906">
                  <c:v>-48.964618529983589</c:v>
                </c:pt>
                <c:pt idx="907">
                  <c:v>-49.617445253310521</c:v>
                </c:pt>
                <c:pt idx="908">
                  <c:v>-50.268313164857531</c:v>
                </c:pt>
                <c:pt idx="909">
                  <c:v>-50.91719656947393</c:v>
                </c:pt>
                <c:pt idx="910">
                  <c:v>-51.56406985035396</c:v>
                </c:pt>
                <c:pt idx="911">
                  <c:v>-52.208907470048139</c:v>
                </c:pt>
                <c:pt idx="912">
                  <c:v>-52.851683971471367</c:v>
                </c:pt>
                <c:pt idx="913">
                  <c:v>-53.492373978907928</c:v>
                </c:pt>
                <c:pt idx="914">
                  <c:v>-54.130952199013471</c:v>
                </c:pt>
                <c:pt idx="915">
                  <c:v>-54.767393421813232</c:v>
                </c:pt>
                <c:pt idx="916">
                  <c:v>-55.401672521697492</c:v>
                </c:pt>
                <c:pt idx="917">
                  <c:v>-56.033764458413451</c:v>
                </c:pt>
                <c:pt idx="918">
                  <c:v>-56.663644278053773</c:v>
                </c:pt>
                <c:pt idx="919">
                  <c:v>-57.291287114041694</c:v>
                </c:pt>
                <c:pt idx="920">
                  <c:v>-57.916668188112745</c:v>
                </c:pt>
                <c:pt idx="921">
                  <c:v>-58.53976281129296</c:v>
                </c:pt>
                <c:pt idx="922">
                  <c:v>-59.160546384873456</c:v>
                </c:pt>
                <c:pt idx="923">
                  <c:v>-59.778994401381816</c:v>
                </c:pt>
                <c:pt idx="924">
                  <c:v>-60.395082445549235</c:v>
                </c:pt>
                <c:pt idx="925">
                  <c:v>-61.008786195274645</c:v>
                </c:pt>
                <c:pt idx="926">
                  <c:v>-61.620081422584846</c:v>
                </c:pt>
                <c:pt idx="927">
                  <c:v>-62.228943994590956</c:v>
                </c:pt>
                <c:pt idx="928">
                  <c:v>-62.835349874441192</c:v>
                </c:pt>
                <c:pt idx="929">
                  <c:v>-63.439275122269727</c:v>
                </c:pt>
                <c:pt idx="930">
                  <c:v>-64.04069589614187</c:v>
                </c:pt>
                <c:pt idx="931">
                  <c:v>-64.63958845299527</c:v>
                </c:pt>
                <c:pt idx="932">
                  <c:v>-65.235929149577217</c:v>
                </c:pt>
                <c:pt idx="933">
                  <c:v>-65.829694443378173</c:v>
                </c:pt>
                <c:pt idx="934">
                  <c:v>-66.420860893560999</c:v>
                </c:pt>
                <c:pt idx="935">
                  <c:v>-67.009405161886491</c:v>
                </c:pt>
                <c:pt idx="936">
                  <c:v>-67.595304013634646</c:v>
                </c:pt>
                <c:pt idx="937">
                  <c:v>-68.178534318522054</c:v>
                </c:pt>
                <c:pt idx="938">
                  <c:v>-68.759073051614905</c:v>
                </c:pt>
                <c:pt idx="939">
                  <c:v>-69.336897294238085</c:v>
                </c:pt>
                <c:pt idx="940">
                  <c:v>-69.911984234879881</c:v>
                </c:pt>
                <c:pt idx="941">
                  <c:v>-70.484311170092511</c:v>
                </c:pt>
                <c:pt idx="942">
                  <c:v>-71.053855505388668</c:v>
                </c:pt>
                <c:pt idx="943">
                  <c:v>-71.620594756133158</c:v>
                </c:pt>
                <c:pt idx="944">
                  <c:v>-72.18450654843079</c:v>
                </c:pt>
                <c:pt idx="945">
                  <c:v>-72.745568620009536</c:v>
                </c:pt>
                <c:pt idx="946">
                  <c:v>-73.303758821099549</c:v>
                </c:pt>
                <c:pt idx="947">
                  <c:v>-73.859055115307441</c:v>
                </c:pt>
                <c:pt idx="948">
                  <c:v>-74.411435580486327</c:v>
                </c:pt>
                <c:pt idx="949">
                  <c:v>-74.960878409601307</c:v>
                </c:pt>
                <c:pt idx="950">
                  <c:v>-75.507361911590195</c:v>
                </c:pt>
                <c:pt idx="951">
                  <c:v>-76.050864512220173</c:v>
                </c:pt>
                <c:pt idx="952">
                  <c:v>-76.59136475493915</c:v>
                </c:pt>
                <c:pt idx="953">
                  <c:v>-77.128841301723014</c:v>
                </c:pt>
                <c:pt idx="954">
                  <c:v>-77.663272933918037</c:v>
                </c:pt>
                <c:pt idx="955">
                  <c:v>-78.194638553078434</c:v>
                </c:pt>
                <c:pt idx="956">
                  <c:v>-78.722917181799417</c:v>
                </c:pt>
                <c:pt idx="957">
                  <c:v>-79.248087964545306</c:v>
                </c:pt>
                <c:pt idx="958">
                  <c:v>-79.770130168472804</c:v>
                </c:pt>
                <c:pt idx="959">
                  <c:v>-80.289023184249558</c:v>
                </c:pt>
                <c:pt idx="960">
                  <c:v>-80.804746526867859</c:v>
                </c:pt>
                <c:pt idx="961">
                  <c:v>-81.317279836453181</c:v>
                </c:pt>
                <c:pt idx="962">
                  <c:v>-81.82660287906802</c:v>
                </c:pt>
                <c:pt idx="963">
                  <c:v>-82.332695547510795</c:v>
                </c:pt>
                <c:pt idx="964">
                  <c:v>-82.835537862109504</c:v>
                </c:pt>
                <c:pt idx="965">
                  <c:v>-83.33510997151059</c:v>
                </c:pt>
                <c:pt idx="966">
                  <c:v>-83.831392153462545</c:v>
                </c:pt>
                <c:pt idx="967">
                  <c:v>-84.32436481559462</c:v>
                </c:pt>
                <c:pt idx="968">
                  <c:v>-84.814008496190226</c:v>
                </c:pt>
                <c:pt idx="969">
                  <c:v>-85.300303864955197</c:v>
                </c:pt>
                <c:pt idx="970">
                  <c:v>-85.783231723781142</c:v>
                </c:pt>
                <c:pt idx="971">
                  <c:v>-86.262773007503043</c:v>
                </c:pt>
                <c:pt idx="972">
                  <c:v>-86.738908784652139</c:v>
                </c:pt>
                <c:pt idx="973">
                  <c:v>-87.211620258203183</c:v>
                </c:pt>
                <c:pt idx="974">
                  <c:v>-87.680888766316713</c:v>
                </c:pt>
                <c:pt idx="975">
                  <c:v>-88.146695783075415</c:v>
                </c:pt>
                <c:pt idx="976">
                  <c:v>-88.609022919215974</c:v>
                </c:pt>
                <c:pt idx="977">
                  <c:v>-89.067851922854572</c:v>
                </c:pt>
                <c:pt idx="978">
                  <c:v>-89.523164680207913</c:v>
                </c:pt>
                <c:pt idx="979">
                  <c:v>-89.974943216307821</c:v>
                </c:pt>
                <c:pt idx="980">
                  <c:v>-90.423169695711394</c:v>
                </c:pt>
                <c:pt idx="981">
                  <c:v>-90.867826423204576</c:v>
                </c:pt>
                <c:pt idx="982">
                  <c:v>-91.308895844501279</c:v>
                </c:pt>
                <c:pt idx="983">
                  <c:v>-91.746360546935861</c:v>
                </c:pt>
                <c:pt idx="984">
                  <c:v>-92.180203260150961</c:v>
                </c:pt>
                <c:pt idx="985">
                  <c:v>-92.610406856779221</c:v>
                </c:pt>
                <c:pt idx="986">
                  <c:v>-93.036954353119128</c:v>
                </c:pt>
                <c:pt idx="987">
                  <c:v>-93.459828909806006</c:v>
                </c:pt>
                <c:pt idx="988">
                  <c:v>-93.879013832476332</c:v>
                </c:pt>
                <c:pt idx="989">
                  <c:v>-94.294492572427231</c:v>
                </c:pt>
                <c:pt idx="990">
                  <c:v>-94.70624872726934</c:v>
                </c:pt>
                <c:pt idx="991">
                  <c:v>-95.114266041574808</c:v>
                </c:pt>
                <c:pt idx="992">
                  <c:v>-95.51852840751863</c:v>
                </c:pt>
                <c:pt idx="993">
                  <c:v>-95.919019865514841</c:v>
                </c:pt>
                <c:pt idx="994">
                  <c:v>-96.31572460484648</c:v>
                </c:pt>
                <c:pt idx="995">
                  <c:v>-96.708626964289607</c:v>
                </c:pt>
                <c:pt idx="996">
                  <c:v>-97.097711432731927</c:v>
                </c:pt>
                <c:pt idx="997">
                  <c:v>-97.482962649784739</c:v>
                </c:pt>
                <c:pt idx="998">
                  <c:v>-97.864365406389751</c:v>
                </c:pt>
                <c:pt idx="999">
                  <c:v>-98.241904645419112</c:v>
                </c:pt>
                <c:pt idx="1000">
                  <c:v>-98.615565462270212</c:v>
                </c:pt>
                <c:pt idx="1001">
                  <c:v>-98.985333105453691</c:v>
                </c:pt>
                <c:pt idx="1002">
                  <c:v>-99.351192977176211</c:v>
                </c:pt>
              </c:numCache>
            </c:numRef>
          </c:val>
        </c:ser>
        <c:marker val="1"/>
        <c:axId val="82605568"/>
        <c:axId val="82607104"/>
      </c:lineChart>
      <c:catAx>
        <c:axId val="82605568"/>
        <c:scaling>
          <c:orientation val="minMax"/>
        </c:scaling>
        <c:axPos val="b"/>
        <c:tickLblPos val="nextTo"/>
        <c:crossAx val="82607104"/>
        <c:crosses val="autoZero"/>
        <c:auto val="1"/>
        <c:lblAlgn val="ctr"/>
        <c:lblOffset val="100"/>
      </c:catAx>
      <c:valAx>
        <c:axId val="82607104"/>
        <c:scaling>
          <c:orientation val="minMax"/>
        </c:scaling>
        <c:axPos val="l"/>
        <c:majorGridlines/>
        <c:numFmt formatCode="0.000" sourceLinked="1"/>
        <c:tickLblPos val="nextTo"/>
        <c:crossAx val="8260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13</xdr:row>
      <xdr:rowOff>161925</xdr:rowOff>
    </xdr:from>
    <xdr:to>
      <xdr:col>12</xdr:col>
      <xdr:colOff>476250</xdr:colOff>
      <xdr:row>28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3"/>
  <sheetViews>
    <sheetView workbookViewId="0">
      <pane ySplit="1" topLeftCell="A2" activePane="bottomLeft" state="frozen"/>
      <selection pane="bottomLeft" activeCell="B28" sqref="B28"/>
    </sheetView>
  </sheetViews>
  <sheetFormatPr defaultRowHeight="15"/>
  <cols>
    <col min="1" max="1" width="14.5703125" bestFit="1" customWidth="1"/>
    <col min="2" max="2" width="17.7109375" bestFit="1" customWidth="1"/>
    <col min="3" max="3" width="10.42578125" bestFit="1" customWidth="1"/>
    <col min="4" max="4" width="6.7109375" bestFit="1" customWidth="1"/>
    <col min="5" max="5" width="10.28515625" style="2" bestFit="1" customWidth="1"/>
    <col min="6" max="6" width="23.140625" style="3" bestFit="1" customWidth="1"/>
    <col min="7" max="7" width="8.28515625" bestFit="1" customWidth="1"/>
    <col min="8" max="8" width="23.140625" bestFit="1" customWidth="1"/>
    <col min="9" max="9" width="8.28515625" bestFit="1" customWidth="1"/>
    <col min="10" max="10" width="23.140625" bestFit="1" customWidth="1"/>
    <col min="11" max="11" width="8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5</v>
      </c>
      <c r="H1" t="s">
        <v>6</v>
      </c>
      <c r="J1" t="s">
        <v>7</v>
      </c>
    </row>
    <row r="2" spans="1:11">
      <c r="A2">
        <v>1</v>
      </c>
      <c r="B2">
        <f>2*PI()*$A$2</f>
        <v>6.2831853071795862</v>
      </c>
      <c r="C2">
        <v>115</v>
      </c>
      <c r="D2">
        <v>1E-3</v>
      </c>
    </row>
    <row r="3" spans="1:11">
      <c r="E3" s="2">
        <v>0</v>
      </c>
      <c r="F3" s="3">
        <v>0</v>
      </c>
      <c r="G3">
        <f>F3*$C$2</f>
        <v>0</v>
      </c>
      <c r="H3" s="3">
        <v>0.86392341719283472</v>
      </c>
      <c r="I3">
        <f>H3*$C$2</f>
        <v>99.351192977175998</v>
      </c>
      <c r="J3" s="3">
        <v>-0.86707070116449159</v>
      </c>
      <c r="K3">
        <f>J3*$C$2</f>
        <v>-99.713130633916535</v>
      </c>
    </row>
    <row r="4" spans="1:11">
      <c r="E4" s="2">
        <v>1E-3</v>
      </c>
      <c r="F4" s="3">
        <v>6.2831439655589511E-3</v>
      </c>
      <c r="G4">
        <f t="shared" ref="G4:G67" si="0">F4*$C$2</f>
        <v>0.72256155603927941</v>
      </c>
      <c r="H4" s="3">
        <v>0.86074202700394298</v>
      </c>
      <c r="I4">
        <f t="shared" ref="I4:I67" si="1">H4*$C$2</f>
        <v>98.985333105453449</v>
      </c>
      <c r="J4" s="3">
        <v>-0.87018375466952691</v>
      </c>
      <c r="K4">
        <f t="shared" ref="K4:K67" si="2">J4*$C$2</f>
        <v>-100.07113178699559</v>
      </c>
    </row>
    <row r="5" spans="1:11">
      <c r="E5" s="2">
        <v>2E-3</v>
      </c>
      <c r="F5" s="3">
        <v>1.2566039883352607E-2</v>
      </c>
      <c r="G5">
        <f t="shared" si="0"/>
        <v>1.4450945865855498</v>
      </c>
      <c r="H5" s="3">
        <v>0.85752665619365154</v>
      </c>
      <c r="I5">
        <f t="shared" si="1"/>
        <v>98.615565462269927</v>
      </c>
      <c r="J5" s="3">
        <v>-0.87326245480992171</v>
      </c>
      <c r="K5">
        <f t="shared" si="2"/>
        <v>-100.425182303141</v>
      </c>
    </row>
    <row r="6" spans="1:11">
      <c r="E6" s="2">
        <v>3.0000000000000001E-3</v>
      </c>
      <c r="F6" s="3">
        <v>1.8848439715408175E-2</v>
      </c>
      <c r="G6">
        <f t="shared" si="0"/>
        <v>2.1675705672719401</v>
      </c>
      <c r="H6" s="3">
        <v>0.85427743169929438</v>
      </c>
      <c r="I6">
        <f t="shared" si="1"/>
        <v>98.241904645418856</v>
      </c>
      <c r="J6" s="3">
        <v>-0.87630668004386492</v>
      </c>
      <c r="K6">
        <f t="shared" si="2"/>
        <v>-100.77526820504447</v>
      </c>
    </row>
    <row r="7" spans="1:11">
      <c r="E7" s="2">
        <v>4.0000000000000001E-3</v>
      </c>
      <c r="F7" s="3">
        <v>2.5130095443337479E-2</v>
      </c>
      <c r="G7">
        <f t="shared" si="0"/>
        <v>2.8899609759838101</v>
      </c>
      <c r="H7" s="3">
        <v>0.85099448179469106</v>
      </c>
      <c r="I7">
        <f t="shared" si="1"/>
        <v>97.864365406389467</v>
      </c>
      <c r="J7" s="3">
        <v>-0.87931631019055778</v>
      </c>
      <c r="K7">
        <f t="shared" si="2"/>
        <v>-101.12137567191415</v>
      </c>
    </row>
    <row r="8" spans="1:11">
      <c r="E8" s="2">
        <v>5.0000000000000001E-3</v>
      </c>
      <c r="F8" s="3">
        <v>3.1410759078128292E-2</v>
      </c>
      <c r="G8">
        <f t="shared" si="0"/>
        <v>3.6122372939847534</v>
      </c>
      <c r="H8" s="3">
        <v>0.84767793608508246</v>
      </c>
      <c r="I8">
        <f t="shared" si="1"/>
        <v>97.482962649784483</v>
      </c>
      <c r="J8" s="3">
        <v>-0.88229122643495461</v>
      </c>
      <c r="K8">
        <f t="shared" si="2"/>
        <v>-101.46349104001978</v>
      </c>
    </row>
    <row r="9" spans="1:11">
      <c r="E9" s="2">
        <v>6.0000000000000001E-3</v>
      </c>
      <c r="F9" s="3">
        <v>3.7690182669934541E-2</v>
      </c>
      <c r="G9">
        <f t="shared" si="0"/>
        <v>4.3343710070424724</v>
      </c>
      <c r="H9" s="3">
        <v>0.84432792550201419</v>
      </c>
      <c r="I9">
        <f t="shared" si="1"/>
        <v>97.097711432731629</v>
      </c>
      <c r="J9" s="3">
        <v>-0.88523131133245669</v>
      </c>
      <c r="K9">
        <f t="shared" si="2"/>
        <v>-101.80160080323252</v>
      </c>
    </row>
    <row r="10" spans="1:11">
      <c r="E10" s="2">
        <v>7.0000000000000001E-3</v>
      </c>
      <c r="F10" s="3">
        <v>4.3968118317864902E-2</v>
      </c>
      <c r="G10">
        <f t="shared" si="0"/>
        <v>5.056333606554464</v>
      </c>
      <c r="H10" s="3">
        <v>0.84094458229816815</v>
      </c>
      <c r="I10">
        <f t="shared" si="1"/>
        <v>96.708626964289337</v>
      </c>
      <c r="J10" s="3">
        <v>-0.88813644881354581</v>
      </c>
      <c r="K10">
        <f t="shared" si="2"/>
        <v>-102.13569161355777</v>
      </c>
    </row>
    <row r="11" spans="1:11">
      <c r="E11" s="2">
        <v>8.0000000000000002E-3</v>
      </c>
      <c r="F11" s="3">
        <v>5.0244318179769556E-2</v>
      </c>
      <c r="G11">
        <f t="shared" si="0"/>
        <v>5.7780965906734991</v>
      </c>
      <c r="H11" s="3">
        <v>0.83752804004214099</v>
      </c>
      <c r="I11">
        <f t="shared" si="1"/>
        <v>96.31572460484621</v>
      </c>
      <c r="J11" s="3">
        <v>-0.89100652418836901</v>
      </c>
      <c r="K11">
        <f t="shared" si="2"/>
        <v>-102.46575028166244</v>
      </c>
    </row>
    <row r="12" spans="1:11">
      <c r="E12" s="2">
        <v>9.0000000000000011E-3</v>
      </c>
      <c r="F12" s="3">
        <v>5.6518534482024534E-2</v>
      </c>
      <c r="G12">
        <f t="shared" si="0"/>
        <v>6.4996314654328211</v>
      </c>
      <c r="H12" s="3">
        <v>0.83407843361317047</v>
      </c>
      <c r="I12">
        <f t="shared" si="1"/>
        <v>95.919019865514599</v>
      </c>
      <c r="J12" s="3">
        <v>-0.89384142415126511</v>
      </c>
      <c r="K12">
        <f t="shared" si="2"/>
        <v>-102.79176377739549</v>
      </c>
    </row>
    <row r="13" spans="1:11">
      <c r="E13" s="2">
        <v>1.0000000000000002E-2</v>
      </c>
      <c r="F13" s="3">
        <v>6.2790519529313374E-2</v>
      </c>
      <c r="G13">
        <f t="shared" si="0"/>
        <v>7.2209097458710376</v>
      </c>
      <c r="H13" s="3">
        <v>0.83059589919581189</v>
      </c>
      <c r="I13">
        <f t="shared" si="1"/>
        <v>95.518528407518374</v>
      </c>
      <c r="J13" s="3">
        <v>-0.89664103678523699</v>
      </c>
      <c r="K13">
        <f t="shared" si="2"/>
        <v>-103.11371923030225</v>
      </c>
    </row>
    <row r="14" spans="1:11">
      <c r="E14" s="2">
        <v>1.1000000000000003E-2</v>
      </c>
      <c r="F14" s="3">
        <v>6.9060025714405809E-2</v>
      </c>
      <c r="G14">
        <f t="shared" si="0"/>
        <v>7.9419029571566684</v>
      </c>
      <c r="H14" s="3">
        <v>0.82708057427456105</v>
      </c>
      <c r="I14">
        <f t="shared" si="1"/>
        <v>95.114266041574524</v>
      </c>
      <c r="J14" s="3">
        <v>-0.89940525156637241</v>
      </c>
      <c r="K14">
        <f t="shared" si="2"/>
        <v>-103.43160393013282</v>
      </c>
    </row>
    <row r="15" spans="1:11">
      <c r="E15" s="2">
        <v>1.2000000000000004E-2</v>
      </c>
      <c r="F15" s="3">
        <v>7.532680552793275E-2</v>
      </c>
      <c r="G15">
        <f t="shared" si="0"/>
        <v>8.6625826357122655</v>
      </c>
      <c r="H15" s="3">
        <v>0.82353259762842657</v>
      </c>
      <c r="I15">
        <f t="shared" si="1"/>
        <v>94.706248727269056</v>
      </c>
      <c r="J15" s="3">
        <v>-0.90213395936820395</v>
      </c>
      <c r="K15">
        <f t="shared" si="2"/>
        <v>-103.74540532734345</v>
      </c>
    </row>
    <row r="16" spans="1:11">
      <c r="E16" s="2">
        <v>1.3000000000000005E-2</v>
      </c>
      <c r="F16" s="3">
        <v>8.159061156815757E-2</v>
      </c>
      <c r="G16">
        <f t="shared" si="0"/>
        <v>9.3829203303381199</v>
      </c>
      <c r="H16" s="3">
        <v>0.81995210932545148</v>
      </c>
      <c r="I16">
        <f t="shared" si="1"/>
        <v>94.294492572426918</v>
      </c>
      <c r="J16" s="3">
        <v>-0.90482705246602091</v>
      </c>
      <c r="K16">
        <f t="shared" si="2"/>
        <v>-104.05511103359241</v>
      </c>
    </row>
    <row r="17" spans="5:11">
      <c r="E17" s="2">
        <v>1.4000000000000005E-2</v>
      </c>
      <c r="F17" s="3">
        <v>8.7851196550743207E-2</v>
      </c>
      <c r="G17">
        <f t="shared" si="0"/>
        <v>10.10288760333547</v>
      </c>
      <c r="H17" s="3">
        <v>0.81633925071718305</v>
      </c>
      <c r="I17">
        <f t="shared" si="1"/>
        <v>93.879013832476048</v>
      </c>
      <c r="J17" s="3">
        <v>-0.90748442454111811</v>
      </c>
      <c r="K17">
        <f t="shared" si="2"/>
        <v>-104.36070882222859</v>
      </c>
    </row>
    <row r="18" spans="5:11">
      <c r="E18" s="2">
        <v>1.5000000000000006E-2</v>
      </c>
      <c r="F18" s="3">
        <v>9.4108313318514353E-2</v>
      </c>
      <c r="G18">
        <f t="shared" si="0"/>
        <v>10.82245603162915</v>
      </c>
      <c r="H18" s="3">
        <v>0.81269416443309295</v>
      </c>
      <c r="I18">
        <f t="shared" si="1"/>
        <v>93.459828909805694</v>
      </c>
      <c r="J18" s="3">
        <v>-0.9101059706849971</v>
      </c>
      <c r="K18">
        <f t="shared" si="2"/>
        <v>-104.66218662877466</v>
      </c>
    </row>
    <row r="19" spans="5:11">
      <c r="E19" s="2">
        <v>1.6000000000000007E-2</v>
      </c>
      <c r="F19" s="3">
        <v>0.10036171485121494</v>
      </c>
      <c r="G19">
        <f t="shared" si="0"/>
        <v>11.541597207889717</v>
      </c>
      <c r="H19" s="3">
        <v>0.80901699437494645</v>
      </c>
      <c r="I19">
        <f t="shared" si="1"/>
        <v>93.036954353118844</v>
      </c>
      <c r="J19" s="3">
        <v>-0.91269158740350398</v>
      </c>
      <c r="K19">
        <f t="shared" si="2"/>
        <v>-104.95953255140296</v>
      </c>
    </row>
    <row r="20" spans="5:11">
      <c r="E20" s="2">
        <v>1.7000000000000008E-2</v>
      </c>
      <c r="F20" s="3">
        <v>0.10661115427525995</v>
      </c>
      <c r="G20">
        <f t="shared" si="0"/>
        <v>12.260282741654894</v>
      </c>
      <c r="H20" s="3">
        <v>0.80530788571112089</v>
      </c>
      <c r="I20">
        <f t="shared" si="1"/>
        <v>92.610406856778908</v>
      </c>
      <c r="J20" s="3">
        <v>-0.91524117262091853</v>
      </c>
      <c r="K20">
        <f t="shared" si="2"/>
        <v>-105.25273485140563</v>
      </c>
    </row>
    <row r="21" spans="5:11">
      <c r="E21" s="2">
        <v>1.8000000000000009E-2</v>
      </c>
      <c r="F21" s="3">
        <v>0.11285638487348174</v>
      </c>
      <c r="G21">
        <f t="shared" si="0"/>
        <v>12.978484260450399</v>
      </c>
      <c r="H21" s="3">
        <v>0.80156698487087574</v>
      </c>
      <c r="I21">
        <f t="shared" si="1"/>
        <v>92.180203260150705</v>
      </c>
      <c r="J21" s="3">
        <v>-0.91775462568398236</v>
      </c>
      <c r="K21">
        <f t="shared" si="2"/>
        <v>-105.54178195365797</v>
      </c>
    </row>
    <row r="22" spans="5:11">
      <c r="E22" s="2">
        <v>1.900000000000001E-2</v>
      </c>
      <c r="F22" s="3">
        <v>0.1190971600948698</v>
      </c>
      <c r="G22">
        <f t="shared" si="0"/>
        <v>13.696173410910028</v>
      </c>
      <c r="H22" s="3">
        <v>0.7977944395385701</v>
      </c>
      <c r="I22">
        <f t="shared" si="1"/>
        <v>91.746360546935563</v>
      </c>
      <c r="J22" s="3">
        <v>-0.92023184736587138</v>
      </c>
      <c r="K22">
        <f t="shared" si="2"/>
        <v>-105.82666244707521</v>
      </c>
    </row>
    <row r="23" spans="5:11">
      <c r="E23" s="2">
        <v>2.0000000000000011E-2</v>
      </c>
      <c r="F23" s="3">
        <v>0.12533323356430431</v>
      </c>
      <c r="G23">
        <f t="shared" si="0"/>
        <v>14.413321859894996</v>
      </c>
      <c r="H23" s="3">
        <v>0.79399039864783449</v>
      </c>
      <c r="I23">
        <f t="shared" si="1"/>
        <v>91.308895844500967</v>
      </c>
      <c r="J23" s="3">
        <v>-0.922672739870116</v>
      </c>
      <c r="K23">
        <f t="shared" si="2"/>
        <v>-106.10736508506334</v>
      </c>
    </row>
    <row r="24" spans="5:11">
      <c r="E24" s="2">
        <v>2.1000000000000012E-2</v>
      </c>
      <c r="F24" s="3">
        <v>0.13156435909228256</v>
      </c>
      <c r="G24">
        <f t="shared" si="0"/>
        <v>15.129901295612495</v>
      </c>
      <c r="H24" s="3">
        <v>0.79015501237568941</v>
      </c>
      <c r="I24">
        <f t="shared" si="1"/>
        <v>90.867826423204278</v>
      </c>
      <c r="J24" s="3">
        <v>-0.92507720683445904</v>
      </c>
      <c r="K24">
        <f t="shared" si="2"/>
        <v>-106.38387878596279</v>
      </c>
    </row>
    <row r="25" spans="5:11">
      <c r="E25" s="2">
        <v>2.2000000000000013E-2</v>
      </c>
      <c r="F25" s="3">
        <v>0.13779029068463816</v>
      </c>
      <c r="G25">
        <f t="shared" si="0"/>
        <v>15.845883428733389</v>
      </c>
      <c r="H25" s="3">
        <v>0.78628843213661792</v>
      </c>
      <c r="I25">
        <f t="shared" si="1"/>
        <v>90.423169695711067</v>
      </c>
      <c r="J25" s="3">
        <v>-0.92744515333466249</v>
      </c>
      <c r="K25">
        <f t="shared" si="2"/>
        <v>-106.65619263348619</v>
      </c>
    </row>
    <row r="26" spans="5:11">
      <c r="E26" s="2">
        <v>2.3000000000000013E-2</v>
      </c>
      <c r="F26" s="3">
        <v>0.14401078255225225</v>
      </c>
      <c r="G26">
        <f t="shared" si="0"/>
        <v>16.561239993509009</v>
      </c>
      <c r="H26" s="3">
        <v>0.7823908105765871</v>
      </c>
      <c r="I26">
        <f t="shared" si="1"/>
        <v>89.974943216307523</v>
      </c>
      <c r="J26" s="3">
        <v>-0.92977648588825246</v>
      </c>
      <c r="K26">
        <f t="shared" si="2"/>
        <v>-106.92429587714904</v>
      </c>
    </row>
    <row r="27" spans="5:11">
      <c r="E27" s="2">
        <v>2.4000000000000014E-2</v>
      </c>
      <c r="F27" s="3">
        <v>0.15022558912075715</v>
      </c>
      <c r="G27">
        <f t="shared" si="0"/>
        <v>17.275942748887072</v>
      </c>
      <c r="H27" s="3">
        <v>0.77846230156702234</v>
      </c>
      <c r="I27">
        <f t="shared" si="1"/>
        <v>89.523164680207572</v>
      </c>
      <c r="J27" s="3">
        <v>-0.93207111245821217</v>
      </c>
      <c r="K27">
        <f t="shared" si="2"/>
        <v>-107.1881779326944</v>
      </c>
    </row>
    <row r="28" spans="5:11">
      <c r="E28" s="2">
        <v>2.5000000000000015E-2</v>
      </c>
      <c r="F28" s="3">
        <v>0.15643446504023095</v>
      </c>
      <c r="G28">
        <f t="shared" si="0"/>
        <v>17.98996347962656</v>
      </c>
      <c r="H28" s="3">
        <v>0.77450306019873272</v>
      </c>
      <c r="I28">
        <f t="shared" si="1"/>
        <v>89.06785192285426</v>
      </c>
      <c r="J28" s="3">
        <v>-0.93432894245661313</v>
      </c>
      <c r="K28">
        <f t="shared" si="2"/>
        <v>-107.44782838251051</v>
      </c>
    </row>
    <row r="29" spans="5:11">
      <c r="E29" s="2">
        <v>2.6000000000000016E-2</v>
      </c>
      <c r="F29" s="3">
        <v>0.16263716519488369</v>
      </c>
      <c r="G29">
        <f t="shared" si="0"/>
        <v>18.703273997411625</v>
      </c>
      <c r="H29" s="3">
        <v>0.77051324277578814</v>
      </c>
      <c r="I29">
        <f t="shared" si="1"/>
        <v>88.609022919215633</v>
      </c>
      <c r="J29" s="3">
        <v>-0.93654988674819328</v>
      </c>
      <c r="K29">
        <f t="shared" si="2"/>
        <v>-107.70323697604223</v>
      </c>
    </row>
    <row r="30" spans="5:11">
      <c r="E30" s="2">
        <v>2.7000000000000017E-2</v>
      </c>
      <c r="F30" s="3">
        <v>0.16883344471273398</v>
      </c>
      <c r="G30">
        <f t="shared" si="0"/>
        <v>19.415846141964408</v>
      </c>
      <c r="H30" s="3">
        <v>0.76649300680934895</v>
      </c>
      <c r="I30">
        <f t="shared" si="1"/>
        <v>88.146695783075131</v>
      </c>
      <c r="J30" s="3">
        <v>-0.93873385765387518</v>
      </c>
      <c r="K30">
        <f t="shared" si="2"/>
        <v>-107.95439363019564</v>
      </c>
    </row>
    <row r="31" spans="5:11">
      <c r="E31" s="2">
        <v>2.8000000000000018E-2</v>
      </c>
      <c r="F31" s="3">
        <v>0.17502305897527615</v>
      </c>
      <c r="G31">
        <f t="shared" si="0"/>
        <v>20.127651782156757</v>
      </c>
      <c r="H31" s="3">
        <v>0.76244251101144689</v>
      </c>
      <c r="I31">
        <f t="shared" si="1"/>
        <v>87.680888766316386</v>
      </c>
      <c r="J31" s="3">
        <v>-0.94088076895422634</v>
      </c>
      <c r="K31">
        <f t="shared" si="2"/>
        <v>-108.20128842973602</v>
      </c>
    </row>
    <row r="32" spans="5:11">
      <c r="E32" s="2">
        <v>2.9000000000000019E-2</v>
      </c>
      <c r="F32" s="3">
        <v>0.18120576362713747</v>
      </c>
      <c r="G32">
        <f t="shared" si="0"/>
        <v>20.838662817120809</v>
      </c>
      <c r="H32" s="3">
        <v>0.75836191528872088</v>
      </c>
      <c r="I32">
        <f t="shared" si="1"/>
        <v>87.211620258202899</v>
      </c>
      <c r="J32" s="3">
        <v>-0.94299053589286552</v>
      </c>
      <c r="K32">
        <f t="shared" si="2"/>
        <v>-108.44391162767954</v>
      </c>
    </row>
    <row r="33" spans="5:11">
      <c r="E33" s="2">
        <v>3.000000000000002E-2</v>
      </c>
      <c r="F33" s="3">
        <v>0.18738131458572474</v>
      </c>
      <c r="G33">
        <f t="shared" si="0"/>
        <v>21.548851177358344</v>
      </c>
      <c r="H33" s="3">
        <v>0.75425138073610276</v>
      </c>
      <c r="I33">
        <f t="shared" si="1"/>
        <v>86.738908784651812</v>
      </c>
      <c r="J33" s="3">
        <v>-0.9450630751798057</v>
      </c>
      <c r="K33">
        <f t="shared" si="2"/>
        <v>-108.68225364567766</v>
      </c>
    </row>
    <row r="34" spans="5:11">
      <c r="E34" s="2">
        <v>3.1000000000000021E-2</v>
      </c>
      <c r="F34" s="3">
        <v>0.19354946805086037</v>
      </c>
      <c r="G34">
        <f t="shared" si="0"/>
        <v>22.258188825848944</v>
      </c>
      <c r="H34" s="3">
        <v>0.75011106963045848</v>
      </c>
      <c r="I34">
        <f t="shared" si="1"/>
        <v>86.26277300750273</v>
      </c>
      <c r="J34" s="3">
        <v>-0.94709830499474534</v>
      </c>
      <c r="K34">
        <f t="shared" si="2"/>
        <v>-108.91630507439571</v>
      </c>
    </row>
    <row r="35" spans="5:11">
      <c r="E35" s="2">
        <v>3.2000000000000021E-2</v>
      </c>
      <c r="F35" s="3">
        <v>0.19970998051440714</v>
      </c>
      <c r="G35">
        <f t="shared" si="0"/>
        <v>22.966647759156821</v>
      </c>
      <c r="H35" s="3">
        <v>0.745941145424181</v>
      </c>
      <c r="I35">
        <f t="shared" si="1"/>
        <v>85.783231723780816</v>
      </c>
      <c r="J35" s="3">
        <v>-0.94909614499029549</v>
      </c>
      <c r="K35">
        <f t="shared" si="2"/>
        <v>-109.14605667388398</v>
      </c>
    </row>
    <row r="36" spans="5:11">
      <c r="E36" s="2">
        <v>3.3000000000000022E-2</v>
      </c>
      <c r="F36" s="3">
        <v>0.20586260876988147</v>
      </c>
      <c r="G36">
        <f t="shared" si="0"/>
        <v>23.674200008536367</v>
      </c>
      <c r="H36" s="3">
        <v>0.74174177273873809</v>
      </c>
      <c r="I36">
        <f t="shared" si="1"/>
        <v>85.300303864954884</v>
      </c>
      <c r="J36" s="3">
        <v>-0.95105651629515464</v>
      </c>
      <c r="K36">
        <f t="shared" si="2"/>
        <v>-109.37149937394278</v>
      </c>
    </row>
    <row r="37" spans="5:11">
      <c r="E37" s="2">
        <v>3.4000000000000023E-2</v>
      </c>
      <c r="F37" s="3">
        <v>0.21200710992205477</v>
      </c>
      <c r="G37">
        <f t="shared" si="0"/>
        <v>24.380817641036298</v>
      </c>
      <c r="H37" s="3">
        <v>0.73751311735817271</v>
      </c>
      <c r="I37">
        <f t="shared" si="1"/>
        <v>84.814008496189857</v>
      </c>
      <c r="J37" s="3">
        <v>-0.95297934151721975</v>
      </c>
      <c r="K37">
        <f t="shared" si="2"/>
        <v>-109.59262427448027</v>
      </c>
    </row>
    <row r="38" spans="5:11">
      <c r="E38" s="2">
        <v>3.5000000000000024E-2</v>
      </c>
      <c r="F38" s="3">
        <v>0.21814324139654268</v>
      </c>
      <c r="G38">
        <f t="shared" si="0"/>
        <v>25.086472760602408</v>
      </c>
      <c r="H38" s="3">
        <v>0.73325534622255883</v>
      </c>
      <c r="I38">
        <f t="shared" si="1"/>
        <v>84.324364815594265</v>
      </c>
      <c r="J38" s="3">
        <v>-0.95486454474664395</v>
      </c>
      <c r="K38">
        <f t="shared" si="2"/>
        <v>-109.80942264586406</v>
      </c>
    </row>
    <row r="39" spans="5:11">
      <c r="E39" s="2">
        <v>3.6000000000000025E-2</v>
      </c>
      <c r="F39" s="3">
        <v>0.22427076094938134</v>
      </c>
      <c r="G39">
        <f t="shared" si="0"/>
        <v>25.791137509178853</v>
      </c>
      <c r="H39" s="3">
        <v>0.72896862742141055</v>
      </c>
      <c r="I39">
        <f t="shared" si="1"/>
        <v>83.831392153462218</v>
      </c>
      <c r="J39" s="3">
        <v>-0.95671205155883143</v>
      </c>
      <c r="K39">
        <f t="shared" si="2"/>
        <v>-110.02188592926561</v>
      </c>
    </row>
    <row r="40" spans="5:11">
      <c r="E40" s="2">
        <v>3.7000000000000026E-2</v>
      </c>
      <c r="F40" s="3">
        <v>0.23038942667659074</v>
      </c>
      <c r="G40">
        <f t="shared" si="0"/>
        <v>26.494784067807934</v>
      </c>
      <c r="H40" s="3">
        <v>0.72465313018704558</v>
      </c>
      <c r="I40">
        <f t="shared" si="1"/>
        <v>83.335109971510235</v>
      </c>
      <c r="J40" s="3">
        <v>-0.95852178901737661</v>
      </c>
      <c r="K40">
        <f t="shared" si="2"/>
        <v>-110.23000573699831</v>
      </c>
    </row>
    <row r="41" spans="5:11">
      <c r="E41" s="2">
        <v>3.8000000000000027E-2</v>
      </c>
      <c r="F41" s="3">
        <v>0.23649899702372484</v>
      </c>
      <c r="G41">
        <f t="shared" si="0"/>
        <v>27.197384657728357</v>
      </c>
      <c r="H41" s="3">
        <v>0.72030902488790582</v>
      </c>
      <c r="I41">
        <f t="shared" si="1"/>
        <v>82.835537862109163</v>
      </c>
      <c r="J41" s="3">
        <v>-0.96029368567694395</v>
      </c>
      <c r="K41">
        <f t="shared" si="2"/>
        <v>-110.43377385284856</v>
      </c>
    </row>
    <row r="42" spans="5:11">
      <c r="E42" s="2">
        <v>3.9000000000000028E-2</v>
      </c>
      <c r="F42" s="3">
        <v>0.24259923079540757</v>
      </c>
      <c r="G42">
        <f t="shared" si="0"/>
        <v>27.898911541471872</v>
      </c>
      <c r="H42" s="3">
        <v>0.71593648302183011</v>
      </c>
      <c r="I42">
        <f t="shared" si="1"/>
        <v>82.332695547510468</v>
      </c>
      <c r="J42" s="3">
        <v>-0.96202767158608671</v>
      </c>
      <c r="K42">
        <f t="shared" si="2"/>
        <v>-110.63318223239997</v>
      </c>
    </row>
    <row r="43" spans="5:11">
      <c r="E43" s="2">
        <v>4.0000000000000029E-2</v>
      </c>
      <c r="F43" s="3">
        <v>0.24868988716485496</v>
      </c>
      <c r="G43">
        <f t="shared" si="0"/>
        <v>28.59933702395832</v>
      </c>
      <c r="H43" s="3">
        <v>0.71153567720928423</v>
      </c>
      <c r="I43">
        <f t="shared" si="1"/>
        <v>81.826602879067693</v>
      </c>
      <c r="J43" s="3">
        <v>-0.9637236782900106</v>
      </c>
      <c r="K43">
        <f t="shared" si="2"/>
        <v>-110.82822300335121</v>
      </c>
    </row>
    <row r="44" spans="5:11">
      <c r="E44" s="2">
        <v>4.1000000000000029E-2</v>
      </c>
      <c r="F44" s="3">
        <v>0.25477072568338233</v>
      </c>
      <c r="G44">
        <f t="shared" si="0"/>
        <v>29.298633453588966</v>
      </c>
      <c r="H44" s="3">
        <v>0.70710678118654635</v>
      </c>
      <c r="I44">
        <f t="shared" si="1"/>
        <v>81.317279836452826</v>
      </c>
      <c r="J44" s="3">
        <v>-0.96538163883327466</v>
      </c>
      <c r="K44">
        <f t="shared" si="2"/>
        <v>-111.01888846582659</v>
      </c>
    </row>
    <row r="45" spans="5:11">
      <c r="E45" s="2">
        <v>4.200000000000003E-2</v>
      </c>
      <c r="F45" s="3">
        <v>0.26084150628989711</v>
      </c>
      <c r="G45">
        <f t="shared" si="0"/>
        <v>29.996773223338167</v>
      </c>
      <c r="H45" s="3">
        <v>0.70264996979884797</v>
      </c>
      <c r="I45">
        <f t="shared" si="1"/>
        <v>80.804746526867518</v>
      </c>
      <c r="J45" s="3">
        <v>-0.96700148776243589</v>
      </c>
      <c r="K45">
        <f t="shared" si="2"/>
        <v>-111.20517109268013</v>
      </c>
    </row>
    <row r="46" spans="5:11">
      <c r="E46" s="2">
        <v>4.3000000000000031E-2</v>
      </c>
      <c r="F46" s="3">
        <v>0.26690198932037573</v>
      </c>
      <c r="G46">
        <f t="shared" si="0"/>
        <v>30.693728771843208</v>
      </c>
      <c r="H46" s="3">
        <v>0.6981654189934714</v>
      </c>
      <c r="I46">
        <f t="shared" si="1"/>
        <v>80.289023184249217</v>
      </c>
      <c r="J46" s="3">
        <v>-0.96858316112863185</v>
      </c>
      <c r="K46">
        <f t="shared" si="2"/>
        <v>-111.38706352979267</v>
      </c>
    </row>
    <row r="47" spans="5:11">
      <c r="E47" s="2">
        <v>4.4000000000000032E-2</v>
      </c>
      <c r="F47" s="3">
        <v>0.27295193551732538</v>
      </c>
      <c r="G47">
        <f t="shared" si="0"/>
        <v>31.38947258449242</v>
      </c>
      <c r="H47" s="3">
        <v>0.6936533058128036</v>
      </c>
      <c r="I47">
        <f t="shared" si="1"/>
        <v>79.77013016847242</v>
      </c>
      <c r="J47" s="3">
        <v>-0.97012659649010669</v>
      </c>
      <c r="K47">
        <f t="shared" si="2"/>
        <v>-111.56455859636228</v>
      </c>
    </row>
    <row r="48" spans="5:11">
      <c r="E48" s="2">
        <v>4.5000000000000033E-2</v>
      </c>
      <c r="F48" s="3">
        <v>0.27899110603922944</v>
      </c>
      <c r="G48">
        <f t="shared" si="0"/>
        <v>32.083977194511384</v>
      </c>
      <c r="H48" s="3">
        <v>0.68911380838734737</v>
      </c>
      <c r="I48">
        <f t="shared" si="1"/>
        <v>79.248087964544951</v>
      </c>
      <c r="J48" s="3">
        <v>-0.97163173291467464</v>
      </c>
      <c r="K48">
        <f t="shared" si="2"/>
        <v>-111.73764928518759</v>
      </c>
    </row>
    <row r="49" spans="5:11">
      <c r="E49" s="2">
        <v>4.6000000000000034E-2</v>
      </c>
      <c r="F49" s="3">
        <v>0.28501926246997633</v>
      </c>
      <c r="G49">
        <f t="shared" si="0"/>
        <v>32.777215184047279</v>
      </c>
      <c r="H49" s="3">
        <v>0.68454710592868762</v>
      </c>
      <c r="I49">
        <f t="shared" si="1"/>
        <v>78.722917181799076</v>
      </c>
      <c r="J49" s="3">
        <v>-0.97309851098212719</v>
      </c>
      <c r="K49">
        <f t="shared" si="2"/>
        <v>-111.90632876294463</v>
      </c>
    </row>
    <row r="50" spans="5:11">
      <c r="E50" s="2">
        <v>4.7000000000000035E-2</v>
      </c>
      <c r="F50" s="3">
        <v>0.29103616682827205</v>
      </c>
      <c r="G50">
        <f t="shared" si="0"/>
        <v>33.469159185251286</v>
      </c>
      <c r="H50" s="3">
        <v>0.67995337872241801</v>
      </c>
      <c r="I50">
        <f t="shared" si="1"/>
        <v>78.194638553078065</v>
      </c>
      <c r="J50" s="3">
        <v>-0.9745268727865779</v>
      </c>
      <c r="K50">
        <f t="shared" si="2"/>
        <v>-112.07059037045646</v>
      </c>
    </row>
    <row r="51" spans="5:11">
      <c r="E51" s="2">
        <v>4.8000000000000036E-2</v>
      </c>
      <c r="F51" s="3">
        <v>0.29704158157703514</v>
      </c>
      <c r="G51">
        <f t="shared" si="0"/>
        <v>34.159781881359038</v>
      </c>
      <c r="H51" s="3">
        <v>0.67533280812102325</v>
      </c>
      <c r="I51">
        <f t="shared" si="1"/>
        <v>77.663272933917668</v>
      </c>
      <c r="J51" s="3">
        <v>-0.97591676193874799</v>
      </c>
      <c r="K51">
        <f t="shared" si="2"/>
        <v>-112.23042762295601</v>
      </c>
    </row>
    <row r="52" spans="5:11">
      <c r="E52" s="2">
        <v>4.9000000000000037E-2</v>
      </c>
      <c r="F52" s="3">
        <v>0.30303526963277416</v>
      </c>
      <c r="G52">
        <f t="shared" si="0"/>
        <v>34.849056007769029</v>
      </c>
      <c r="H52" s="3">
        <v>0.67068557653671879</v>
      </c>
      <c r="I52">
        <f t="shared" si="1"/>
        <v>77.128841301722659</v>
      </c>
      <c r="J52" s="3">
        <v>-0.97726812356819415</v>
      </c>
      <c r="K52">
        <f t="shared" si="2"/>
        <v>-112.38583421034232</v>
      </c>
    </row>
    <row r="53" spans="5:11">
      <c r="E53" s="2">
        <v>5.0000000000000037E-2</v>
      </c>
      <c r="F53" s="3">
        <v>0.30901699437494762</v>
      </c>
      <c r="G53">
        <f t="shared" si="0"/>
        <v>35.536954353118979</v>
      </c>
      <c r="H53" s="3">
        <v>0.66601186743425034</v>
      </c>
      <c r="I53">
        <f t="shared" si="1"/>
        <v>76.591364754938795</v>
      </c>
      <c r="J53" s="3">
        <v>-0.97858090432547273</v>
      </c>
      <c r="K53">
        <f t="shared" si="2"/>
        <v>-112.53680399742936</v>
      </c>
    </row>
    <row r="54" spans="5:11">
      <c r="E54" s="2">
        <v>5.1000000000000038E-2</v>
      </c>
      <c r="F54" s="3">
        <v>0.314986519655305</v>
      </c>
      <c r="G54">
        <f t="shared" si="0"/>
        <v>36.223449760360076</v>
      </c>
      <c r="H54" s="3">
        <v>0.66131186532365049</v>
      </c>
      <c r="I54">
        <f t="shared" si="1"/>
        <v>76.050864512219803</v>
      </c>
      <c r="J54" s="3">
        <v>-0.97985505238424753</v>
      </c>
      <c r="K54">
        <f t="shared" si="2"/>
        <v>-112.68333102418846</v>
      </c>
    </row>
    <row r="55" spans="5:11">
      <c r="E55" s="2">
        <v>5.2000000000000039E-2</v>
      </c>
      <c r="F55" s="3">
        <v>0.32094360980720976</v>
      </c>
      <c r="G55">
        <f t="shared" si="0"/>
        <v>36.908515127829119</v>
      </c>
      <c r="H55" s="3">
        <v>0.65658575575295508</v>
      </c>
      <c r="I55">
        <f t="shared" si="1"/>
        <v>75.50736191158984</v>
      </c>
      <c r="J55" s="3">
        <v>-0.98109051744333464</v>
      </c>
      <c r="K55">
        <f t="shared" si="2"/>
        <v>-112.82540950598349</v>
      </c>
    </row>
    <row r="56" spans="5:11">
      <c r="E56" s="2">
        <v>5.300000000000004E-2</v>
      </c>
      <c r="F56" s="3">
        <v>0.32688802965494274</v>
      </c>
      <c r="G56">
        <f t="shared" si="0"/>
        <v>37.592123410318415</v>
      </c>
      <c r="H56" s="3">
        <v>0.65183372530087735</v>
      </c>
      <c r="I56">
        <f t="shared" si="1"/>
        <v>74.960878409600895</v>
      </c>
      <c r="J56" s="3">
        <v>-0.98228725072868939</v>
      </c>
      <c r="K56">
        <f t="shared" si="2"/>
        <v>-112.96303383379927</v>
      </c>
    </row>
    <row r="57" spans="5:11">
      <c r="E57" s="2">
        <v>5.4000000000000041E-2</v>
      </c>
      <c r="F57" s="3">
        <v>0.3328195445229869</v>
      </c>
      <c r="G57">
        <f t="shared" si="0"/>
        <v>38.274247620143491</v>
      </c>
      <c r="H57" s="3">
        <v>0.64705596156944289</v>
      </c>
      <c r="I57">
        <f t="shared" si="1"/>
        <v>74.411435580485929</v>
      </c>
      <c r="J57" s="3">
        <v>-0.98344520499533028</v>
      </c>
      <c r="K57">
        <f t="shared" si="2"/>
        <v>-113.09619857446299</v>
      </c>
    </row>
    <row r="58" spans="5:11">
      <c r="E58" s="2">
        <v>5.5000000000000042E-2</v>
      </c>
      <c r="F58" s="3">
        <v>0.33873792024529165</v>
      </c>
      <c r="G58">
        <f t="shared" si="0"/>
        <v>38.954860828208538</v>
      </c>
      <c r="H58" s="3">
        <v>0.6422526531765832</v>
      </c>
      <c r="I58">
        <f t="shared" si="1"/>
        <v>73.859055115307072</v>
      </c>
      <c r="J58" s="3">
        <v>-0.98456433452920589</v>
      </c>
      <c r="K58">
        <f t="shared" si="2"/>
        <v>-113.22489847085868</v>
      </c>
    </row>
    <row r="59" spans="5:11">
      <c r="E59" s="2">
        <v>5.6000000000000043E-2</v>
      </c>
      <c r="F59" s="3">
        <v>0.34464292317451728</v>
      </c>
      <c r="G59">
        <f t="shared" si="0"/>
        <v>39.633936165069485</v>
      </c>
      <c r="H59" s="3">
        <v>0.63742398974868852</v>
      </c>
      <c r="I59">
        <f t="shared" si="1"/>
        <v>73.30375882109918</v>
      </c>
      <c r="J59" s="3">
        <v>-0.9856445951489986</v>
      </c>
      <c r="K59">
        <f t="shared" si="2"/>
        <v>-113.34912844213484</v>
      </c>
    </row>
    <row r="60" spans="5:11">
      <c r="E60" s="2">
        <v>5.7000000000000044E-2</v>
      </c>
      <c r="F60" s="3">
        <v>0.35053432019125924</v>
      </c>
      <c r="G60">
        <f t="shared" si="0"/>
        <v>40.311446821994814</v>
      </c>
      <c r="H60" s="3">
        <v>0.63257016191312321</v>
      </c>
      <c r="I60">
        <f t="shared" si="1"/>
        <v>72.745568620009166</v>
      </c>
      <c r="J60" s="3">
        <v>-0.98668594420786859</v>
      </c>
      <c r="K60">
        <f t="shared" si="2"/>
        <v>-113.46888358390488</v>
      </c>
    </row>
    <row r="61" spans="5:11">
      <c r="E61" s="2">
        <v>5.8000000000000045E-2</v>
      </c>
      <c r="F61" s="3">
        <v>0.35641187871325092</v>
      </c>
      <c r="G61">
        <f t="shared" si="0"/>
        <v>40.987366052023859</v>
      </c>
      <c r="H61" s="3">
        <v>0.62769136129069913</v>
      </c>
      <c r="I61">
        <f t="shared" si="1"/>
        <v>72.184506548430406</v>
      </c>
      <c r="J61" s="3">
        <v>-0.98768834059513821</v>
      </c>
      <c r="K61">
        <f t="shared" si="2"/>
        <v>-113.58415916844089</v>
      </c>
    </row>
    <row r="62" spans="5:11">
      <c r="E62" s="2">
        <v>5.9000000000000045E-2</v>
      </c>
      <c r="F62" s="3">
        <v>0.36227536670454596</v>
      </c>
      <c r="G62">
        <f t="shared" si="0"/>
        <v>41.661667171022785</v>
      </c>
      <c r="H62" s="3">
        <v>0.62278778048811112</v>
      </c>
      <c r="I62">
        <f t="shared" si="1"/>
        <v>71.620594756132775</v>
      </c>
      <c r="J62" s="3">
        <v>-0.98865174473791451</v>
      </c>
      <c r="K62">
        <f t="shared" si="2"/>
        <v>-113.69495064486017</v>
      </c>
    </row>
    <row r="63" spans="5:11">
      <c r="E63" s="2">
        <v>6.0000000000000046E-2</v>
      </c>
      <c r="F63" s="3">
        <v>0.36812455268467825</v>
      </c>
      <c r="G63">
        <f t="shared" si="0"/>
        <v>42.334323558737999</v>
      </c>
      <c r="H63" s="3">
        <v>0.61785961309033288</v>
      </c>
      <c r="I63">
        <f t="shared" si="1"/>
        <v>71.053855505388285</v>
      </c>
      <c r="J63" s="3">
        <v>-0.98957611860265149</v>
      </c>
      <c r="K63">
        <f t="shared" si="2"/>
        <v>-113.80125363930492</v>
      </c>
    </row>
    <row r="64" spans="5:11">
      <c r="E64" s="2">
        <v>6.1000000000000047E-2</v>
      </c>
      <c r="F64" s="3">
        <v>0.37395920573780073</v>
      </c>
      <c r="G64">
        <f t="shared" si="0"/>
        <v>43.005308659847081</v>
      </c>
      <c r="H64" s="3">
        <v>0.61290705365297504</v>
      </c>
      <c r="I64">
        <f t="shared" si="1"/>
        <v>70.484311170092127</v>
      </c>
      <c r="J64" s="3">
        <v>-0.99046142569665163</v>
      </c>
      <c r="K64">
        <f t="shared" si="2"/>
        <v>-113.90306395511493</v>
      </c>
    </row>
    <row r="65" spans="5:11">
      <c r="E65" s="2">
        <v>6.2000000000000048E-2</v>
      </c>
      <c r="F65" s="3">
        <v>0.37977909552180139</v>
      </c>
      <c r="G65">
        <f t="shared" si="0"/>
        <v>43.674595985007159</v>
      </c>
      <c r="H65" s="3">
        <v>0.60793029769460383</v>
      </c>
      <c r="I65">
        <f t="shared" si="1"/>
        <v>69.911984234879441</v>
      </c>
      <c r="J65" s="3">
        <v>-0.99130763106950703</v>
      </c>
      <c r="K65">
        <f t="shared" si="2"/>
        <v>-114.00037757299332</v>
      </c>
    </row>
    <row r="66" spans="5:11">
      <c r="E66" s="2">
        <v>6.3000000000000042E-2</v>
      </c>
      <c r="F66" s="3">
        <v>0.38558399227739676</v>
      </c>
      <c r="G66">
        <f t="shared" si="0"/>
        <v>44.342159111900628</v>
      </c>
      <c r="H66" s="3">
        <v>0.60292954168902313</v>
      </c>
      <c r="I66">
        <f t="shared" si="1"/>
        <v>69.336897294237659</v>
      </c>
      <c r="J66" s="3">
        <v>-0.99211470131447821</v>
      </c>
      <c r="K66">
        <f t="shared" si="2"/>
        <v>-114.09319065116499</v>
      </c>
    </row>
    <row r="67" spans="5:11">
      <c r="E67" s="2">
        <v>6.4000000000000043E-2</v>
      </c>
      <c r="F67" s="3">
        <v>0.39137366683720265</v>
      </c>
      <c r="G67">
        <f t="shared" si="0"/>
        <v>45.007971686278303</v>
      </c>
      <c r="H67" s="3">
        <v>0.5979049830575176</v>
      </c>
      <c r="I67">
        <f t="shared" si="1"/>
        <v>68.759073051614521</v>
      </c>
      <c r="J67" s="3">
        <v>-0.99288260456981403</v>
      </c>
      <c r="K67">
        <f t="shared" si="2"/>
        <v>-114.18149952552861</v>
      </c>
    </row>
    <row r="68" spans="5:11">
      <c r="E68" s="2">
        <v>6.5000000000000044E-2</v>
      </c>
      <c r="F68" s="3">
        <v>0.3971478906347809</v>
      </c>
      <c r="G68">
        <f t="shared" ref="G68:G131" si="3">F68*$C$2</f>
        <v>45.672007422999805</v>
      </c>
      <c r="H68" s="3">
        <v>0.5928568201610579</v>
      </c>
      <c r="I68">
        <f t="shared" ref="I68:I131" si="4">H68*$C$2</f>
        <v>68.178534318521656</v>
      </c>
      <c r="J68" s="3">
        <v>-0.99361131052000873</v>
      </c>
      <c r="K68">
        <f t="shared" ref="K68:K131" si="5">J68*$C$2</f>
        <v>-114.26530070980101</v>
      </c>
    </row>
    <row r="69" spans="5:11">
      <c r="E69" s="2">
        <v>6.6000000000000045E-2</v>
      </c>
      <c r="F69" s="3">
        <v>0.40290643571366291</v>
      </c>
      <c r="G69">
        <f t="shared" si="3"/>
        <v>46.334240107071238</v>
      </c>
      <c r="H69" s="3">
        <v>0.5877852522924718</v>
      </c>
      <c r="I69">
        <f t="shared" si="4"/>
        <v>67.595304013634262</v>
      </c>
      <c r="J69" s="3">
        <v>-0.99430079039699926</v>
      </c>
      <c r="K69">
        <f t="shared" si="5"/>
        <v>-114.34459089565492</v>
      </c>
    </row>
    <row r="70" spans="5:11">
      <c r="E70" s="2">
        <v>6.7000000000000046E-2</v>
      </c>
      <c r="F70" s="3">
        <v>0.40864907473634932</v>
      </c>
      <c r="G70">
        <f t="shared" si="3"/>
        <v>46.99464359468017</v>
      </c>
      <c r="H70" s="3">
        <v>0.58269047966857468</v>
      </c>
      <c r="I70">
        <f t="shared" si="4"/>
        <v>67.009405161886093</v>
      </c>
      <c r="J70" s="3">
        <v>-0.99495101698130051</v>
      </c>
      <c r="K70">
        <f t="shared" si="5"/>
        <v>-114.41936695284956</v>
      </c>
    </row>
    <row r="71" spans="5:11">
      <c r="E71" s="2">
        <v>6.8000000000000047E-2</v>
      </c>
      <c r="F71" s="3">
        <v>0.41437558099328436</v>
      </c>
      <c r="G71">
        <f t="shared" si="3"/>
        <v>47.653191814227704</v>
      </c>
      <c r="H71" s="3">
        <v>0.57757270342226619</v>
      </c>
      <c r="I71">
        <f t="shared" si="4"/>
        <v>66.420860893560615</v>
      </c>
      <c r="J71" s="3">
        <v>-0.99556196460308033</v>
      </c>
      <c r="K71">
        <f t="shared" si="5"/>
        <v>-114.48962592935423</v>
      </c>
    </row>
    <row r="72" spans="5:11">
      <c r="E72" s="2">
        <v>6.9000000000000047E-2</v>
      </c>
      <c r="F72" s="3">
        <v>0.42008572841180652</v>
      </c>
      <c r="G72">
        <f t="shared" si="3"/>
        <v>48.309858767357753</v>
      </c>
      <c r="H72" s="3">
        <v>0.57243212559458934</v>
      </c>
      <c r="I72">
        <f t="shared" si="4"/>
        <v>65.829694443377775</v>
      </c>
      <c r="J72" s="3">
        <v>-0.99613360914317273</v>
      </c>
      <c r="K72">
        <f t="shared" si="5"/>
        <v>-114.55536505146486</v>
      </c>
    </row>
    <row r="73" spans="5:11">
      <c r="E73" s="2">
        <v>7.0000000000000048E-2</v>
      </c>
      <c r="F73" s="3">
        <v>0.42577929156507288</v>
      </c>
      <c r="G73">
        <f t="shared" si="3"/>
        <v>48.964618529983383</v>
      </c>
      <c r="H73" s="3">
        <v>0.56726894912675496</v>
      </c>
      <c r="I73">
        <f t="shared" si="4"/>
        <v>65.235929149576819</v>
      </c>
      <c r="J73" s="3">
        <v>-0.99666592803403009</v>
      </c>
      <c r="K73">
        <f t="shared" si="5"/>
        <v>-114.61658172391346</v>
      </c>
    </row>
    <row r="74" spans="5:11">
      <c r="E74" s="2">
        <v>7.1000000000000049E-2</v>
      </c>
      <c r="F74" s="3">
        <v>0.43145604568095924</v>
      </c>
      <c r="G74">
        <f t="shared" si="3"/>
        <v>49.617445253310315</v>
      </c>
      <c r="H74" s="3">
        <v>0.56208337785212903</v>
      </c>
      <c r="I74">
        <f t="shared" si="4"/>
        <v>64.639588452994843</v>
      </c>
      <c r="J74" s="3">
        <v>-0.99715890026061416</v>
      </c>
      <c r="K74">
        <f t="shared" si="5"/>
        <v>-114.67327352997063</v>
      </c>
    </row>
    <row r="75" spans="5:11">
      <c r="E75" s="2">
        <v>7.200000000000005E-2</v>
      </c>
      <c r="F75" s="3">
        <v>0.43711576665093321</v>
      </c>
      <c r="G75">
        <f t="shared" si="3"/>
        <v>50.268313164857318</v>
      </c>
      <c r="H75" s="3">
        <v>0.5568756164881864</v>
      </c>
      <c r="I75">
        <f t="shared" si="4"/>
        <v>64.040695896141429</v>
      </c>
      <c r="J75" s="3">
        <v>-0.99761250636122545</v>
      </c>
      <c r="K75">
        <f t="shared" si="5"/>
        <v>-114.72543823154092</v>
      </c>
    </row>
    <row r="76" spans="5:11">
      <c r="E76" s="2">
        <v>7.3000000000000051E-2</v>
      </c>
      <c r="F76" s="3">
        <v>0.44275823103890183</v>
      </c>
      <c r="G76">
        <f t="shared" si="3"/>
        <v>50.91719656947371</v>
      </c>
      <c r="H76" s="3">
        <v>0.55164587062842885</v>
      </c>
      <c r="I76">
        <f t="shared" si="4"/>
        <v>63.439275122269315</v>
      </c>
      <c r="J76" s="3">
        <v>-0.99802672842827178</v>
      </c>
      <c r="K76">
        <f t="shared" si="5"/>
        <v>-114.77307376925125</v>
      </c>
    </row>
    <row r="77" spans="5:11">
      <c r="E77" s="2">
        <v>7.4000000000000052E-2</v>
      </c>
      <c r="F77" s="3">
        <v>0.44838321609003257</v>
      </c>
      <c r="G77">
        <f t="shared" si="3"/>
        <v>51.564069850353746</v>
      </c>
      <c r="H77" s="3">
        <v>0.54639434673426768</v>
      </c>
      <c r="I77">
        <f t="shared" si="4"/>
        <v>62.83534987444078</v>
      </c>
      <c r="J77" s="3">
        <v>-0.99840155010897524</v>
      </c>
      <c r="K77">
        <f t="shared" si="5"/>
        <v>-114.81617826253215</v>
      </c>
    </row>
    <row r="78" spans="5:11">
      <c r="E78" s="2">
        <v>7.5000000000000053E-2</v>
      </c>
      <c r="F78" s="3">
        <v>0.45399049973954708</v>
      </c>
      <c r="G78">
        <f t="shared" si="3"/>
        <v>52.208907470047912</v>
      </c>
      <c r="H78" s="3">
        <v>0.54112125212687445</v>
      </c>
      <c r="I78">
        <f t="shared" si="4"/>
        <v>62.228943994590566</v>
      </c>
      <c r="J78" s="3">
        <v>-0.99873695660601769</v>
      </c>
      <c r="K78">
        <f t="shared" si="5"/>
        <v>-114.85475000969204</v>
      </c>
    </row>
    <row r="79" spans="5:11">
      <c r="E79" s="2">
        <v>7.6000000000000054E-2</v>
      </c>
      <c r="F79" s="3">
        <v>0.45957986062148815</v>
      </c>
      <c r="G79">
        <f t="shared" si="3"/>
        <v>52.85168397147114</v>
      </c>
      <c r="H79" s="3">
        <v>0.5358267949789951</v>
      </c>
      <c r="I79">
        <f t="shared" si="4"/>
        <v>61.620081422584434</v>
      </c>
      <c r="J79" s="3">
        <v>-0.99903293467812493</v>
      </c>
      <c r="K79">
        <f t="shared" si="5"/>
        <v>-114.88878748798437</v>
      </c>
    </row>
    <row r="80" spans="5:11">
      <c r="E80" s="2">
        <v>7.7000000000000055E-2</v>
      </c>
      <c r="F80" s="3">
        <v>0.46515107807745865</v>
      </c>
      <c r="G80">
        <f t="shared" si="3"/>
        <v>53.492373978907743</v>
      </c>
      <c r="H80" s="3">
        <v>0.5305111843067325</v>
      </c>
      <c r="I80">
        <f t="shared" si="4"/>
        <v>61.00878619527424</v>
      </c>
      <c r="J80" s="3">
        <v>-0.99928947264058932</v>
      </c>
      <c r="K80">
        <f t="shared" si="5"/>
        <v>-114.91828935366777</v>
      </c>
    </row>
    <row r="81" spans="5:11">
      <c r="E81" s="2">
        <v>7.8000000000000055E-2</v>
      </c>
      <c r="F81" s="3">
        <v>0.47070393216533285</v>
      </c>
      <c r="G81">
        <f t="shared" si="3"/>
        <v>54.130952199013279</v>
      </c>
      <c r="H81" s="3">
        <v>0.52517462996129416</v>
      </c>
      <c r="I81">
        <f t="shared" si="4"/>
        <v>60.39508244554883</v>
      </c>
      <c r="J81" s="3">
        <v>-0.99950656036573171</v>
      </c>
      <c r="K81">
        <f t="shared" si="5"/>
        <v>-114.94325444205914</v>
      </c>
    </row>
    <row r="82" spans="5:11">
      <c r="E82" s="2">
        <v>7.9000000000000056E-2</v>
      </c>
      <c r="F82" s="3">
        <v>0.47623820366793945</v>
      </c>
      <c r="G82">
        <f t="shared" si="3"/>
        <v>54.76739342181304</v>
      </c>
      <c r="H82" s="3">
        <v>0.51981734262070789</v>
      </c>
      <c r="I82">
        <f t="shared" si="4"/>
        <v>59.778994401381411</v>
      </c>
      <c r="J82" s="3">
        <v>-0.99968418928330005</v>
      </c>
      <c r="K82">
        <f t="shared" si="5"/>
        <v>-114.9636817675795</v>
      </c>
    </row>
    <row r="83" spans="5:11">
      <c r="E83" s="2">
        <v>8.0000000000000057E-2</v>
      </c>
      <c r="F83" s="3">
        <v>0.4817536741017156</v>
      </c>
      <c r="G83">
        <f t="shared" si="3"/>
        <v>55.401672521697293</v>
      </c>
      <c r="H83" s="3">
        <v>0.51443953378150475</v>
      </c>
      <c r="I83">
        <f t="shared" si="4"/>
        <v>59.160546384873044</v>
      </c>
      <c r="J83" s="3">
        <v>-0.99982235238080908</v>
      </c>
      <c r="K83">
        <f t="shared" si="5"/>
        <v>-114.97957052379304</v>
      </c>
    </row>
    <row r="84" spans="5:11">
      <c r="E84" s="2">
        <v>8.1000000000000058E-2</v>
      </c>
      <c r="F84" s="3">
        <v>0.48725012572533255</v>
      </c>
      <c r="G84">
        <f t="shared" si="3"/>
        <v>56.033764458413245</v>
      </c>
      <c r="H84" s="3">
        <v>0.50904141575036954</v>
      </c>
      <c r="I84">
        <f t="shared" si="4"/>
        <v>58.539762811292498</v>
      </c>
      <c r="J84" s="3">
        <v>-0.99992104420381611</v>
      </c>
      <c r="K84">
        <f t="shared" si="5"/>
        <v>-114.99092008343885</v>
      </c>
    </row>
    <row r="85" spans="5:11">
      <c r="E85" s="2">
        <v>8.2000000000000059E-2</v>
      </c>
      <c r="F85" s="3">
        <v>0.4927273415482919</v>
      </c>
      <c r="G85">
        <f t="shared" si="3"/>
        <v>56.663644278053567</v>
      </c>
      <c r="H85" s="3">
        <v>0.50362320163575902</v>
      </c>
      <c r="I85">
        <f t="shared" si="4"/>
        <v>57.91666818811229</v>
      </c>
      <c r="J85" s="3">
        <v>-0.99998026085613712</v>
      </c>
      <c r="K85">
        <f t="shared" si="5"/>
        <v>-114.99772999845577</v>
      </c>
    </row>
    <row r="86" spans="5:11">
      <c r="E86" s="2">
        <v>8.300000000000006E-2</v>
      </c>
      <c r="F86" s="3">
        <v>0.49818510533949117</v>
      </c>
      <c r="G86">
        <f t="shared" si="3"/>
        <v>57.291287114041488</v>
      </c>
      <c r="H86" s="3">
        <v>0.49818510533948934</v>
      </c>
      <c r="I86">
        <f t="shared" si="4"/>
        <v>57.291287114041275</v>
      </c>
      <c r="J86" s="3">
        <v>-1</v>
      </c>
      <c r="K86">
        <f t="shared" si="5"/>
        <v>-115</v>
      </c>
    </row>
    <row r="87" spans="5:11">
      <c r="E87" s="2">
        <v>8.4000000000000061E-2</v>
      </c>
      <c r="F87" s="3">
        <v>0.50362320163576113</v>
      </c>
      <c r="G87">
        <f t="shared" si="3"/>
        <v>57.916668188112531</v>
      </c>
      <c r="H87" s="3">
        <v>0.49272734154829007</v>
      </c>
      <c r="I87">
        <f t="shared" si="4"/>
        <v>56.663644278053354</v>
      </c>
      <c r="J87" s="3">
        <v>-0.99998026085613712</v>
      </c>
      <c r="K87">
        <f t="shared" si="5"/>
        <v>-114.99772999845577</v>
      </c>
    </row>
    <row r="88" spans="5:11">
      <c r="E88" s="2">
        <v>8.5000000000000062E-2</v>
      </c>
      <c r="F88" s="3">
        <v>0.50904141575037165</v>
      </c>
      <c r="G88">
        <f t="shared" si="3"/>
        <v>58.539762811292739</v>
      </c>
      <c r="H88" s="3">
        <v>0.48725012572533072</v>
      </c>
      <c r="I88">
        <f t="shared" si="4"/>
        <v>56.033764458413032</v>
      </c>
      <c r="J88" s="3">
        <v>-0.99992104420381611</v>
      </c>
      <c r="K88">
        <f t="shared" si="5"/>
        <v>-114.99092008343885</v>
      </c>
    </row>
    <row r="89" spans="5:11">
      <c r="E89" s="2">
        <v>8.6000000000000063E-2</v>
      </c>
      <c r="F89" s="3">
        <v>0.51443953378150675</v>
      </c>
      <c r="G89">
        <f t="shared" si="3"/>
        <v>59.160546384873278</v>
      </c>
      <c r="H89" s="3">
        <v>0.48175367410171366</v>
      </c>
      <c r="I89">
        <f t="shared" si="4"/>
        <v>55.401672521697073</v>
      </c>
      <c r="J89" s="3">
        <v>-0.99982235238080897</v>
      </c>
      <c r="K89">
        <f t="shared" si="5"/>
        <v>-114.97957052379303</v>
      </c>
    </row>
    <row r="90" spans="5:11">
      <c r="E90" s="2">
        <v>8.7000000000000063E-2</v>
      </c>
      <c r="F90" s="3">
        <v>0.51981734262070978</v>
      </c>
      <c r="G90">
        <f t="shared" si="3"/>
        <v>59.778994401381624</v>
      </c>
      <c r="H90" s="3">
        <v>0.47623820366793745</v>
      </c>
      <c r="I90">
        <f t="shared" si="4"/>
        <v>54.767393421812805</v>
      </c>
      <c r="J90" s="3">
        <v>-0.99968418928329994</v>
      </c>
      <c r="K90">
        <f t="shared" si="5"/>
        <v>-114.96368176757949</v>
      </c>
    </row>
    <row r="91" spans="5:11">
      <c r="E91" s="2">
        <v>8.8000000000000064E-2</v>
      </c>
      <c r="F91" s="3">
        <v>0.52517462996129605</v>
      </c>
      <c r="G91">
        <f t="shared" si="3"/>
        <v>60.395082445549043</v>
      </c>
      <c r="H91" s="3">
        <v>0.47070393216533085</v>
      </c>
      <c r="I91">
        <f t="shared" si="4"/>
        <v>54.130952199013045</v>
      </c>
      <c r="J91" s="3">
        <v>-0.99950656036573149</v>
      </c>
      <c r="K91">
        <f t="shared" si="5"/>
        <v>-114.94325444205911</v>
      </c>
    </row>
    <row r="92" spans="5:11">
      <c r="E92" s="2">
        <v>8.9000000000000065E-2</v>
      </c>
      <c r="F92" s="3">
        <v>0.53051118430673438</v>
      </c>
      <c r="G92">
        <f t="shared" si="3"/>
        <v>61.008786195274453</v>
      </c>
      <c r="H92" s="3">
        <v>0.46515107807745659</v>
      </c>
      <c r="I92">
        <f t="shared" si="4"/>
        <v>53.492373978907509</v>
      </c>
      <c r="J92" s="3">
        <v>-0.99928947264058909</v>
      </c>
      <c r="K92">
        <f t="shared" si="5"/>
        <v>-114.91828935366775</v>
      </c>
    </row>
    <row r="93" spans="5:11">
      <c r="E93" s="2">
        <v>9.0000000000000066E-2</v>
      </c>
      <c r="F93" s="3">
        <v>0.53582679497899699</v>
      </c>
      <c r="G93">
        <f t="shared" si="3"/>
        <v>61.620081422584654</v>
      </c>
      <c r="H93" s="3">
        <v>0.45957986062148604</v>
      </c>
      <c r="I93">
        <f t="shared" si="4"/>
        <v>52.851683971470891</v>
      </c>
      <c r="J93" s="3">
        <v>-0.9990329346781246</v>
      </c>
      <c r="K93">
        <f t="shared" si="5"/>
        <v>-114.88878748798433</v>
      </c>
    </row>
    <row r="94" spans="5:11">
      <c r="E94" s="2">
        <v>9.1000000000000067E-2</v>
      </c>
      <c r="F94" s="3">
        <v>0.54112125212687612</v>
      </c>
      <c r="G94">
        <f t="shared" si="3"/>
        <v>62.22894399459075</v>
      </c>
      <c r="H94" s="3">
        <v>0.45399049973954492</v>
      </c>
      <c r="I94">
        <f t="shared" si="4"/>
        <v>52.208907470047663</v>
      </c>
      <c r="J94" s="3">
        <v>-0.99873695660601736</v>
      </c>
      <c r="K94">
        <f t="shared" si="5"/>
        <v>-114.854750009692</v>
      </c>
    </row>
    <row r="95" spans="5:11">
      <c r="E95" s="2">
        <v>9.2000000000000068E-2</v>
      </c>
      <c r="F95" s="3">
        <v>0.54639434673426945</v>
      </c>
      <c r="G95">
        <f t="shared" si="3"/>
        <v>62.835349874440986</v>
      </c>
      <c r="H95" s="3">
        <v>0.44838321609003073</v>
      </c>
      <c r="I95">
        <f t="shared" si="4"/>
        <v>51.564069850353533</v>
      </c>
      <c r="J95" s="3">
        <v>-0.9984015501089748</v>
      </c>
      <c r="K95">
        <f t="shared" si="5"/>
        <v>-114.81617826253211</v>
      </c>
    </row>
    <row r="96" spans="5:11">
      <c r="E96" s="2">
        <v>9.3000000000000069E-2</v>
      </c>
      <c r="F96" s="3">
        <v>0.55164587062843051</v>
      </c>
      <c r="G96">
        <f t="shared" si="3"/>
        <v>63.439275122269507</v>
      </c>
      <c r="H96" s="3">
        <v>0.44275823103889994</v>
      </c>
      <c r="I96">
        <f t="shared" si="4"/>
        <v>50.917196569473496</v>
      </c>
      <c r="J96" s="3">
        <v>-0.99802672842827134</v>
      </c>
      <c r="K96">
        <f t="shared" si="5"/>
        <v>-114.7730737692512</v>
      </c>
    </row>
    <row r="97" spans="5:11">
      <c r="E97" s="2">
        <v>9.400000000000007E-2</v>
      </c>
      <c r="F97" s="3">
        <v>0.5568756164881884</v>
      </c>
      <c r="G97">
        <f t="shared" si="3"/>
        <v>64.040695896141671</v>
      </c>
      <c r="H97" s="3">
        <v>0.43711576665093127</v>
      </c>
      <c r="I97">
        <f t="shared" si="4"/>
        <v>50.268313164857098</v>
      </c>
      <c r="J97" s="3">
        <v>-0.997612506361225</v>
      </c>
      <c r="K97">
        <f t="shared" si="5"/>
        <v>-114.72543823154088</v>
      </c>
    </row>
    <row r="98" spans="5:11">
      <c r="E98" s="2">
        <v>9.500000000000007E-2</v>
      </c>
      <c r="F98" s="3">
        <v>0.56208337785213092</v>
      </c>
      <c r="G98">
        <f t="shared" si="3"/>
        <v>64.639588452995056</v>
      </c>
      <c r="H98" s="3">
        <v>0.4314560456809573</v>
      </c>
      <c r="I98">
        <f t="shared" si="4"/>
        <v>49.617445253310088</v>
      </c>
      <c r="J98" s="3">
        <v>-0.99715890026061371</v>
      </c>
      <c r="K98">
        <f t="shared" si="5"/>
        <v>-114.67327352997057</v>
      </c>
    </row>
    <row r="99" spans="5:11">
      <c r="E99" s="2">
        <v>9.6000000000000071E-2</v>
      </c>
      <c r="F99" s="3">
        <v>0.56726894912675685</v>
      </c>
      <c r="G99">
        <f t="shared" si="3"/>
        <v>65.235929149577032</v>
      </c>
      <c r="H99" s="3">
        <v>0.42577929156507088</v>
      </c>
      <c r="I99">
        <f t="shared" si="4"/>
        <v>48.964618529983149</v>
      </c>
      <c r="J99" s="3">
        <v>-0.99666592803402954</v>
      </c>
      <c r="K99">
        <f t="shared" si="5"/>
        <v>-114.6165817239134</v>
      </c>
    </row>
    <row r="100" spans="5:11">
      <c r="E100" s="2">
        <v>9.7000000000000072E-2</v>
      </c>
      <c r="F100" s="3">
        <v>0.57243212559459133</v>
      </c>
      <c r="G100">
        <f t="shared" si="3"/>
        <v>65.829694443378003</v>
      </c>
      <c r="H100" s="3">
        <v>0.42008572841180447</v>
      </c>
      <c r="I100">
        <f t="shared" si="4"/>
        <v>48.309858767357511</v>
      </c>
      <c r="J100" s="3">
        <v>-0.99613360914317217</v>
      </c>
      <c r="K100">
        <f t="shared" si="5"/>
        <v>-114.5553650514648</v>
      </c>
    </row>
    <row r="101" spans="5:11">
      <c r="E101" s="2">
        <v>9.8000000000000073E-2</v>
      </c>
      <c r="F101" s="3">
        <v>0.57757270342226796</v>
      </c>
      <c r="G101">
        <f t="shared" si="3"/>
        <v>66.420860893560814</v>
      </c>
      <c r="H101" s="3">
        <v>0.41437558099328226</v>
      </c>
      <c r="I101">
        <f t="shared" si="4"/>
        <v>47.653191814227462</v>
      </c>
      <c r="J101" s="3">
        <v>-0.99556196460307966</v>
      </c>
      <c r="K101">
        <f t="shared" si="5"/>
        <v>-114.48962592935416</v>
      </c>
    </row>
    <row r="102" spans="5:11">
      <c r="E102" s="2">
        <v>9.9000000000000074E-2</v>
      </c>
      <c r="F102" s="3">
        <v>0.58269047966857646</v>
      </c>
      <c r="G102">
        <f t="shared" si="3"/>
        <v>67.009405161886292</v>
      </c>
      <c r="H102" s="3">
        <v>0.40864907473634715</v>
      </c>
      <c r="I102">
        <f t="shared" si="4"/>
        <v>46.994643594679921</v>
      </c>
      <c r="J102" s="3">
        <v>-0.99495101698129984</v>
      </c>
      <c r="K102">
        <f t="shared" si="5"/>
        <v>-114.41936695284949</v>
      </c>
    </row>
    <row r="103" spans="5:11">
      <c r="E103" s="2">
        <v>0.10000000000000007</v>
      </c>
      <c r="F103" s="3">
        <v>0.58778525229247347</v>
      </c>
      <c r="G103">
        <f t="shared" si="3"/>
        <v>67.595304013634447</v>
      </c>
      <c r="H103" s="3">
        <v>0.40290643571366069</v>
      </c>
      <c r="I103">
        <f t="shared" si="4"/>
        <v>46.334240107070983</v>
      </c>
      <c r="J103" s="3">
        <v>-0.99430079039699848</v>
      </c>
      <c r="K103">
        <f t="shared" si="5"/>
        <v>-114.34459089565482</v>
      </c>
    </row>
    <row r="104" spans="5:11">
      <c r="E104" s="2">
        <v>0.10100000000000008</v>
      </c>
      <c r="F104" s="3">
        <v>0.59285682016105967</v>
      </c>
      <c r="G104">
        <f t="shared" si="3"/>
        <v>68.178534318521869</v>
      </c>
      <c r="H104" s="3">
        <v>0.39714789063477901</v>
      </c>
      <c r="I104">
        <f t="shared" si="4"/>
        <v>45.672007422999584</v>
      </c>
      <c r="J104" s="3">
        <v>-0.99361131052000806</v>
      </c>
      <c r="K104">
        <f t="shared" si="5"/>
        <v>-114.26530070980093</v>
      </c>
    </row>
    <row r="105" spans="5:11">
      <c r="E105" s="2">
        <v>0.10200000000000008</v>
      </c>
      <c r="F105" s="3">
        <v>0.59790498305751916</v>
      </c>
      <c r="G105">
        <f t="shared" si="3"/>
        <v>68.759073051614706</v>
      </c>
      <c r="H105" s="3">
        <v>0.39137366683720076</v>
      </c>
      <c r="I105">
        <f t="shared" si="4"/>
        <v>45.00797168627809</v>
      </c>
      <c r="J105" s="3">
        <v>-0.99288260456981325</v>
      </c>
      <c r="K105">
        <f t="shared" si="5"/>
        <v>-114.18149952552852</v>
      </c>
    </row>
    <row r="106" spans="5:11">
      <c r="E106" s="2">
        <v>0.10300000000000008</v>
      </c>
      <c r="F106" s="3">
        <v>0.60292954168902513</v>
      </c>
      <c r="G106">
        <f t="shared" si="3"/>
        <v>69.336897294237886</v>
      </c>
      <c r="H106" s="3">
        <v>0.38558399227739482</v>
      </c>
      <c r="I106">
        <f t="shared" si="4"/>
        <v>44.342159111900401</v>
      </c>
      <c r="J106" s="3">
        <v>-0.99211470131447743</v>
      </c>
      <c r="K106">
        <f t="shared" si="5"/>
        <v>-114.0931906511649</v>
      </c>
    </row>
    <row r="107" spans="5:11">
      <c r="E107" s="2">
        <v>0.10400000000000008</v>
      </c>
      <c r="F107" s="3">
        <v>0.60793029769460583</v>
      </c>
      <c r="G107">
        <f t="shared" si="3"/>
        <v>69.911984234879668</v>
      </c>
      <c r="H107" s="3">
        <v>0.37977909552179934</v>
      </c>
      <c r="I107">
        <f t="shared" si="4"/>
        <v>43.674595985006924</v>
      </c>
      <c r="J107" s="3">
        <v>-0.99130763106950615</v>
      </c>
      <c r="K107">
        <f t="shared" si="5"/>
        <v>-114.0003775729932</v>
      </c>
    </row>
    <row r="108" spans="5:11">
      <c r="E108" s="2">
        <v>0.10500000000000008</v>
      </c>
      <c r="F108" s="3">
        <v>0.61290705365297682</v>
      </c>
      <c r="G108">
        <f t="shared" si="3"/>
        <v>70.48431117009234</v>
      </c>
      <c r="H108" s="3">
        <v>0.37395920573779862</v>
      </c>
      <c r="I108">
        <f t="shared" si="4"/>
        <v>43.00530865984684</v>
      </c>
      <c r="J108" s="3">
        <v>-0.99046142569665074</v>
      </c>
      <c r="K108">
        <f t="shared" si="5"/>
        <v>-113.90306395511483</v>
      </c>
    </row>
    <row r="109" spans="5:11">
      <c r="E109" s="2">
        <v>0.10600000000000008</v>
      </c>
      <c r="F109" s="3">
        <v>0.61785961309033477</v>
      </c>
      <c r="G109">
        <f t="shared" si="3"/>
        <v>71.053855505388498</v>
      </c>
      <c r="H109" s="3">
        <v>0.36812455268467609</v>
      </c>
      <c r="I109">
        <f t="shared" si="4"/>
        <v>42.334323558737751</v>
      </c>
      <c r="J109" s="3">
        <v>-0.98957611860265049</v>
      </c>
      <c r="K109">
        <f t="shared" si="5"/>
        <v>-113.8012536393048</v>
      </c>
    </row>
    <row r="110" spans="5:11">
      <c r="E110" s="2">
        <v>0.10700000000000008</v>
      </c>
      <c r="F110" s="3">
        <v>0.6227877804881129</v>
      </c>
      <c r="G110">
        <f t="shared" si="3"/>
        <v>71.620594756132988</v>
      </c>
      <c r="H110" s="3">
        <v>0.36227536670454374</v>
      </c>
      <c r="I110">
        <f t="shared" si="4"/>
        <v>41.661667171022529</v>
      </c>
      <c r="J110" s="3">
        <v>-0.9886517447379134</v>
      </c>
      <c r="K110">
        <f t="shared" si="5"/>
        <v>-113.69495064486004</v>
      </c>
    </row>
    <row r="111" spans="5:11">
      <c r="E111" s="2">
        <v>0.10800000000000008</v>
      </c>
      <c r="F111" s="3">
        <v>0.62769136129070091</v>
      </c>
      <c r="G111">
        <f t="shared" si="3"/>
        <v>72.184506548430605</v>
      </c>
      <c r="H111" s="3">
        <v>0.3564118787132487</v>
      </c>
      <c r="I111">
        <f t="shared" si="4"/>
        <v>40.987366052023603</v>
      </c>
      <c r="J111" s="3">
        <v>-0.98768834059513722</v>
      </c>
      <c r="K111">
        <f t="shared" si="5"/>
        <v>-113.58415916844078</v>
      </c>
    </row>
    <row r="112" spans="5:11">
      <c r="E112" s="2">
        <v>0.10900000000000008</v>
      </c>
      <c r="F112" s="3">
        <v>0.63257016191312476</v>
      </c>
      <c r="G112">
        <f t="shared" si="3"/>
        <v>72.745568620009351</v>
      </c>
      <c r="H112" s="3">
        <v>0.35053432019125697</v>
      </c>
      <c r="I112">
        <f t="shared" si="4"/>
        <v>40.311446821994551</v>
      </c>
      <c r="J112" s="3">
        <v>-0.98668594420786748</v>
      </c>
      <c r="K112">
        <f t="shared" si="5"/>
        <v>-113.46888358390476</v>
      </c>
    </row>
    <row r="113" spans="5:11">
      <c r="E113" s="2">
        <v>0.11000000000000008</v>
      </c>
      <c r="F113" s="3">
        <v>0.63742398974869008</v>
      </c>
      <c r="G113">
        <f t="shared" si="3"/>
        <v>73.303758821099365</v>
      </c>
      <c r="H113" s="3">
        <v>0.34464292317451495</v>
      </c>
      <c r="I113">
        <f t="shared" si="4"/>
        <v>39.633936165069215</v>
      </c>
      <c r="J113" s="3">
        <v>-0.98564459514899749</v>
      </c>
      <c r="K113">
        <f t="shared" si="5"/>
        <v>-113.34912844213471</v>
      </c>
    </row>
    <row r="114" spans="5:11">
      <c r="E114" s="2">
        <v>0.11100000000000008</v>
      </c>
      <c r="F114" s="3">
        <v>0.64225265317658475</v>
      </c>
      <c r="G114">
        <f t="shared" si="3"/>
        <v>73.859055115307243</v>
      </c>
      <c r="H114" s="3">
        <v>0.33873792024528965</v>
      </c>
      <c r="I114">
        <f t="shared" si="4"/>
        <v>38.954860828208311</v>
      </c>
      <c r="J114" s="3">
        <v>-0.98456433452920489</v>
      </c>
      <c r="K114">
        <f t="shared" si="5"/>
        <v>-113.22489847085856</v>
      </c>
    </row>
    <row r="115" spans="5:11">
      <c r="E115" s="2">
        <v>0.11200000000000009</v>
      </c>
      <c r="F115" s="3">
        <v>0.64705596156944467</v>
      </c>
      <c r="G115">
        <f t="shared" si="3"/>
        <v>74.411435580486142</v>
      </c>
      <c r="H115" s="3">
        <v>0.33281954452298484</v>
      </c>
      <c r="I115">
        <f t="shared" si="4"/>
        <v>38.274247620143257</v>
      </c>
      <c r="J115" s="3">
        <v>-0.98344520499532906</v>
      </c>
      <c r="K115">
        <f t="shared" si="5"/>
        <v>-113.09619857446285</v>
      </c>
    </row>
    <row r="116" spans="5:11">
      <c r="E116" s="2">
        <v>0.11300000000000009</v>
      </c>
      <c r="F116" s="3">
        <v>0.65183372530087913</v>
      </c>
      <c r="G116">
        <f t="shared" si="3"/>
        <v>74.960878409601094</v>
      </c>
      <c r="H116" s="3">
        <v>0.32688802965494063</v>
      </c>
      <c r="I116">
        <f t="shared" si="4"/>
        <v>37.592123410318173</v>
      </c>
      <c r="J116" s="3">
        <v>-0.98228725072868806</v>
      </c>
      <c r="K116">
        <f t="shared" si="5"/>
        <v>-112.96303383379913</v>
      </c>
    </row>
    <row r="117" spans="5:11">
      <c r="E117" s="2">
        <v>0.11400000000000009</v>
      </c>
      <c r="F117" s="3">
        <v>0.65658575575295686</v>
      </c>
      <c r="G117">
        <f t="shared" si="3"/>
        <v>75.507361911590039</v>
      </c>
      <c r="H117" s="3">
        <v>0.3209436098072076</v>
      </c>
      <c r="I117">
        <f t="shared" si="4"/>
        <v>36.908515127828871</v>
      </c>
      <c r="J117" s="3">
        <v>-0.98109051744333342</v>
      </c>
      <c r="K117">
        <f t="shared" si="5"/>
        <v>-112.82540950598334</v>
      </c>
    </row>
    <row r="118" spans="5:11">
      <c r="E118" s="2">
        <v>0.11500000000000009</v>
      </c>
      <c r="F118" s="3">
        <v>0.66131186532365227</v>
      </c>
      <c r="G118">
        <f t="shared" si="3"/>
        <v>76.050864512220016</v>
      </c>
      <c r="H118" s="3">
        <v>0.31498651965530283</v>
      </c>
      <c r="I118">
        <f t="shared" si="4"/>
        <v>36.223449760359827</v>
      </c>
      <c r="J118" s="3">
        <v>-0.97985505238424619</v>
      </c>
      <c r="K118">
        <f t="shared" si="5"/>
        <v>-112.68333102418831</v>
      </c>
    </row>
    <row r="119" spans="5:11">
      <c r="E119" s="2">
        <v>0.11600000000000009</v>
      </c>
      <c r="F119" s="3">
        <v>0.666011867434252</v>
      </c>
      <c r="G119">
        <f t="shared" si="3"/>
        <v>76.591364754938979</v>
      </c>
      <c r="H119" s="3">
        <v>0.3090169943749454</v>
      </c>
      <c r="I119">
        <f t="shared" si="4"/>
        <v>35.536954353118723</v>
      </c>
      <c r="J119" s="3">
        <v>-0.97858090432547129</v>
      </c>
      <c r="K119">
        <f t="shared" si="5"/>
        <v>-112.5368039974292</v>
      </c>
    </row>
    <row r="120" spans="5:11">
      <c r="E120" s="2">
        <v>0.11700000000000009</v>
      </c>
      <c r="F120" s="3">
        <v>0.67068557653672045</v>
      </c>
      <c r="G120">
        <f t="shared" si="3"/>
        <v>77.128841301722858</v>
      </c>
      <c r="H120" s="3">
        <v>0.30303526963277189</v>
      </c>
      <c r="I120">
        <f t="shared" si="4"/>
        <v>34.849056007768766</v>
      </c>
      <c r="J120" s="3">
        <v>-0.9772681235681927</v>
      </c>
      <c r="K120">
        <f t="shared" si="5"/>
        <v>-112.38583421034217</v>
      </c>
    </row>
    <row r="121" spans="5:11">
      <c r="E121" s="2">
        <v>0.11800000000000009</v>
      </c>
      <c r="F121" s="3">
        <v>0.67533280812102492</v>
      </c>
      <c r="G121">
        <f t="shared" si="3"/>
        <v>77.663272933917867</v>
      </c>
      <c r="H121" s="3">
        <v>0.29704158157703281</v>
      </c>
      <c r="I121">
        <f t="shared" si="4"/>
        <v>34.159781881358775</v>
      </c>
      <c r="J121" s="3">
        <v>-0.97591676193874655</v>
      </c>
      <c r="K121">
        <f t="shared" si="5"/>
        <v>-112.23042762295586</v>
      </c>
    </row>
    <row r="122" spans="5:11">
      <c r="E122" s="2">
        <v>0.11900000000000009</v>
      </c>
      <c r="F122" s="3">
        <v>0.67995337872241957</v>
      </c>
      <c r="G122">
        <f t="shared" si="3"/>
        <v>78.194638553078249</v>
      </c>
      <c r="H122" s="3">
        <v>0.29103616682826966</v>
      </c>
      <c r="I122">
        <f t="shared" si="4"/>
        <v>33.469159185251009</v>
      </c>
      <c r="J122" s="3">
        <v>-0.97452687278657635</v>
      </c>
      <c r="K122">
        <f t="shared" si="5"/>
        <v>-112.07059037045627</v>
      </c>
    </row>
    <row r="123" spans="5:11">
      <c r="E123" s="2">
        <v>0.12000000000000009</v>
      </c>
      <c r="F123" s="3">
        <v>0.68454710592868906</v>
      </c>
      <c r="G123">
        <f t="shared" si="3"/>
        <v>78.722917181799247</v>
      </c>
      <c r="H123" s="3">
        <v>0.28501926246997433</v>
      </c>
      <c r="I123">
        <f t="shared" si="4"/>
        <v>32.777215184047051</v>
      </c>
      <c r="J123" s="3">
        <v>-0.97309851098212585</v>
      </c>
      <c r="K123">
        <f t="shared" si="5"/>
        <v>-111.90632876294447</v>
      </c>
    </row>
    <row r="124" spans="5:11">
      <c r="E124" s="2">
        <v>0.12100000000000009</v>
      </c>
      <c r="F124" s="3">
        <v>0.68911380838734881</v>
      </c>
      <c r="G124">
        <f t="shared" si="3"/>
        <v>79.248087964545107</v>
      </c>
      <c r="H124" s="3">
        <v>0.27899110603922739</v>
      </c>
      <c r="I124">
        <f t="shared" si="4"/>
        <v>32.083977194511149</v>
      </c>
      <c r="J124" s="3">
        <v>-0.97163173291467309</v>
      </c>
      <c r="K124">
        <f t="shared" si="5"/>
        <v>-111.7376492851874</v>
      </c>
    </row>
    <row r="125" spans="5:11">
      <c r="E125" s="2">
        <v>0.12200000000000009</v>
      </c>
      <c r="F125" s="3">
        <v>0.69365330581280538</v>
      </c>
      <c r="G125">
        <f t="shared" si="3"/>
        <v>79.770130168472619</v>
      </c>
      <c r="H125" s="3">
        <v>0.27295193551732333</v>
      </c>
      <c r="I125">
        <f t="shared" si="4"/>
        <v>31.389472584492182</v>
      </c>
      <c r="J125" s="3">
        <v>-0.97012659649010502</v>
      </c>
      <c r="K125">
        <f t="shared" si="5"/>
        <v>-111.56455859636208</v>
      </c>
    </row>
    <row r="126" spans="5:11">
      <c r="E126" s="2">
        <v>0.1230000000000001</v>
      </c>
      <c r="F126" s="3">
        <v>0.69816541899347306</v>
      </c>
      <c r="G126">
        <f t="shared" si="3"/>
        <v>80.289023184249402</v>
      </c>
      <c r="H126" s="3">
        <v>0.26690198932037362</v>
      </c>
      <c r="I126">
        <f t="shared" si="4"/>
        <v>30.693728771842967</v>
      </c>
      <c r="J126" s="3">
        <v>-0.96858316112863019</v>
      </c>
      <c r="K126">
        <f t="shared" si="5"/>
        <v>-111.38706352979247</v>
      </c>
    </row>
    <row r="127" spans="5:11">
      <c r="E127" s="2">
        <v>0.1240000000000001</v>
      </c>
      <c r="F127" s="3">
        <v>0.70264996979884964</v>
      </c>
      <c r="G127">
        <f t="shared" si="3"/>
        <v>80.804746526867703</v>
      </c>
      <c r="H127" s="3">
        <v>0.26084150628989489</v>
      </c>
      <c r="I127">
        <f t="shared" si="4"/>
        <v>29.996773223337911</v>
      </c>
      <c r="J127" s="3">
        <v>-0.96700148776243422</v>
      </c>
      <c r="K127">
        <f t="shared" si="5"/>
        <v>-111.20517109267993</v>
      </c>
    </row>
    <row r="128" spans="5:11">
      <c r="E128" s="2">
        <v>0.12500000000000008</v>
      </c>
      <c r="F128" s="3">
        <v>0.70710678118654791</v>
      </c>
      <c r="G128">
        <f t="shared" si="3"/>
        <v>81.317279836453011</v>
      </c>
      <c r="H128" s="3">
        <v>0.25477072568338011</v>
      </c>
      <c r="I128">
        <f t="shared" si="4"/>
        <v>29.298633453588714</v>
      </c>
      <c r="J128" s="3">
        <v>-0.96538163883327288</v>
      </c>
      <c r="K128">
        <f t="shared" si="5"/>
        <v>-111.01888846582638</v>
      </c>
    </row>
    <row r="129" spans="5:11">
      <c r="E129" s="2">
        <v>0.12600000000000008</v>
      </c>
      <c r="F129" s="3">
        <v>0.71153567720928568</v>
      </c>
      <c r="G129">
        <f t="shared" si="3"/>
        <v>81.826602879067849</v>
      </c>
      <c r="H129" s="3">
        <v>0.24868988716485266</v>
      </c>
      <c r="I129">
        <f t="shared" si="4"/>
        <v>28.599337023958057</v>
      </c>
      <c r="J129" s="3">
        <v>-0.96372367829000882</v>
      </c>
      <c r="K129">
        <f t="shared" si="5"/>
        <v>-110.82822300335101</v>
      </c>
    </row>
    <row r="130" spans="5:11">
      <c r="E130" s="2">
        <v>0.12700000000000009</v>
      </c>
      <c r="F130" s="3">
        <v>0.71593648302183155</v>
      </c>
      <c r="G130">
        <f t="shared" si="3"/>
        <v>82.332695547510625</v>
      </c>
      <c r="H130" s="3">
        <v>0.24259923079540524</v>
      </c>
      <c r="I130">
        <f t="shared" si="4"/>
        <v>27.898911541471602</v>
      </c>
      <c r="J130" s="3">
        <v>-0.96202767158608482</v>
      </c>
      <c r="K130">
        <f t="shared" si="5"/>
        <v>-110.63318223239976</v>
      </c>
    </row>
    <row r="131" spans="5:11">
      <c r="E131" s="2">
        <v>0.12800000000000009</v>
      </c>
      <c r="F131" s="3">
        <v>0.72030902488790716</v>
      </c>
      <c r="G131">
        <f t="shared" si="3"/>
        <v>82.835537862109319</v>
      </c>
      <c r="H131" s="3">
        <v>0.23649899702372246</v>
      </c>
      <c r="I131">
        <f t="shared" si="4"/>
        <v>27.197384657728083</v>
      </c>
      <c r="J131" s="3">
        <v>-0.96029368567694207</v>
      </c>
      <c r="K131">
        <f t="shared" si="5"/>
        <v>-110.43377385284833</v>
      </c>
    </row>
    <row r="132" spans="5:11">
      <c r="E132" s="2">
        <v>0.12900000000000009</v>
      </c>
      <c r="F132" s="3">
        <v>0.72465313018704702</v>
      </c>
      <c r="G132">
        <f t="shared" ref="G132:G195" si="6">F132*$C$2</f>
        <v>83.335109971510406</v>
      </c>
      <c r="H132" s="3">
        <v>0.23038942667658874</v>
      </c>
      <c r="I132">
        <f t="shared" ref="I132:I195" si="7">H132*$C$2</f>
        <v>26.494784067807704</v>
      </c>
      <c r="J132" s="3">
        <v>-0.95852178901737495</v>
      </c>
      <c r="K132">
        <f t="shared" ref="K132:K195" si="8">J132*$C$2</f>
        <v>-110.23000573699812</v>
      </c>
    </row>
    <row r="133" spans="5:11">
      <c r="E133" s="2">
        <v>0.13000000000000009</v>
      </c>
      <c r="F133" s="3">
        <v>0.72896862742141189</v>
      </c>
      <c r="G133">
        <f t="shared" si="6"/>
        <v>83.83139215346236</v>
      </c>
      <c r="H133" s="3">
        <v>0.22427076094937928</v>
      </c>
      <c r="I133">
        <f t="shared" si="7"/>
        <v>25.791137509178618</v>
      </c>
      <c r="J133" s="3">
        <v>-0.95671205155882943</v>
      </c>
      <c r="K133">
        <f t="shared" si="8"/>
        <v>-110.02188592926538</v>
      </c>
    </row>
    <row r="134" spans="5:11">
      <c r="E134" s="2">
        <v>0.13100000000000009</v>
      </c>
      <c r="F134" s="3">
        <v>0.73325534622256039</v>
      </c>
      <c r="G134">
        <f t="shared" si="6"/>
        <v>84.32436481559445</v>
      </c>
      <c r="H134" s="3">
        <v>0.21814324139654059</v>
      </c>
      <c r="I134">
        <f t="shared" si="7"/>
        <v>25.086472760602167</v>
      </c>
      <c r="J134" s="3">
        <v>-0.95486454474664195</v>
      </c>
      <c r="K134">
        <f t="shared" si="8"/>
        <v>-109.80942264586382</v>
      </c>
    </row>
    <row r="135" spans="5:11">
      <c r="E135" s="2">
        <v>0.13200000000000009</v>
      </c>
      <c r="F135" s="3">
        <v>0.73751311735817426</v>
      </c>
      <c r="G135">
        <f t="shared" si="6"/>
        <v>84.814008496190041</v>
      </c>
      <c r="H135" s="3">
        <v>0.21200710992205263</v>
      </c>
      <c r="I135">
        <f t="shared" si="7"/>
        <v>24.380817641036053</v>
      </c>
      <c r="J135" s="3">
        <v>-0.95297934151721764</v>
      </c>
      <c r="K135">
        <f t="shared" si="8"/>
        <v>-109.59262427448003</v>
      </c>
    </row>
    <row r="136" spans="5:11">
      <c r="E136" s="2">
        <v>0.13300000000000009</v>
      </c>
      <c r="F136" s="3">
        <v>0.74174177273873954</v>
      </c>
      <c r="G136">
        <f t="shared" si="6"/>
        <v>85.30030386495504</v>
      </c>
      <c r="H136" s="3">
        <v>0.20586260876987925</v>
      </c>
      <c r="I136">
        <f t="shared" si="7"/>
        <v>23.674200008536115</v>
      </c>
      <c r="J136" s="3">
        <v>-0.95105651629515253</v>
      </c>
      <c r="K136">
        <f t="shared" si="8"/>
        <v>-109.37149937394254</v>
      </c>
    </row>
    <row r="137" spans="5:11">
      <c r="E137" s="2">
        <v>0.13400000000000009</v>
      </c>
      <c r="F137" s="3">
        <v>0.74594114542418255</v>
      </c>
      <c r="G137">
        <f t="shared" si="6"/>
        <v>85.783231723781</v>
      </c>
      <c r="H137" s="3">
        <v>0.19970998051440489</v>
      </c>
      <c r="I137">
        <f t="shared" si="7"/>
        <v>22.966647759156562</v>
      </c>
      <c r="J137" s="3">
        <v>-0.94909614499029338</v>
      </c>
      <c r="K137">
        <f t="shared" si="8"/>
        <v>-109.14605667388373</v>
      </c>
    </row>
    <row r="138" spans="5:11">
      <c r="E138" s="2">
        <v>0.13500000000000009</v>
      </c>
      <c r="F138" s="3">
        <v>0.75011106963045993</v>
      </c>
      <c r="G138">
        <f t="shared" si="6"/>
        <v>86.262773007502886</v>
      </c>
      <c r="H138" s="3">
        <v>0.19354946805085807</v>
      </c>
      <c r="I138">
        <f t="shared" si="7"/>
        <v>22.258188825848677</v>
      </c>
      <c r="J138" s="3">
        <v>-0.94709830499474312</v>
      </c>
      <c r="K138">
        <f t="shared" si="8"/>
        <v>-108.91630507439545</v>
      </c>
    </row>
    <row r="139" spans="5:11">
      <c r="E139" s="2">
        <v>0.13600000000000009</v>
      </c>
      <c r="F139" s="3">
        <v>0.7542513807361042</v>
      </c>
      <c r="G139">
        <f t="shared" si="6"/>
        <v>86.738908784651983</v>
      </c>
      <c r="H139" s="3">
        <v>0.18738131458572238</v>
      </c>
      <c r="I139">
        <f t="shared" si="7"/>
        <v>21.548851177358074</v>
      </c>
      <c r="J139" s="3">
        <v>-0.94506307517980359</v>
      </c>
      <c r="K139">
        <f t="shared" si="8"/>
        <v>-108.68225364567741</v>
      </c>
    </row>
    <row r="140" spans="5:11">
      <c r="E140" s="2">
        <v>0.13700000000000009</v>
      </c>
      <c r="F140" s="3">
        <v>0.75836191528872221</v>
      </c>
      <c r="G140">
        <f t="shared" si="6"/>
        <v>87.211620258203055</v>
      </c>
      <c r="H140" s="3">
        <v>0.18120576362713506</v>
      </c>
      <c r="I140">
        <f t="shared" si="7"/>
        <v>20.838662817120532</v>
      </c>
      <c r="J140" s="3">
        <v>-0.9429905358928633</v>
      </c>
      <c r="K140">
        <f t="shared" si="8"/>
        <v>-108.44391162767928</v>
      </c>
    </row>
    <row r="141" spans="5:11">
      <c r="E141" s="2">
        <v>0.13800000000000009</v>
      </c>
      <c r="F141" s="3">
        <v>0.76244251101144822</v>
      </c>
      <c r="G141">
        <f t="shared" si="6"/>
        <v>87.680888766316542</v>
      </c>
      <c r="H141" s="3">
        <v>0.1750230589752737</v>
      </c>
      <c r="I141">
        <f t="shared" si="7"/>
        <v>20.127651782156477</v>
      </c>
      <c r="J141" s="3">
        <v>-0.94088076895422434</v>
      </c>
      <c r="K141">
        <f t="shared" si="8"/>
        <v>-108.2012884297358</v>
      </c>
    </row>
    <row r="142" spans="5:11">
      <c r="E142" s="2">
        <v>0.1390000000000001</v>
      </c>
      <c r="F142" s="3">
        <v>0.76649300680935017</v>
      </c>
      <c r="G142">
        <f t="shared" si="6"/>
        <v>88.146695783075273</v>
      </c>
      <c r="H142" s="3">
        <v>0.1688334447127319</v>
      </c>
      <c r="I142">
        <f t="shared" si="7"/>
        <v>19.415846141964167</v>
      </c>
      <c r="J142" s="3">
        <v>-0.93873385765387285</v>
      </c>
      <c r="K142">
        <f t="shared" si="8"/>
        <v>-107.95439363019538</v>
      </c>
    </row>
    <row r="143" spans="5:11">
      <c r="E143" s="2">
        <v>0.1400000000000001</v>
      </c>
      <c r="F143" s="3">
        <v>0.77051324277578959</v>
      </c>
      <c r="G143">
        <f t="shared" si="6"/>
        <v>88.609022919215803</v>
      </c>
      <c r="H143" s="3">
        <v>0.16263716519488158</v>
      </c>
      <c r="I143">
        <f t="shared" si="7"/>
        <v>18.703273997411383</v>
      </c>
      <c r="J143" s="3">
        <v>-0.93654988674819117</v>
      </c>
      <c r="K143">
        <f t="shared" si="8"/>
        <v>-107.70323697604198</v>
      </c>
    </row>
    <row r="144" spans="5:11">
      <c r="E144" s="2">
        <v>0.1410000000000001</v>
      </c>
      <c r="F144" s="3">
        <v>0.77450306019873416</v>
      </c>
      <c r="G144">
        <f t="shared" si="6"/>
        <v>89.06785192285443</v>
      </c>
      <c r="H144" s="3">
        <v>0.15643446504022879</v>
      </c>
      <c r="I144">
        <f t="shared" si="7"/>
        <v>17.989963479626311</v>
      </c>
      <c r="J144" s="3">
        <v>-0.93432894245661069</v>
      </c>
      <c r="K144">
        <f t="shared" si="8"/>
        <v>-107.44782838251022</v>
      </c>
    </row>
    <row r="145" spans="5:11">
      <c r="E145" s="2">
        <v>0.1420000000000001</v>
      </c>
      <c r="F145" s="3">
        <v>0.77846230156702378</v>
      </c>
      <c r="G145">
        <f t="shared" si="6"/>
        <v>89.523164680207742</v>
      </c>
      <c r="H145" s="3">
        <v>0.15022558912075493</v>
      </c>
      <c r="I145">
        <f t="shared" si="7"/>
        <v>17.275942748886816</v>
      </c>
      <c r="J145" s="3">
        <v>-0.93207111245820973</v>
      </c>
      <c r="K145">
        <f t="shared" si="8"/>
        <v>-107.18817793269412</v>
      </c>
    </row>
    <row r="146" spans="5:11">
      <c r="E146" s="2">
        <v>0.1430000000000001</v>
      </c>
      <c r="F146" s="3">
        <v>0.78239081057658844</v>
      </c>
      <c r="G146">
        <f t="shared" si="6"/>
        <v>89.974943216307665</v>
      </c>
      <c r="H146" s="3">
        <v>0.14401078255224997</v>
      </c>
      <c r="I146">
        <f t="shared" si="7"/>
        <v>16.561239993508746</v>
      </c>
      <c r="J146" s="3">
        <v>-0.92977648588825001</v>
      </c>
      <c r="K146">
        <f t="shared" si="8"/>
        <v>-106.92429587714875</v>
      </c>
    </row>
    <row r="147" spans="5:11">
      <c r="E147" s="2">
        <v>0.1440000000000001</v>
      </c>
      <c r="F147" s="3">
        <v>0.78628843213661925</v>
      </c>
      <c r="G147">
        <f t="shared" si="6"/>
        <v>90.423169695711209</v>
      </c>
      <c r="H147" s="3">
        <v>0.13779029068463583</v>
      </c>
      <c r="I147">
        <f t="shared" si="7"/>
        <v>15.845883428733121</v>
      </c>
      <c r="J147" s="3">
        <v>-0.92744515333466004</v>
      </c>
      <c r="K147">
        <f t="shared" si="8"/>
        <v>-106.6561926334859</v>
      </c>
    </row>
    <row r="148" spans="5:11">
      <c r="E148" s="2">
        <v>0.1450000000000001</v>
      </c>
      <c r="F148" s="3">
        <v>0.79015501237569075</v>
      </c>
      <c r="G148">
        <f t="shared" si="6"/>
        <v>90.867826423204434</v>
      </c>
      <c r="H148" s="3">
        <v>0.1315643590922802</v>
      </c>
      <c r="I148">
        <f t="shared" si="7"/>
        <v>15.129901295612223</v>
      </c>
      <c r="J148" s="3">
        <v>-0.92507720683445649</v>
      </c>
      <c r="K148">
        <f t="shared" si="8"/>
        <v>-106.38387878596249</v>
      </c>
    </row>
    <row r="149" spans="5:11">
      <c r="E149" s="2">
        <v>0.1460000000000001</v>
      </c>
      <c r="F149" s="3">
        <v>0.79399039864783572</v>
      </c>
      <c r="G149">
        <f t="shared" si="6"/>
        <v>91.308895844501109</v>
      </c>
      <c r="H149" s="3">
        <v>0.1253332335643019</v>
      </c>
      <c r="I149">
        <f t="shared" si="7"/>
        <v>14.413321859894719</v>
      </c>
      <c r="J149" s="3">
        <v>-0.92267273987011345</v>
      </c>
      <c r="K149">
        <f t="shared" si="8"/>
        <v>-106.10736508506305</v>
      </c>
    </row>
    <row r="150" spans="5:11">
      <c r="E150" s="2">
        <v>0.1470000000000001</v>
      </c>
      <c r="F150" s="3">
        <v>0.79779443953857132</v>
      </c>
      <c r="G150">
        <f t="shared" si="6"/>
        <v>91.746360546935705</v>
      </c>
      <c r="H150" s="3">
        <v>0.11909716009486733</v>
      </c>
      <c r="I150">
        <f t="shared" si="7"/>
        <v>13.696173410909743</v>
      </c>
      <c r="J150" s="3">
        <v>-0.92023184736586905</v>
      </c>
      <c r="K150">
        <f t="shared" si="8"/>
        <v>-105.82666244707494</v>
      </c>
    </row>
    <row r="151" spans="5:11">
      <c r="E151" s="2">
        <v>0.1480000000000001</v>
      </c>
      <c r="F151" s="3">
        <v>0.80156698487087696</v>
      </c>
      <c r="G151">
        <f t="shared" si="6"/>
        <v>92.180203260150847</v>
      </c>
      <c r="H151" s="3">
        <v>0.11285638487347967</v>
      </c>
      <c r="I151">
        <f t="shared" si="7"/>
        <v>12.978484260450161</v>
      </c>
      <c r="J151" s="3">
        <v>-0.9177546256839797</v>
      </c>
      <c r="K151">
        <f t="shared" si="8"/>
        <v>-105.54178195365766</v>
      </c>
    </row>
    <row r="152" spans="5:11">
      <c r="E152" s="2">
        <v>0.1490000000000001</v>
      </c>
      <c r="F152" s="3">
        <v>0.80530788571112233</v>
      </c>
      <c r="G152">
        <f t="shared" si="6"/>
        <v>92.610406856779065</v>
      </c>
      <c r="H152" s="3">
        <v>0.10661115427525784</v>
      </c>
      <c r="I152">
        <f t="shared" si="7"/>
        <v>12.260282741654652</v>
      </c>
      <c r="J152" s="3">
        <v>-0.9152411726209162</v>
      </c>
      <c r="K152">
        <f t="shared" si="8"/>
        <v>-105.25273485140536</v>
      </c>
    </row>
    <row r="153" spans="5:11">
      <c r="E153" s="2">
        <v>0.15000000000000011</v>
      </c>
      <c r="F153" s="3">
        <v>0.80901699437494778</v>
      </c>
      <c r="G153">
        <f t="shared" si="6"/>
        <v>93.036954353119</v>
      </c>
      <c r="H153" s="3">
        <v>0.10036171485121276</v>
      </c>
      <c r="I153">
        <f t="shared" si="7"/>
        <v>11.541597207889467</v>
      </c>
      <c r="J153" s="3">
        <v>-0.9126915874035012</v>
      </c>
      <c r="K153">
        <f t="shared" si="8"/>
        <v>-104.95953255140263</v>
      </c>
    </row>
    <row r="154" spans="5:11">
      <c r="E154" s="2">
        <v>0.15100000000000011</v>
      </c>
      <c r="F154" s="3">
        <v>0.81269416443309439</v>
      </c>
      <c r="G154">
        <f t="shared" si="6"/>
        <v>93.45982890980585</v>
      </c>
      <c r="H154" s="3">
        <v>9.4108313318512132E-2</v>
      </c>
      <c r="I154">
        <f t="shared" si="7"/>
        <v>10.822456031628896</v>
      </c>
      <c r="J154" s="3">
        <v>-0.91010597068499421</v>
      </c>
      <c r="K154">
        <f t="shared" si="8"/>
        <v>-104.66218662877434</v>
      </c>
    </row>
    <row r="155" spans="5:11">
      <c r="E155" s="2">
        <v>0.15200000000000011</v>
      </c>
      <c r="F155" s="3">
        <v>0.81633925071718427</v>
      </c>
      <c r="G155">
        <f t="shared" si="6"/>
        <v>93.87901383247619</v>
      </c>
      <c r="H155" s="3">
        <v>8.7851196550740945E-2</v>
      </c>
      <c r="I155">
        <f t="shared" si="7"/>
        <v>10.102887603335208</v>
      </c>
      <c r="J155" s="3">
        <v>-0.90748442454111533</v>
      </c>
      <c r="K155">
        <f t="shared" si="8"/>
        <v>-104.36070882222826</v>
      </c>
    </row>
    <row r="156" spans="5:11">
      <c r="E156" s="2">
        <v>0.15300000000000011</v>
      </c>
      <c r="F156" s="3">
        <v>0.8199521093254527</v>
      </c>
      <c r="G156">
        <f t="shared" si="6"/>
        <v>94.29449257242706</v>
      </c>
      <c r="H156" s="3">
        <v>8.1590611568155266E-2</v>
      </c>
      <c r="I156">
        <f t="shared" si="7"/>
        <v>9.3829203303378552</v>
      </c>
      <c r="J156" s="3">
        <v>-0.90482705246601802</v>
      </c>
      <c r="K156">
        <f t="shared" si="8"/>
        <v>-104.05511103359207</v>
      </c>
    </row>
    <row r="157" spans="5:11">
      <c r="E157" s="2">
        <v>0.15400000000000011</v>
      </c>
      <c r="F157" s="3">
        <v>0.82353259762842779</v>
      </c>
      <c r="G157">
        <f t="shared" si="6"/>
        <v>94.706248727269198</v>
      </c>
      <c r="H157" s="3">
        <v>7.5326805527930377E-2</v>
      </c>
      <c r="I157">
        <f t="shared" si="7"/>
        <v>8.6625826357119937</v>
      </c>
      <c r="J157" s="3">
        <v>-0.90213395936820107</v>
      </c>
      <c r="K157">
        <f t="shared" si="8"/>
        <v>-103.74540532734312</v>
      </c>
    </row>
    <row r="158" spans="5:11">
      <c r="E158" s="2">
        <v>0.15500000000000011</v>
      </c>
      <c r="F158" s="3">
        <v>0.82708057427456216</v>
      </c>
      <c r="G158">
        <f t="shared" si="6"/>
        <v>95.114266041574652</v>
      </c>
      <c r="H158" s="3">
        <v>6.9060025714403409E-2</v>
      </c>
      <c r="I158">
        <f t="shared" si="7"/>
        <v>7.9419029571563922</v>
      </c>
      <c r="J158" s="3">
        <v>-0.89940525156636941</v>
      </c>
      <c r="K158">
        <f t="shared" si="8"/>
        <v>-103.43160393013248</v>
      </c>
    </row>
    <row r="159" spans="5:11">
      <c r="E159" s="2">
        <v>0.15600000000000011</v>
      </c>
      <c r="F159" s="3">
        <v>0.830595899195813</v>
      </c>
      <c r="G159">
        <f t="shared" si="6"/>
        <v>95.518528407518502</v>
      </c>
      <c r="H159" s="3">
        <v>6.2790519529310931E-2</v>
      </c>
      <c r="I159">
        <f t="shared" si="7"/>
        <v>7.220909745870757</v>
      </c>
      <c r="J159" s="3">
        <v>-0.89664103678523399</v>
      </c>
      <c r="K159">
        <f t="shared" si="8"/>
        <v>-103.11371923030191</v>
      </c>
    </row>
    <row r="160" spans="5:11">
      <c r="E160" s="2">
        <v>0.15700000000000011</v>
      </c>
      <c r="F160" s="3">
        <v>0.83407843361317158</v>
      </c>
      <c r="G160">
        <f t="shared" si="6"/>
        <v>95.919019865514727</v>
      </c>
      <c r="H160" s="3">
        <v>5.6518534482022466E-2</v>
      </c>
      <c r="I160">
        <f t="shared" si="7"/>
        <v>6.499631465432584</v>
      </c>
      <c r="J160" s="3">
        <v>-0.89384142415126211</v>
      </c>
      <c r="K160">
        <f t="shared" si="8"/>
        <v>-102.79176377739515</v>
      </c>
    </row>
    <row r="161" spans="5:11">
      <c r="E161" s="2">
        <v>0.15800000000000011</v>
      </c>
      <c r="F161" s="3">
        <v>0.8375280400421421</v>
      </c>
      <c r="G161">
        <f t="shared" si="6"/>
        <v>96.315724604846338</v>
      </c>
      <c r="H161" s="3">
        <v>5.024431817976744E-2</v>
      </c>
      <c r="I161">
        <f t="shared" si="7"/>
        <v>5.7780965906732558</v>
      </c>
      <c r="J161" s="3">
        <v>-0.89100652418836634</v>
      </c>
      <c r="K161">
        <f t="shared" si="8"/>
        <v>-102.46575028166212</v>
      </c>
    </row>
    <row r="162" spans="5:11">
      <c r="E162" s="2">
        <v>0.15900000000000011</v>
      </c>
      <c r="F162" s="3">
        <v>0.84094458229816949</v>
      </c>
      <c r="G162">
        <f t="shared" si="6"/>
        <v>96.708626964289493</v>
      </c>
      <c r="H162" s="3">
        <v>4.3968118317862737E-2</v>
      </c>
      <c r="I162">
        <f t="shared" si="7"/>
        <v>5.0563336065542144</v>
      </c>
      <c r="J162" s="3">
        <v>-0.88813644881354281</v>
      </c>
      <c r="K162">
        <f t="shared" si="8"/>
        <v>-102.13569161355743</v>
      </c>
    </row>
    <row r="163" spans="5:11">
      <c r="E163" s="2">
        <v>0.16000000000000011</v>
      </c>
      <c r="F163" s="3">
        <v>0.84432792550201541</v>
      </c>
      <c r="G163">
        <f t="shared" si="6"/>
        <v>97.097711432731771</v>
      </c>
      <c r="H163" s="3">
        <v>3.7690182669932314E-2</v>
      </c>
      <c r="I163">
        <f t="shared" si="7"/>
        <v>4.3343710070422157</v>
      </c>
      <c r="J163" s="3">
        <v>-0.88523131133245359</v>
      </c>
      <c r="K163">
        <f t="shared" si="8"/>
        <v>-101.80160080323216</v>
      </c>
    </row>
    <row r="164" spans="5:11">
      <c r="E164" s="2">
        <v>0.16100000000000012</v>
      </c>
      <c r="F164" s="3">
        <v>0.84767793608508368</v>
      </c>
      <c r="G164">
        <f t="shared" si="6"/>
        <v>97.482962649784625</v>
      </c>
      <c r="H164" s="3">
        <v>3.1410759078126016E-2</v>
      </c>
      <c r="I164">
        <f t="shared" si="7"/>
        <v>3.6122372939844918</v>
      </c>
      <c r="J164" s="3">
        <v>-0.88229122643495139</v>
      </c>
      <c r="K164">
        <f t="shared" si="8"/>
        <v>-101.46349104001941</v>
      </c>
    </row>
    <row r="165" spans="5:11">
      <c r="E165" s="2">
        <v>0.16200000000000012</v>
      </c>
      <c r="F165" s="3">
        <v>0.85099448179469217</v>
      </c>
      <c r="G165">
        <f t="shared" si="6"/>
        <v>97.864365406389595</v>
      </c>
      <c r="H165" s="3">
        <v>2.5130095443335151E-2</v>
      </c>
      <c r="I165">
        <f t="shared" si="7"/>
        <v>2.8899609759835423</v>
      </c>
      <c r="J165" s="3">
        <v>-0.87931631019055456</v>
      </c>
      <c r="K165">
        <f t="shared" si="8"/>
        <v>-101.12137567191377</v>
      </c>
    </row>
    <row r="166" spans="5:11">
      <c r="E166" s="2">
        <v>0.16300000000000012</v>
      </c>
      <c r="F166" s="3">
        <v>0.85427743169929549</v>
      </c>
      <c r="G166">
        <f t="shared" si="6"/>
        <v>98.241904645418984</v>
      </c>
      <c r="H166" s="3">
        <v>1.8848439715405795E-2</v>
      </c>
      <c r="I166">
        <f t="shared" si="7"/>
        <v>2.1675705672716665</v>
      </c>
      <c r="J166" s="3">
        <v>-0.87630668004386159</v>
      </c>
      <c r="K166">
        <f t="shared" si="8"/>
        <v>-100.77526820504409</v>
      </c>
    </row>
    <row r="167" spans="5:11">
      <c r="E167" s="2">
        <v>0.16400000000000012</v>
      </c>
      <c r="F167" s="3">
        <v>0.85752665619365265</v>
      </c>
      <c r="G167">
        <f t="shared" si="6"/>
        <v>98.615565462270055</v>
      </c>
      <c r="H167" s="3">
        <v>1.2566039883350172E-2</v>
      </c>
      <c r="I167">
        <f t="shared" si="7"/>
        <v>1.4450945865852698</v>
      </c>
      <c r="J167" s="3">
        <v>-0.87326245480991838</v>
      </c>
      <c r="K167">
        <f t="shared" si="8"/>
        <v>-100.42518230314062</v>
      </c>
    </row>
    <row r="168" spans="5:11">
      <c r="E168" s="2">
        <v>0.16500000000000012</v>
      </c>
      <c r="F168" s="3">
        <v>0.86074202700394398</v>
      </c>
      <c r="G168">
        <f t="shared" si="6"/>
        <v>98.985333105453563</v>
      </c>
      <c r="H168" s="3">
        <v>6.2831439655564626E-3</v>
      </c>
      <c r="I168">
        <f t="shared" si="7"/>
        <v>0.72256155603899319</v>
      </c>
      <c r="J168" s="3">
        <v>-0.87018375466952358</v>
      </c>
      <c r="K168">
        <f t="shared" si="8"/>
        <v>-100.07113178699521</v>
      </c>
    </row>
    <row r="169" spans="5:11">
      <c r="E169" s="2">
        <v>0.16600000000000012</v>
      </c>
      <c r="F169" s="3">
        <v>0.86392341719283572</v>
      </c>
      <c r="G169">
        <f t="shared" si="6"/>
        <v>99.351192977176112</v>
      </c>
      <c r="H169" s="3">
        <v>-2.0979312037594511E-15</v>
      </c>
      <c r="I169">
        <f t="shared" si="7"/>
        <v>-2.4126208843233687E-13</v>
      </c>
      <c r="J169" s="3">
        <v>-0.86707070116448814</v>
      </c>
      <c r="K169">
        <f t="shared" si="8"/>
        <v>-99.713130633916137</v>
      </c>
    </row>
    <row r="170" spans="5:11">
      <c r="E170" s="2">
        <v>0.16700000000000012</v>
      </c>
      <c r="F170" s="3">
        <v>0.86707070116449037</v>
      </c>
      <c r="G170">
        <f t="shared" si="6"/>
        <v>99.713130633916393</v>
      </c>
      <c r="H170" s="3">
        <v>-6.2831439655611021E-3</v>
      </c>
      <c r="I170">
        <f t="shared" si="7"/>
        <v>-0.72256155603952676</v>
      </c>
      <c r="J170" s="3">
        <v>-0.86392341719283361</v>
      </c>
      <c r="K170">
        <f t="shared" si="8"/>
        <v>-99.35119297717587</v>
      </c>
    </row>
    <row r="171" spans="5:11">
      <c r="E171" s="2">
        <v>0.16800000000000012</v>
      </c>
      <c r="F171" s="3">
        <v>0.87018375466952602</v>
      </c>
      <c r="G171">
        <f t="shared" si="6"/>
        <v>100.07113178699549</v>
      </c>
      <c r="H171" s="3">
        <v>-1.2566039883354368E-2</v>
      </c>
      <c r="I171">
        <f t="shared" si="7"/>
        <v>-1.4450945865857523</v>
      </c>
      <c r="J171" s="3">
        <v>-0.86074202700394165</v>
      </c>
      <c r="K171">
        <f t="shared" si="8"/>
        <v>-98.985333105453293</v>
      </c>
    </row>
    <row r="172" spans="5:11">
      <c r="E172" s="2">
        <v>0.16900000000000012</v>
      </c>
      <c r="F172" s="3">
        <v>0.87326245480992049</v>
      </c>
      <c r="G172">
        <f t="shared" si="6"/>
        <v>100.42518230314086</v>
      </c>
      <c r="H172" s="3">
        <v>-1.884843971540999E-2</v>
      </c>
      <c r="I172">
        <f t="shared" si="7"/>
        <v>-2.1675705672721488</v>
      </c>
      <c r="J172" s="3">
        <v>-0.85752665619365043</v>
      </c>
      <c r="K172">
        <f t="shared" si="8"/>
        <v>-98.615565462269799</v>
      </c>
    </row>
    <row r="173" spans="5:11">
      <c r="E173" s="2">
        <v>0.17000000000000012</v>
      </c>
      <c r="F173" s="3">
        <v>0.87630668004386403</v>
      </c>
      <c r="G173">
        <f t="shared" si="6"/>
        <v>100.77526820504437</v>
      </c>
      <c r="H173" s="3">
        <v>-2.5130095443339346E-2</v>
      </c>
      <c r="I173">
        <f t="shared" si="7"/>
        <v>-2.8899609759840246</v>
      </c>
      <c r="J173" s="3">
        <v>-0.85427743169929315</v>
      </c>
      <c r="K173">
        <f t="shared" si="8"/>
        <v>-98.241904645418714</v>
      </c>
    </row>
    <row r="174" spans="5:11">
      <c r="E174" s="2">
        <v>0.17100000000000012</v>
      </c>
      <c r="F174" s="3">
        <v>0.87931631019055656</v>
      </c>
      <c r="G174">
        <f t="shared" si="6"/>
        <v>101.12137567191401</v>
      </c>
      <c r="H174" s="3">
        <v>-3.1410759078130214E-2</v>
      </c>
      <c r="I174">
        <f t="shared" si="7"/>
        <v>-3.6122372939849745</v>
      </c>
      <c r="J174" s="3">
        <v>-0.85099448179468995</v>
      </c>
      <c r="K174">
        <f t="shared" si="8"/>
        <v>-97.864365406389339</v>
      </c>
    </row>
    <row r="175" spans="5:11">
      <c r="E175" s="2">
        <v>0.17200000000000013</v>
      </c>
      <c r="F175" s="3">
        <v>0.88229122643495361</v>
      </c>
      <c r="G175">
        <f t="shared" si="6"/>
        <v>101.46349104001966</v>
      </c>
      <c r="H175" s="3">
        <v>-3.7690182669936512E-2</v>
      </c>
      <c r="I175">
        <f t="shared" si="7"/>
        <v>-4.3343710070426988</v>
      </c>
      <c r="J175" s="3">
        <v>-0.84767793608508102</v>
      </c>
      <c r="K175">
        <f t="shared" si="8"/>
        <v>-97.482962649784312</v>
      </c>
    </row>
    <row r="176" spans="5:11">
      <c r="E176" s="2">
        <v>0.17300000000000013</v>
      </c>
      <c r="F176" s="3">
        <v>0.88523131133245558</v>
      </c>
      <c r="G176">
        <f t="shared" si="6"/>
        <v>101.80160080323239</v>
      </c>
      <c r="H176" s="3">
        <v>-4.3968118317866928E-2</v>
      </c>
      <c r="I176">
        <f t="shared" si="7"/>
        <v>-5.0563336065546967</v>
      </c>
      <c r="J176" s="3">
        <v>-0.84432792550201308</v>
      </c>
      <c r="K176">
        <f t="shared" si="8"/>
        <v>-97.097711432731501</v>
      </c>
    </row>
    <row r="177" spans="5:11">
      <c r="E177" s="2">
        <v>0.17400000000000013</v>
      </c>
      <c r="F177" s="3">
        <v>0.88813644881354492</v>
      </c>
      <c r="G177">
        <f t="shared" si="6"/>
        <v>102.13569161355767</v>
      </c>
      <c r="H177" s="3">
        <v>-5.0244318179771631E-2</v>
      </c>
      <c r="I177">
        <f t="shared" si="7"/>
        <v>-5.7780965906737372</v>
      </c>
      <c r="J177" s="3">
        <v>-0.84094458229816682</v>
      </c>
      <c r="K177">
        <f t="shared" si="8"/>
        <v>-96.708626964289181</v>
      </c>
    </row>
    <row r="178" spans="5:11">
      <c r="E178" s="2">
        <v>0.17500000000000013</v>
      </c>
      <c r="F178" s="3">
        <v>0.89100652418836823</v>
      </c>
      <c r="G178">
        <f t="shared" si="6"/>
        <v>102.46575028166235</v>
      </c>
      <c r="H178" s="3">
        <v>-5.6518534482026657E-2</v>
      </c>
      <c r="I178">
        <f t="shared" si="7"/>
        <v>-6.4996314654330654</v>
      </c>
      <c r="J178" s="3">
        <v>-0.83752804004213965</v>
      </c>
      <c r="K178">
        <f t="shared" si="8"/>
        <v>-96.315724604846054</v>
      </c>
    </row>
    <row r="179" spans="5:11">
      <c r="E179" s="2">
        <v>0.17600000000000013</v>
      </c>
      <c r="F179" s="3">
        <v>0.89384142415126411</v>
      </c>
      <c r="G179">
        <f t="shared" si="6"/>
        <v>102.79176377739537</v>
      </c>
      <c r="H179" s="3">
        <v>-6.2790519529315553E-2</v>
      </c>
      <c r="I179">
        <f t="shared" si="7"/>
        <v>-7.220909745871289</v>
      </c>
      <c r="J179" s="3">
        <v>-0.83407843361316925</v>
      </c>
      <c r="K179">
        <f t="shared" si="8"/>
        <v>-95.919019865514457</v>
      </c>
    </row>
    <row r="180" spans="5:11">
      <c r="E180" s="2">
        <v>0.17700000000000013</v>
      </c>
      <c r="F180" s="3">
        <v>0.89664103678523621</v>
      </c>
      <c r="G180">
        <f t="shared" si="6"/>
        <v>103.11371923030217</v>
      </c>
      <c r="H180" s="3">
        <v>-6.906002571440803E-2</v>
      </c>
      <c r="I180">
        <f t="shared" si="7"/>
        <v>-7.9419029571569233</v>
      </c>
      <c r="J180" s="3">
        <v>-0.83059589919581045</v>
      </c>
      <c r="K180">
        <f t="shared" si="8"/>
        <v>-95.518528407518204</v>
      </c>
    </row>
    <row r="181" spans="5:11">
      <c r="E181" s="2">
        <v>0.17800000000000013</v>
      </c>
      <c r="F181" s="3">
        <v>0.89940525156637141</v>
      </c>
      <c r="G181">
        <f t="shared" si="6"/>
        <v>103.43160393013271</v>
      </c>
      <c r="H181" s="3">
        <v>-7.5326805527934568E-2</v>
      </c>
      <c r="I181">
        <f t="shared" si="7"/>
        <v>-8.6625826357124751</v>
      </c>
      <c r="J181" s="3">
        <v>-0.82708057427455983</v>
      </c>
      <c r="K181">
        <f t="shared" si="8"/>
        <v>-95.114266041574382</v>
      </c>
    </row>
    <row r="182" spans="5:11">
      <c r="E182" s="2">
        <v>0.17900000000000013</v>
      </c>
      <c r="F182" s="3">
        <v>0.90213395936820318</v>
      </c>
      <c r="G182">
        <f t="shared" si="6"/>
        <v>103.74540532734336</v>
      </c>
      <c r="H182" s="3">
        <v>-8.1590611568159443E-2</v>
      </c>
      <c r="I182">
        <f t="shared" si="7"/>
        <v>-9.3829203303383366</v>
      </c>
      <c r="J182" s="3">
        <v>-0.82353259762842512</v>
      </c>
      <c r="K182">
        <f t="shared" si="8"/>
        <v>-94.706248727268886</v>
      </c>
    </row>
    <row r="183" spans="5:11">
      <c r="E183" s="2">
        <v>0.18000000000000013</v>
      </c>
      <c r="F183" s="3">
        <v>0.90482705246601991</v>
      </c>
      <c r="G183">
        <f t="shared" si="6"/>
        <v>104.05511103359228</v>
      </c>
      <c r="H183" s="3">
        <v>-8.7851196550745123E-2</v>
      </c>
      <c r="I183">
        <f t="shared" si="7"/>
        <v>-10.10288760333569</v>
      </c>
      <c r="J183" s="3">
        <v>-0.81995210932545026</v>
      </c>
      <c r="K183">
        <f t="shared" si="8"/>
        <v>-94.294492572426776</v>
      </c>
    </row>
    <row r="184" spans="5:11">
      <c r="E184" s="2">
        <v>0.18100000000000013</v>
      </c>
      <c r="F184" s="3">
        <v>0.90748442454111722</v>
      </c>
      <c r="G184">
        <f t="shared" si="6"/>
        <v>104.36070882222847</v>
      </c>
      <c r="H184" s="3">
        <v>-9.410831331851631E-2</v>
      </c>
      <c r="I184">
        <f t="shared" si="7"/>
        <v>-10.822456031629375</v>
      </c>
      <c r="J184" s="3">
        <v>-0.81633925071718161</v>
      </c>
      <c r="K184">
        <f t="shared" si="8"/>
        <v>-93.879013832475891</v>
      </c>
    </row>
    <row r="185" spans="5:11">
      <c r="E185" s="2">
        <v>0.18200000000000013</v>
      </c>
      <c r="F185" s="3">
        <v>0.91010597068499599</v>
      </c>
      <c r="G185">
        <f t="shared" si="6"/>
        <v>104.66218662877453</v>
      </c>
      <c r="H185" s="3">
        <v>-0.10036171485121693</v>
      </c>
      <c r="I185">
        <f t="shared" si="7"/>
        <v>-11.541597207889948</v>
      </c>
      <c r="J185" s="3">
        <v>-0.81269416443309173</v>
      </c>
      <c r="K185">
        <f t="shared" si="8"/>
        <v>-93.459828909805552</v>
      </c>
    </row>
    <row r="186" spans="5:11">
      <c r="E186" s="2">
        <v>0.18300000000000013</v>
      </c>
      <c r="F186" s="3">
        <v>0.9126915874035032</v>
      </c>
      <c r="G186">
        <f t="shared" si="6"/>
        <v>104.95953255140287</v>
      </c>
      <c r="H186" s="3">
        <v>-0.10661115427526201</v>
      </c>
      <c r="I186">
        <f t="shared" si="7"/>
        <v>-12.26028274165513</v>
      </c>
      <c r="J186" s="3">
        <v>-0.8090169943749449</v>
      </c>
      <c r="K186">
        <f t="shared" si="8"/>
        <v>-93.036954353118659</v>
      </c>
    </row>
    <row r="187" spans="5:11">
      <c r="E187" s="2">
        <v>0.18400000000000014</v>
      </c>
      <c r="F187" s="3">
        <v>0.91524117262091786</v>
      </c>
      <c r="G187">
        <f t="shared" si="6"/>
        <v>105.25273485140555</v>
      </c>
      <c r="H187" s="3">
        <v>-0.11285638487348383</v>
      </c>
      <c r="I187">
        <f t="shared" si="7"/>
        <v>-12.978484260450641</v>
      </c>
      <c r="J187" s="3">
        <v>-0.80530788571111966</v>
      </c>
      <c r="K187">
        <f t="shared" si="8"/>
        <v>-92.610406856778766</v>
      </c>
    </row>
    <row r="188" spans="5:11">
      <c r="E188" s="2">
        <v>0.18500000000000014</v>
      </c>
      <c r="F188" s="3">
        <v>0.91775462568398147</v>
      </c>
      <c r="G188">
        <f t="shared" si="6"/>
        <v>105.54178195365787</v>
      </c>
      <c r="H188" s="3">
        <v>-0.11909716009487194</v>
      </c>
      <c r="I188">
        <f t="shared" si="7"/>
        <v>-13.696173410910273</v>
      </c>
      <c r="J188" s="3">
        <v>-0.80156698487087452</v>
      </c>
      <c r="K188">
        <f t="shared" si="8"/>
        <v>-92.180203260150563</v>
      </c>
    </row>
    <row r="189" spans="5:11">
      <c r="E189" s="2">
        <v>0.18600000000000014</v>
      </c>
      <c r="F189" s="3">
        <v>0.9202318473658706</v>
      </c>
      <c r="G189">
        <f t="shared" si="6"/>
        <v>105.82666244707512</v>
      </c>
      <c r="H189" s="3">
        <v>-0.12533323356430651</v>
      </c>
      <c r="I189">
        <f t="shared" si="7"/>
        <v>-14.413321859895248</v>
      </c>
      <c r="J189" s="3">
        <v>-0.79779443953856866</v>
      </c>
      <c r="K189">
        <f t="shared" si="8"/>
        <v>-91.746360546935392</v>
      </c>
    </row>
    <row r="190" spans="5:11">
      <c r="E190" s="2">
        <v>0.18700000000000014</v>
      </c>
      <c r="F190" s="3">
        <v>0.92267273987011511</v>
      </c>
      <c r="G190">
        <f t="shared" si="6"/>
        <v>106.10736508506324</v>
      </c>
      <c r="H190" s="3">
        <v>-0.13156435909228437</v>
      </c>
      <c r="I190">
        <f t="shared" si="7"/>
        <v>-15.129901295612703</v>
      </c>
      <c r="J190" s="3">
        <v>-0.79399039864783316</v>
      </c>
      <c r="K190">
        <f t="shared" si="8"/>
        <v>-91.30889584450081</v>
      </c>
    </row>
    <row r="191" spans="5:11">
      <c r="E191" s="2">
        <v>0.18800000000000014</v>
      </c>
      <c r="F191" s="3">
        <v>0.92507720683445838</v>
      </c>
      <c r="G191">
        <f t="shared" si="6"/>
        <v>106.38387878596271</v>
      </c>
      <c r="H191" s="3">
        <v>-0.13779029068463997</v>
      </c>
      <c r="I191">
        <f t="shared" si="7"/>
        <v>-15.845883428733597</v>
      </c>
      <c r="J191" s="3">
        <v>-0.79015501237568786</v>
      </c>
      <c r="K191">
        <f t="shared" si="8"/>
        <v>-90.867826423204107</v>
      </c>
    </row>
    <row r="192" spans="5:11">
      <c r="E192" s="2">
        <v>0.18900000000000014</v>
      </c>
      <c r="F192" s="3">
        <v>0.92744515333466171</v>
      </c>
      <c r="G192">
        <f t="shared" si="6"/>
        <v>106.6561926334861</v>
      </c>
      <c r="H192" s="3">
        <v>-0.14401078255225414</v>
      </c>
      <c r="I192">
        <f t="shared" si="7"/>
        <v>-16.561239993509226</v>
      </c>
      <c r="J192" s="3">
        <v>-0.78628843213661659</v>
      </c>
      <c r="K192">
        <f t="shared" si="8"/>
        <v>-90.423169695710911</v>
      </c>
    </row>
    <row r="193" spans="5:11">
      <c r="E193" s="2">
        <v>0.19000000000000014</v>
      </c>
      <c r="F193" s="3">
        <v>0.92977648588825168</v>
      </c>
      <c r="G193">
        <f t="shared" si="6"/>
        <v>106.92429587714895</v>
      </c>
      <c r="H193" s="3">
        <v>-0.15022558912075906</v>
      </c>
      <c r="I193">
        <f t="shared" si="7"/>
        <v>-17.275942748887292</v>
      </c>
      <c r="J193" s="3">
        <v>-0.78239081057658555</v>
      </c>
      <c r="K193">
        <f t="shared" si="8"/>
        <v>-89.974943216307338</v>
      </c>
    </row>
    <row r="194" spans="5:11">
      <c r="E194" s="2">
        <v>0.19100000000000014</v>
      </c>
      <c r="F194" s="3">
        <v>0.93207111245821128</v>
      </c>
      <c r="G194">
        <f t="shared" si="6"/>
        <v>107.1881779326943</v>
      </c>
      <c r="H194" s="3">
        <v>-0.15643446504023292</v>
      </c>
      <c r="I194">
        <f t="shared" si="7"/>
        <v>-17.989963479626788</v>
      </c>
      <c r="J194" s="3">
        <v>-0.77846230156702101</v>
      </c>
      <c r="K194">
        <f t="shared" si="8"/>
        <v>-89.523164680207415</v>
      </c>
    </row>
    <row r="195" spans="5:11">
      <c r="E195" s="2">
        <v>0.19200000000000014</v>
      </c>
      <c r="F195" s="3">
        <v>0.93432894245661235</v>
      </c>
      <c r="G195">
        <f t="shared" si="6"/>
        <v>107.44782838251042</v>
      </c>
      <c r="H195" s="3">
        <v>-0.16263716519488572</v>
      </c>
      <c r="I195">
        <f t="shared" si="7"/>
        <v>-18.703273997411859</v>
      </c>
      <c r="J195" s="3">
        <v>-0.77450306019873116</v>
      </c>
      <c r="K195">
        <f t="shared" si="8"/>
        <v>-89.067851922854089</v>
      </c>
    </row>
    <row r="196" spans="5:11">
      <c r="E196" s="2">
        <v>0.19300000000000014</v>
      </c>
      <c r="F196" s="3">
        <v>0.93654988674819262</v>
      </c>
      <c r="G196">
        <f t="shared" ref="G196:G259" si="9">F196*$C$2</f>
        <v>107.70323697604215</v>
      </c>
      <c r="H196" s="3">
        <v>-0.16883344471273604</v>
      </c>
      <c r="I196">
        <f t="shared" ref="I196:I259" si="10">H196*$C$2</f>
        <v>-19.415846141964643</v>
      </c>
      <c r="J196" s="3">
        <v>-0.77051324277578681</v>
      </c>
      <c r="K196">
        <f t="shared" ref="K196:K259" si="11">J196*$C$2</f>
        <v>-88.609022919215477</v>
      </c>
    </row>
    <row r="197" spans="5:11">
      <c r="E197" s="2">
        <v>0.19400000000000014</v>
      </c>
      <c r="F197" s="3">
        <v>0.9387338576538744</v>
      </c>
      <c r="G197">
        <f t="shared" si="9"/>
        <v>107.95439363019555</v>
      </c>
      <c r="H197" s="3">
        <v>-0.17502305897527826</v>
      </c>
      <c r="I197">
        <f t="shared" si="10"/>
        <v>-20.127651782156999</v>
      </c>
      <c r="J197" s="3">
        <v>-0.76649300680934762</v>
      </c>
      <c r="K197">
        <f t="shared" si="11"/>
        <v>-88.146695783074975</v>
      </c>
    </row>
    <row r="198" spans="5:11">
      <c r="E198" s="2">
        <v>0.19500000000000015</v>
      </c>
      <c r="F198" s="3">
        <v>0.94088076895422579</v>
      </c>
      <c r="G198">
        <f t="shared" si="9"/>
        <v>108.20128842973597</v>
      </c>
      <c r="H198" s="3">
        <v>-0.18120576362713961</v>
      </c>
      <c r="I198">
        <f t="shared" si="10"/>
        <v>-20.838662817121055</v>
      </c>
      <c r="J198" s="3">
        <v>-0.76244251101144533</v>
      </c>
      <c r="K198">
        <f t="shared" si="11"/>
        <v>-87.680888766316215</v>
      </c>
    </row>
    <row r="199" spans="5:11">
      <c r="E199" s="2">
        <v>0.19600000000000015</v>
      </c>
      <c r="F199" s="3">
        <v>0.94299053589286475</v>
      </c>
      <c r="G199">
        <f t="shared" si="9"/>
        <v>108.44391162767944</v>
      </c>
      <c r="H199" s="3">
        <v>-0.18738131458572652</v>
      </c>
      <c r="I199">
        <f t="shared" si="10"/>
        <v>-21.54885117735855</v>
      </c>
      <c r="J199" s="3">
        <v>-0.75836191528871955</v>
      </c>
      <c r="K199">
        <f t="shared" si="11"/>
        <v>-87.211620258202743</v>
      </c>
    </row>
    <row r="200" spans="5:11">
      <c r="E200" s="2">
        <v>0.19700000000000015</v>
      </c>
      <c r="F200" s="3">
        <v>0.94506307517980515</v>
      </c>
      <c r="G200">
        <f t="shared" si="9"/>
        <v>108.68225364567759</v>
      </c>
      <c r="H200" s="3">
        <v>-0.19354946805086218</v>
      </c>
      <c r="I200">
        <f t="shared" si="10"/>
        <v>-22.25818882584915</v>
      </c>
      <c r="J200" s="3">
        <v>-0.7542513807361011</v>
      </c>
      <c r="K200">
        <f t="shared" si="11"/>
        <v>-86.738908784651628</v>
      </c>
    </row>
    <row r="201" spans="5:11">
      <c r="E201" s="2">
        <v>0.19800000000000015</v>
      </c>
      <c r="F201" s="3">
        <v>0.94709830499474457</v>
      </c>
      <c r="G201">
        <f t="shared" si="9"/>
        <v>108.91630507439562</v>
      </c>
      <c r="H201" s="3">
        <v>-0.199709980514409</v>
      </c>
      <c r="I201">
        <f t="shared" si="10"/>
        <v>-22.966647759157034</v>
      </c>
      <c r="J201" s="3">
        <v>-0.75011106963045715</v>
      </c>
      <c r="K201">
        <f t="shared" si="11"/>
        <v>-86.262773007502574</v>
      </c>
    </row>
    <row r="202" spans="5:11">
      <c r="E202" s="2">
        <v>0.19900000000000015</v>
      </c>
      <c r="F202" s="3">
        <v>0.94909614499029482</v>
      </c>
      <c r="G202">
        <f t="shared" si="9"/>
        <v>109.1460566738839</v>
      </c>
      <c r="H202" s="3">
        <v>-0.20586260876988335</v>
      </c>
      <c r="I202">
        <f t="shared" si="10"/>
        <v>-23.674200008536587</v>
      </c>
      <c r="J202" s="3">
        <v>-0.74594114542417933</v>
      </c>
      <c r="K202">
        <f t="shared" si="11"/>
        <v>-85.783231723780617</v>
      </c>
    </row>
    <row r="203" spans="5:11">
      <c r="E203" s="2">
        <v>0.20000000000000015</v>
      </c>
      <c r="F203" s="3">
        <v>0.95105651629515386</v>
      </c>
      <c r="G203">
        <f t="shared" si="9"/>
        <v>109.3714993739427</v>
      </c>
      <c r="H203" s="3">
        <v>-0.21200710992205671</v>
      </c>
      <c r="I203">
        <f t="shared" si="10"/>
        <v>-24.380817641036522</v>
      </c>
      <c r="J203" s="3">
        <v>-0.74174177273873665</v>
      </c>
      <c r="K203">
        <f t="shared" si="11"/>
        <v>-85.300303864954714</v>
      </c>
    </row>
    <row r="204" spans="5:11">
      <c r="E204" s="2">
        <v>0.20100000000000015</v>
      </c>
      <c r="F204" s="3">
        <v>0.95297934151721908</v>
      </c>
      <c r="G204">
        <f t="shared" si="9"/>
        <v>109.5926242744802</v>
      </c>
      <c r="H204" s="3">
        <v>-0.21814324139654467</v>
      </c>
      <c r="I204">
        <f t="shared" si="10"/>
        <v>-25.086472760602639</v>
      </c>
      <c r="J204" s="3">
        <v>-0.73751311735817104</v>
      </c>
      <c r="K204">
        <f t="shared" si="11"/>
        <v>-84.814008496189672</v>
      </c>
    </row>
    <row r="205" spans="5:11">
      <c r="E205" s="2">
        <v>0.20200000000000015</v>
      </c>
      <c r="F205" s="3">
        <v>0.95486454474664328</v>
      </c>
      <c r="G205">
        <f t="shared" si="9"/>
        <v>109.80942264586398</v>
      </c>
      <c r="H205" s="3">
        <v>-0.22427076094938336</v>
      </c>
      <c r="I205">
        <f t="shared" si="10"/>
        <v>-25.791137509179087</v>
      </c>
      <c r="J205" s="3">
        <v>-0.73325534622255739</v>
      </c>
      <c r="K205">
        <f t="shared" si="11"/>
        <v>-84.324364815594095</v>
      </c>
    </row>
    <row r="206" spans="5:11">
      <c r="E206" s="2">
        <v>0.20300000000000015</v>
      </c>
      <c r="F206" s="3">
        <v>0.95671205155883077</v>
      </c>
      <c r="G206">
        <f t="shared" si="9"/>
        <v>110.02188592926554</v>
      </c>
      <c r="H206" s="3">
        <v>-0.23038942667659282</v>
      </c>
      <c r="I206">
        <f t="shared" si="10"/>
        <v>-26.494784067808173</v>
      </c>
      <c r="J206" s="3">
        <v>-0.72896862742140911</v>
      </c>
      <c r="K206">
        <f t="shared" si="11"/>
        <v>-83.831392153462048</v>
      </c>
    </row>
    <row r="207" spans="5:11">
      <c r="E207" s="2">
        <v>0.20400000000000015</v>
      </c>
      <c r="F207" s="3">
        <v>0.95852178901737617</v>
      </c>
      <c r="G207">
        <f t="shared" si="9"/>
        <v>110.23000573699827</v>
      </c>
      <c r="H207" s="3">
        <v>-0.23649899702372695</v>
      </c>
      <c r="I207">
        <f t="shared" si="10"/>
        <v>-27.197384657728598</v>
      </c>
      <c r="J207" s="3">
        <v>-0.72465313018704391</v>
      </c>
      <c r="K207">
        <f t="shared" si="11"/>
        <v>-83.33510997151005</v>
      </c>
    </row>
    <row r="208" spans="5:11">
      <c r="E208" s="2">
        <v>0.20500000000000015</v>
      </c>
      <c r="F208" s="3">
        <v>0.96029368567694329</v>
      </c>
      <c r="G208">
        <f t="shared" si="9"/>
        <v>110.43377385284847</v>
      </c>
      <c r="H208" s="3">
        <v>-0.24259923079540974</v>
      </c>
      <c r="I208">
        <f t="shared" si="10"/>
        <v>-27.89891154147212</v>
      </c>
      <c r="J208" s="3">
        <v>-0.72030902488790438</v>
      </c>
      <c r="K208">
        <f t="shared" si="11"/>
        <v>-82.835537862109007</v>
      </c>
    </row>
    <row r="209" spans="5:11">
      <c r="E209" s="2">
        <v>0.20600000000000016</v>
      </c>
      <c r="F209" s="3">
        <v>0.96202767158608615</v>
      </c>
      <c r="G209">
        <f t="shared" si="9"/>
        <v>110.6331822323999</v>
      </c>
      <c r="H209" s="3">
        <v>-0.24868988716485674</v>
      </c>
      <c r="I209">
        <f t="shared" si="10"/>
        <v>-28.599337023958526</v>
      </c>
      <c r="J209" s="3">
        <v>-0.71593648302182833</v>
      </c>
      <c r="K209">
        <f t="shared" si="11"/>
        <v>-82.332695547510255</v>
      </c>
    </row>
    <row r="210" spans="5:11">
      <c r="E210" s="2">
        <v>0.20700000000000016</v>
      </c>
      <c r="F210" s="3">
        <v>0.96372367829000993</v>
      </c>
      <c r="G210">
        <f t="shared" si="9"/>
        <v>110.82822300335114</v>
      </c>
      <c r="H210" s="3">
        <v>-0.25477072568338416</v>
      </c>
      <c r="I210">
        <f t="shared" si="10"/>
        <v>-29.298633453589179</v>
      </c>
      <c r="J210" s="3">
        <v>-0.71153567720928268</v>
      </c>
      <c r="K210">
        <f t="shared" si="11"/>
        <v>-81.826602879067508</v>
      </c>
    </row>
    <row r="211" spans="5:11">
      <c r="E211" s="2">
        <v>0.20800000000000016</v>
      </c>
      <c r="F211" s="3">
        <v>0.9653816388332741</v>
      </c>
      <c r="G211">
        <f t="shared" si="9"/>
        <v>111.01888846582652</v>
      </c>
      <c r="H211" s="3">
        <v>-0.26084150628989894</v>
      </c>
      <c r="I211">
        <f t="shared" si="10"/>
        <v>-29.996773223338376</v>
      </c>
      <c r="J211" s="3">
        <v>-0.70710678118654458</v>
      </c>
      <c r="K211">
        <f t="shared" si="11"/>
        <v>-81.317279836452627</v>
      </c>
    </row>
    <row r="212" spans="5:11">
      <c r="E212" s="2">
        <v>0.20900000000000016</v>
      </c>
      <c r="F212" s="3">
        <v>0.96700148776243533</v>
      </c>
      <c r="G212">
        <f t="shared" si="9"/>
        <v>111.20517109268006</v>
      </c>
      <c r="H212" s="3">
        <v>-0.26690198932037762</v>
      </c>
      <c r="I212">
        <f t="shared" si="10"/>
        <v>-30.693728771843425</v>
      </c>
      <c r="J212" s="3">
        <v>-0.70264996979884642</v>
      </c>
      <c r="K212">
        <f t="shared" si="11"/>
        <v>-80.804746526867334</v>
      </c>
    </row>
    <row r="213" spans="5:11">
      <c r="E213" s="2">
        <v>0.21000000000000016</v>
      </c>
      <c r="F213" s="3">
        <v>0.9685831611286313</v>
      </c>
      <c r="G213">
        <f t="shared" si="9"/>
        <v>111.3870635297926</v>
      </c>
      <c r="H213" s="3">
        <v>-0.27295193551732738</v>
      </c>
      <c r="I213">
        <f t="shared" si="10"/>
        <v>-31.389472584492648</v>
      </c>
      <c r="J213" s="3">
        <v>-0.69816541899346962</v>
      </c>
      <c r="K213">
        <f t="shared" si="11"/>
        <v>-80.289023184249004</v>
      </c>
    </row>
    <row r="214" spans="5:11">
      <c r="E214" s="2">
        <v>0.21100000000000016</v>
      </c>
      <c r="F214" s="3">
        <v>0.97012659649010613</v>
      </c>
      <c r="G214">
        <f t="shared" si="9"/>
        <v>111.5645585963622</v>
      </c>
      <c r="H214" s="3">
        <v>-0.27899110603923144</v>
      </c>
      <c r="I214">
        <f t="shared" si="10"/>
        <v>-32.083977194511618</v>
      </c>
      <c r="J214" s="3">
        <v>-0.69365330581280216</v>
      </c>
      <c r="K214">
        <f t="shared" si="11"/>
        <v>-79.770130168472249</v>
      </c>
    </row>
    <row r="215" spans="5:11">
      <c r="E215" s="2">
        <v>0.21200000000000016</v>
      </c>
      <c r="F215" s="3">
        <v>0.9716317329146742</v>
      </c>
      <c r="G215">
        <f t="shared" si="9"/>
        <v>111.73764928518753</v>
      </c>
      <c r="H215" s="3">
        <v>-0.28501926246997833</v>
      </c>
      <c r="I215">
        <f t="shared" si="10"/>
        <v>-32.777215184047506</v>
      </c>
      <c r="J215" s="3">
        <v>-0.68911380838734593</v>
      </c>
      <c r="K215">
        <f t="shared" si="11"/>
        <v>-79.24808796454478</v>
      </c>
    </row>
    <row r="216" spans="5:11">
      <c r="E216" s="2">
        <v>0.21300000000000016</v>
      </c>
      <c r="F216" s="3">
        <v>0.97309851098212674</v>
      </c>
      <c r="G216">
        <f t="shared" si="9"/>
        <v>111.90632876294457</v>
      </c>
      <c r="H216" s="3">
        <v>-0.2910361668282741</v>
      </c>
      <c r="I216">
        <f t="shared" si="10"/>
        <v>-33.46915918525152</v>
      </c>
      <c r="J216" s="3">
        <v>-0.68454710592868573</v>
      </c>
      <c r="K216">
        <f t="shared" si="11"/>
        <v>-78.722917181798863</v>
      </c>
    </row>
    <row r="217" spans="5:11">
      <c r="E217" s="2">
        <v>0.21400000000000016</v>
      </c>
      <c r="F217" s="3">
        <v>0.97452687278657735</v>
      </c>
      <c r="G217">
        <f t="shared" si="9"/>
        <v>112.0705903704564</v>
      </c>
      <c r="H217" s="3">
        <v>-0.29704158157703725</v>
      </c>
      <c r="I217">
        <f t="shared" si="10"/>
        <v>-34.159781881359287</v>
      </c>
      <c r="J217" s="3">
        <v>-0.67995337872241657</v>
      </c>
      <c r="K217">
        <f t="shared" si="11"/>
        <v>-78.194638553077908</v>
      </c>
    </row>
    <row r="218" spans="5:11">
      <c r="E218" s="2">
        <v>0.21500000000000016</v>
      </c>
      <c r="F218" s="3">
        <v>0.97591676193874766</v>
      </c>
      <c r="G218">
        <f t="shared" si="9"/>
        <v>112.23042762295599</v>
      </c>
      <c r="H218" s="3">
        <v>-0.30303526963277588</v>
      </c>
      <c r="I218">
        <f t="shared" si="10"/>
        <v>-34.849056007769228</v>
      </c>
      <c r="J218" s="3">
        <v>-0.67533280812102137</v>
      </c>
      <c r="K218">
        <f t="shared" si="11"/>
        <v>-77.663272933917455</v>
      </c>
    </row>
    <row r="219" spans="5:11">
      <c r="E219" s="2">
        <v>0.21600000000000016</v>
      </c>
      <c r="F219" s="3">
        <v>0.9772681235681937</v>
      </c>
      <c r="G219">
        <f t="shared" si="9"/>
        <v>112.38583421034228</v>
      </c>
      <c r="H219" s="3">
        <v>-0.30901699437494939</v>
      </c>
      <c r="I219">
        <f t="shared" si="10"/>
        <v>-35.536954353119178</v>
      </c>
      <c r="J219" s="3">
        <v>-0.67068557653671723</v>
      </c>
      <c r="K219">
        <f t="shared" si="11"/>
        <v>-77.128841301722488</v>
      </c>
    </row>
    <row r="220" spans="5:11">
      <c r="E220" s="2">
        <v>0.21700000000000016</v>
      </c>
      <c r="F220" s="3">
        <v>0.97858090432547229</v>
      </c>
      <c r="G220">
        <f t="shared" si="9"/>
        <v>112.53680399742932</v>
      </c>
      <c r="H220" s="3">
        <v>-0.31498651965530683</v>
      </c>
      <c r="I220">
        <f t="shared" si="10"/>
        <v>-36.223449760360282</v>
      </c>
      <c r="J220" s="3">
        <v>-0.66601186743424845</v>
      </c>
      <c r="K220">
        <f t="shared" si="11"/>
        <v>-76.591364754938567</v>
      </c>
    </row>
    <row r="221" spans="5:11">
      <c r="E221" s="2">
        <v>0.21800000000000017</v>
      </c>
      <c r="F221" s="3">
        <v>0.97985505238424708</v>
      </c>
      <c r="G221">
        <f t="shared" si="9"/>
        <v>112.68333102418842</v>
      </c>
      <c r="H221" s="3">
        <v>-0.32094360980721154</v>
      </c>
      <c r="I221">
        <f t="shared" si="10"/>
        <v>-36.908515127829325</v>
      </c>
      <c r="J221" s="3">
        <v>-0.66131186532364894</v>
      </c>
      <c r="K221">
        <f t="shared" si="11"/>
        <v>-76.050864512219633</v>
      </c>
    </row>
    <row r="222" spans="5:11">
      <c r="E222" s="2">
        <v>0.21900000000000017</v>
      </c>
      <c r="F222" s="3">
        <v>0.98109051744333431</v>
      </c>
      <c r="G222">
        <f t="shared" si="9"/>
        <v>112.82540950598344</v>
      </c>
      <c r="H222" s="3">
        <v>-0.32688802965494462</v>
      </c>
      <c r="I222">
        <f t="shared" si="10"/>
        <v>-37.592123410318635</v>
      </c>
      <c r="J222" s="3">
        <v>-0.65658575575295319</v>
      </c>
      <c r="K222">
        <f t="shared" si="11"/>
        <v>-75.507361911589612</v>
      </c>
    </row>
    <row r="223" spans="5:11">
      <c r="E223" s="2">
        <v>0.22000000000000017</v>
      </c>
      <c r="F223" s="3">
        <v>0.98228725072868883</v>
      </c>
      <c r="G223">
        <f t="shared" si="9"/>
        <v>112.96303383379922</v>
      </c>
      <c r="H223" s="3">
        <v>-0.33281954452298879</v>
      </c>
      <c r="I223">
        <f t="shared" si="10"/>
        <v>-38.274247620143711</v>
      </c>
      <c r="J223" s="3">
        <v>-0.6518337253008758</v>
      </c>
      <c r="K223">
        <f t="shared" si="11"/>
        <v>-74.96087840960071</v>
      </c>
    </row>
    <row r="224" spans="5:11">
      <c r="E224" s="2">
        <v>0.22100000000000017</v>
      </c>
      <c r="F224" s="3">
        <v>0.98344520499532984</v>
      </c>
      <c r="G224">
        <f t="shared" si="9"/>
        <v>113.09619857446293</v>
      </c>
      <c r="H224" s="3">
        <v>-0.33873792024529359</v>
      </c>
      <c r="I224">
        <f t="shared" si="10"/>
        <v>-38.954860828208766</v>
      </c>
      <c r="J224" s="3">
        <v>-0.6470559615694409</v>
      </c>
      <c r="K224">
        <f t="shared" si="11"/>
        <v>-74.411435580485701</v>
      </c>
    </row>
    <row r="225" spans="5:11">
      <c r="E225" s="2">
        <v>0.22200000000000017</v>
      </c>
      <c r="F225" s="3">
        <v>0.98456433452920555</v>
      </c>
      <c r="G225">
        <f t="shared" si="9"/>
        <v>113.22489847085863</v>
      </c>
      <c r="H225" s="3">
        <v>-0.34464292317451933</v>
      </c>
      <c r="I225">
        <f t="shared" si="10"/>
        <v>-39.63393616506972</v>
      </c>
      <c r="J225" s="3">
        <v>-0.6422526531765812</v>
      </c>
      <c r="K225">
        <f t="shared" si="11"/>
        <v>-73.859055115306845</v>
      </c>
    </row>
    <row r="226" spans="5:11">
      <c r="E226" s="2">
        <v>0.22300000000000017</v>
      </c>
      <c r="F226" s="3">
        <v>0.98564459514899816</v>
      </c>
      <c r="G226">
        <f t="shared" si="9"/>
        <v>113.34912844213478</v>
      </c>
      <c r="H226" s="3">
        <v>-0.35053432019126129</v>
      </c>
      <c r="I226">
        <f t="shared" si="10"/>
        <v>-40.311446821995048</v>
      </c>
      <c r="J226" s="3">
        <v>-0.63742398974868686</v>
      </c>
      <c r="K226">
        <f t="shared" si="11"/>
        <v>-73.303758821098995</v>
      </c>
    </row>
    <row r="227" spans="5:11">
      <c r="E227" s="2">
        <v>0.22400000000000017</v>
      </c>
      <c r="F227" s="3">
        <v>0.98668594420786826</v>
      </c>
      <c r="G227">
        <f t="shared" si="9"/>
        <v>113.46888358390486</v>
      </c>
      <c r="H227" s="3">
        <v>-0.35641187871325264</v>
      </c>
      <c r="I227">
        <f t="shared" si="10"/>
        <v>-40.987366052024051</v>
      </c>
      <c r="J227" s="3">
        <v>-0.63257016191312121</v>
      </c>
      <c r="K227">
        <f t="shared" si="11"/>
        <v>-72.745568620008939</v>
      </c>
    </row>
    <row r="228" spans="5:11">
      <c r="E228" s="2">
        <v>0.22500000000000017</v>
      </c>
      <c r="F228" s="3">
        <v>0.98768834059513788</v>
      </c>
      <c r="G228">
        <f t="shared" si="9"/>
        <v>113.58415916844086</v>
      </c>
      <c r="H228" s="3">
        <v>-0.36227536670454769</v>
      </c>
      <c r="I228">
        <f t="shared" si="10"/>
        <v>-41.661667171022984</v>
      </c>
      <c r="J228" s="3">
        <v>-0.62769136129069747</v>
      </c>
      <c r="K228">
        <f t="shared" si="11"/>
        <v>-72.184506548430207</v>
      </c>
    </row>
    <row r="229" spans="5:11">
      <c r="E229" s="2">
        <v>0.22600000000000017</v>
      </c>
      <c r="F229" s="3">
        <v>0.98865174473791417</v>
      </c>
      <c r="G229">
        <f t="shared" si="9"/>
        <v>113.69495064486013</v>
      </c>
      <c r="H229" s="3">
        <v>-0.36812455268467997</v>
      </c>
      <c r="I229">
        <f t="shared" si="10"/>
        <v>-42.334323558738198</v>
      </c>
      <c r="J229" s="3">
        <v>-0.62278778048810912</v>
      </c>
      <c r="K229">
        <f t="shared" si="11"/>
        <v>-71.620594756132547</v>
      </c>
    </row>
    <row r="230" spans="5:11">
      <c r="E230" s="2">
        <v>0.22700000000000017</v>
      </c>
      <c r="F230" s="3">
        <v>0.98957611860265116</v>
      </c>
      <c r="G230">
        <f t="shared" si="9"/>
        <v>113.80125363930489</v>
      </c>
      <c r="H230" s="3">
        <v>-0.3739592057378025</v>
      </c>
      <c r="I230">
        <f t="shared" si="10"/>
        <v>-43.005308659847287</v>
      </c>
      <c r="J230" s="3">
        <v>-0.61785961309033133</v>
      </c>
      <c r="K230">
        <f t="shared" si="11"/>
        <v>-71.0538555053881</v>
      </c>
    </row>
    <row r="231" spans="5:11">
      <c r="E231" s="2">
        <v>0.22800000000000017</v>
      </c>
      <c r="F231" s="3">
        <v>0.99046142569665141</v>
      </c>
      <c r="G231">
        <f t="shared" si="9"/>
        <v>113.90306395511492</v>
      </c>
      <c r="H231" s="3">
        <v>-0.37977909552180322</v>
      </c>
      <c r="I231">
        <f t="shared" si="10"/>
        <v>-43.674595985007372</v>
      </c>
      <c r="J231" s="3">
        <v>-0.61290705365297304</v>
      </c>
      <c r="K231">
        <f t="shared" si="11"/>
        <v>-70.4843111700919</v>
      </c>
    </row>
    <row r="232" spans="5:11">
      <c r="E232" s="2">
        <v>0.22900000000000018</v>
      </c>
      <c r="F232" s="3">
        <v>0.9913076310695067</v>
      </c>
      <c r="G232">
        <f t="shared" si="9"/>
        <v>114.00037757299327</v>
      </c>
      <c r="H232" s="3">
        <v>-0.3855839922773987</v>
      </c>
      <c r="I232">
        <f t="shared" si="10"/>
        <v>-44.342159111900848</v>
      </c>
      <c r="J232" s="3">
        <v>-0.60793029769460216</v>
      </c>
      <c r="K232">
        <f t="shared" si="11"/>
        <v>-69.911984234879242</v>
      </c>
    </row>
    <row r="233" spans="5:11">
      <c r="E233" s="2">
        <v>0.23000000000000018</v>
      </c>
      <c r="F233" s="3">
        <v>0.99211470131447799</v>
      </c>
      <c r="G233">
        <f t="shared" si="9"/>
        <v>114.09319065116497</v>
      </c>
      <c r="H233" s="3">
        <v>-0.39137366683720459</v>
      </c>
      <c r="I233">
        <f t="shared" si="10"/>
        <v>-45.00797168627853</v>
      </c>
      <c r="J233" s="3">
        <v>-0.60292954168902113</v>
      </c>
      <c r="K233">
        <f t="shared" si="11"/>
        <v>-69.336897294237431</v>
      </c>
    </row>
    <row r="234" spans="5:11">
      <c r="E234" s="2">
        <v>0.23100000000000018</v>
      </c>
      <c r="F234" s="3">
        <v>0.99288260456981381</v>
      </c>
      <c r="G234">
        <f t="shared" si="9"/>
        <v>114.18149952552859</v>
      </c>
      <c r="H234" s="3">
        <v>-0.39714789063478284</v>
      </c>
      <c r="I234">
        <f t="shared" si="10"/>
        <v>-45.672007423000025</v>
      </c>
      <c r="J234" s="3">
        <v>-0.5979049830575156</v>
      </c>
      <c r="K234">
        <f t="shared" si="11"/>
        <v>-68.759073051614294</v>
      </c>
    </row>
    <row r="235" spans="5:11">
      <c r="E235" s="2">
        <v>0.23200000000000018</v>
      </c>
      <c r="F235" s="3">
        <v>0.99361131052000851</v>
      </c>
      <c r="G235">
        <f t="shared" si="9"/>
        <v>114.26530070980098</v>
      </c>
      <c r="H235" s="3">
        <v>-0.40290643571366491</v>
      </c>
      <c r="I235">
        <f t="shared" si="10"/>
        <v>-46.334240107071466</v>
      </c>
      <c r="J235" s="3">
        <v>-0.59285682016105623</v>
      </c>
      <c r="K235">
        <f t="shared" si="11"/>
        <v>-68.178534318521471</v>
      </c>
    </row>
    <row r="236" spans="5:11">
      <c r="E236" s="2">
        <v>0.23300000000000018</v>
      </c>
      <c r="F236" s="3">
        <v>0.99430079039699903</v>
      </c>
      <c r="G236">
        <f t="shared" si="9"/>
        <v>114.34459089565489</v>
      </c>
      <c r="H236" s="3">
        <v>-0.40864907473635137</v>
      </c>
      <c r="I236">
        <f t="shared" si="10"/>
        <v>-46.994643594680404</v>
      </c>
      <c r="J236" s="3">
        <v>-0.5877852522924697</v>
      </c>
      <c r="K236">
        <f t="shared" si="11"/>
        <v>-67.595304013634021</v>
      </c>
    </row>
    <row r="237" spans="5:11">
      <c r="E237" s="2">
        <v>0.23400000000000018</v>
      </c>
      <c r="F237" s="3">
        <v>0.99495101698130028</v>
      </c>
      <c r="G237">
        <f t="shared" si="9"/>
        <v>114.41936695284953</v>
      </c>
      <c r="H237" s="3">
        <v>-0.41437558099328609</v>
      </c>
      <c r="I237">
        <f t="shared" si="10"/>
        <v>-47.653191814227903</v>
      </c>
      <c r="J237" s="3">
        <v>-0.5826904796685729</v>
      </c>
      <c r="K237">
        <f t="shared" si="11"/>
        <v>-67.00940516188588</v>
      </c>
    </row>
    <row r="238" spans="5:11">
      <c r="E238" s="2">
        <v>0.23500000000000018</v>
      </c>
      <c r="F238" s="3">
        <v>0.99556196460308011</v>
      </c>
      <c r="G238">
        <f t="shared" si="9"/>
        <v>114.48962592935422</v>
      </c>
      <c r="H238" s="3">
        <v>-0.42008572841180825</v>
      </c>
      <c r="I238">
        <f t="shared" si="10"/>
        <v>-48.309858767357952</v>
      </c>
      <c r="J238" s="3">
        <v>-0.57757270342226408</v>
      </c>
      <c r="K238">
        <f t="shared" si="11"/>
        <v>-66.420860893560373</v>
      </c>
    </row>
    <row r="239" spans="5:11">
      <c r="E239" s="2">
        <v>0.23600000000000018</v>
      </c>
      <c r="F239" s="3">
        <v>0.99613360914317262</v>
      </c>
      <c r="G239">
        <f t="shared" si="9"/>
        <v>114.55536505146485</v>
      </c>
      <c r="H239" s="3">
        <v>-0.42577929156507471</v>
      </c>
      <c r="I239">
        <f t="shared" si="10"/>
        <v>-48.964618529983589</v>
      </c>
      <c r="J239" s="3">
        <v>-0.57243212559458767</v>
      </c>
      <c r="K239">
        <f t="shared" si="11"/>
        <v>-65.829694443377576</v>
      </c>
    </row>
    <row r="240" spans="5:11">
      <c r="E240" s="2">
        <v>0.23700000000000018</v>
      </c>
      <c r="F240" s="3">
        <v>0.99666592803402998</v>
      </c>
      <c r="G240">
        <f t="shared" si="9"/>
        <v>114.61658172391344</v>
      </c>
      <c r="H240" s="3">
        <v>-0.43145604568096108</v>
      </c>
      <c r="I240">
        <f t="shared" si="10"/>
        <v>-49.617445253310521</v>
      </c>
      <c r="J240" s="3">
        <v>-0.56726894912675285</v>
      </c>
      <c r="K240">
        <f t="shared" si="11"/>
        <v>-65.235929149576577</v>
      </c>
    </row>
    <row r="241" spans="5:11">
      <c r="E241" s="2">
        <v>0.23800000000000018</v>
      </c>
      <c r="F241" s="3">
        <v>0.99715890026061405</v>
      </c>
      <c r="G241">
        <f t="shared" si="9"/>
        <v>114.67327352997061</v>
      </c>
      <c r="H241" s="3">
        <v>-0.43711576665093504</v>
      </c>
      <c r="I241">
        <f t="shared" si="10"/>
        <v>-50.268313164857531</v>
      </c>
      <c r="J241" s="3">
        <v>-0.56208337785212725</v>
      </c>
      <c r="K241">
        <f t="shared" si="11"/>
        <v>-64.63958845299463</v>
      </c>
    </row>
    <row r="242" spans="5:11">
      <c r="E242" s="2">
        <v>0.23900000000000018</v>
      </c>
      <c r="F242" s="3">
        <v>0.99761250636122534</v>
      </c>
      <c r="G242">
        <f t="shared" si="9"/>
        <v>114.72543823154092</v>
      </c>
      <c r="H242" s="3">
        <v>-0.44275823103890372</v>
      </c>
      <c r="I242">
        <f t="shared" si="10"/>
        <v>-50.91719656947393</v>
      </c>
      <c r="J242" s="3">
        <v>-0.55687561648818429</v>
      </c>
      <c r="K242">
        <f t="shared" si="11"/>
        <v>-64.040695896141187</v>
      </c>
    </row>
    <row r="243" spans="5:11">
      <c r="E243" s="2">
        <v>0.24000000000000019</v>
      </c>
      <c r="F243" s="3">
        <v>0.99802672842827167</v>
      </c>
      <c r="G243">
        <f t="shared" si="9"/>
        <v>114.77307376925124</v>
      </c>
      <c r="H243" s="3">
        <v>-0.44838321609003445</v>
      </c>
      <c r="I243">
        <f t="shared" si="10"/>
        <v>-51.56406985035396</v>
      </c>
      <c r="J243" s="3">
        <v>-0.55164587062842674</v>
      </c>
      <c r="K243">
        <f t="shared" si="11"/>
        <v>-63.439275122269073</v>
      </c>
    </row>
    <row r="244" spans="5:11">
      <c r="E244" s="2">
        <v>0.24100000000000019</v>
      </c>
      <c r="F244" s="3">
        <v>0.99840155010897513</v>
      </c>
      <c r="G244">
        <f t="shared" si="9"/>
        <v>114.81617826253213</v>
      </c>
      <c r="H244" s="3">
        <v>-0.45399049973954902</v>
      </c>
      <c r="I244">
        <f t="shared" si="10"/>
        <v>-52.208907470048139</v>
      </c>
      <c r="J244" s="3">
        <v>-0.5463943467342659</v>
      </c>
      <c r="K244">
        <f t="shared" si="11"/>
        <v>-62.835349874440581</v>
      </c>
    </row>
    <row r="245" spans="5:11">
      <c r="E245" s="2">
        <v>0.24200000000000019</v>
      </c>
      <c r="F245" s="3">
        <v>0.99873695660601758</v>
      </c>
      <c r="G245">
        <f t="shared" si="9"/>
        <v>114.85475000969203</v>
      </c>
      <c r="H245" s="3">
        <v>-0.45957986062149014</v>
      </c>
      <c r="I245">
        <f t="shared" si="10"/>
        <v>-52.851683971471367</v>
      </c>
      <c r="J245" s="3">
        <v>-0.54112125212687223</v>
      </c>
      <c r="K245">
        <f t="shared" si="11"/>
        <v>-62.22894399459031</v>
      </c>
    </row>
    <row r="246" spans="5:11">
      <c r="E246" s="2">
        <v>0.24300000000000019</v>
      </c>
      <c r="F246" s="3">
        <v>0.99903293467812482</v>
      </c>
      <c r="G246">
        <f t="shared" si="9"/>
        <v>114.88878748798436</v>
      </c>
      <c r="H246" s="3">
        <v>-0.46515107807746026</v>
      </c>
      <c r="I246">
        <f t="shared" si="10"/>
        <v>-53.492373978907928</v>
      </c>
      <c r="J246" s="3">
        <v>-0.53582679497899333</v>
      </c>
      <c r="K246">
        <f t="shared" si="11"/>
        <v>-61.620081422584235</v>
      </c>
    </row>
    <row r="247" spans="5:11">
      <c r="E247" s="2">
        <v>0.24400000000000019</v>
      </c>
      <c r="F247" s="3">
        <v>0.99928947264058932</v>
      </c>
      <c r="G247">
        <f t="shared" si="9"/>
        <v>114.91828935366777</v>
      </c>
      <c r="H247" s="3">
        <v>-0.47070393216533452</v>
      </c>
      <c r="I247">
        <f t="shared" si="10"/>
        <v>-54.130952199013471</v>
      </c>
      <c r="J247" s="3">
        <v>-0.53051118430673039</v>
      </c>
      <c r="K247">
        <f t="shared" si="11"/>
        <v>-61.008786195273991</v>
      </c>
    </row>
    <row r="248" spans="5:11">
      <c r="E248" s="2">
        <v>0.24500000000000019</v>
      </c>
      <c r="F248" s="3">
        <v>0.9995065603657316</v>
      </c>
      <c r="G248">
        <f t="shared" si="9"/>
        <v>114.94325444205913</v>
      </c>
      <c r="H248" s="3">
        <v>-0.47623820366794112</v>
      </c>
      <c r="I248">
        <f t="shared" si="10"/>
        <v>-54.767393421813232</v>
      </c>
      <c r="J248" s="3">
        <v>-0.52517462996129227</v>
      </c>
      <c r="K248">
        <f t="shared" si="11"/>
        <v>-60.39508244554861</v>
      </c>
    </row>
    <row r="249" spans="5:11">
      <c r="E249" s="2">
        <v>0.24600000000000019</v>
      </c>
      <c r="F249" s="3">
        <v>0.99968418928330005</v>
      </c>
      <c r="G249">
        <f t="shared" si="9"/>
        <v>114.9636817675795</v>
      </c>
      <c r="H249" s="3">
        <v>-0.48175367410171732</v>
      </c>
      <c r="I249">
        <f t="shared" si="10"/>
        <v>-55.401672521697492</v>
      </c>
      <c r="J249" s="3">
        <v>-0.51981734262070567</v>
      </c>
      <c r="K249">
        <f t="shared" si="11"/>
        <v>-59.778994401381155</v>
      </c>
    </row>
    <row r="250" spans="5:11">
      <c r="E250" s="2">
        <v>0.24700000000000019</v>
      </c>
      <c r="F250" s="3">
        <v>0.99982235238080908</v>
      </c>
      <c r="G250">
        <f t="shared" si="9"/>
        <v>114.97957052379304</v>
      </c>
      <c r="H250" s="3">
        <v>-0.48725012572533438</v>
      </c>
      <c r="I250">
        <f t="shared" si="10"/>
        <v>-56.033764458413451</v>
      </c>
      <c r="J250" s="3">
        <v>-0.51443953378150298</v>
      </c>
      <c r="K250">
        <f t="shared" si="11"/>
        <v>-59.160546384872845</v>
      </c>
    </row>
    <row r="251" spans="5:11">
      <c r="E251" s="2">
        <v>0.24800000000000019</v>
      </c>
      <c r="F251" s="3">
        <v>0.99992104420381611</v>
      </c>
      <c r="G251">
        <f t="shared" si="9"/>
        <v>114.99092008343885</v>
      </c>
      <c r="H251" s="3">
        <v>-0.49272734154829367</v>
      </c>
      <c r="I251">
        <f t="shared" si="10"/>
        <v>-56.663644278053773</v>
      </c>
      <c r="J251" s="3">
        <v>-0.50904141575036732</v>
      </c>
      <c r="K251">
        <f t="shared" si="11"/>
        <v>-58.539762811292242</v>
      </c>
    </row>
    <row r="252" spans="5:11">
      <c r="E252" s="2">
        <v>0.24900000000000019</v>
      </c>
      <c r="F252" s="3">
        <v>0.99998026085613712</v>
      </c>
      <c r="G252">
        <f t="shared" si="9"/>
        <v>114.99772999845577</v>
      </c>
      <c r="H252" s="3">
        <v>-0.49818510533949301</v>
      </c>
      <c r="I252">
        <f t="shared" si="10"/>
        <v>-57.291287114041694</v>
      </c>
      <c r="J252" s="3">
        <v>-0.50362320163575724</v>
      </c>
      <c r="K252">
        <f t="shared" si="11"/>
        <v>-57.916668188112084</v>
      </c>
    </row>
    <row r="253" spans="5:11">
      <c r="E253" s="2">
        <v>0.25000000000000017</v>
      </c>
      <c r="F253" s="3">
        <v>1</v>
      </c>
      <c r="G253">
        <f t="shared" si="9"/>
        <v>115</v>
      </c>
      <c r="H253" s="3">
        <v>-0.50362320163576302</v>
      </c>
      <c r="I253">
        <f t="shared" si="10"/>
        <v>-57.916668188112745</v>
      </c>
      <c r="J253" s="3">
        <v>-0.49818510533948757</v>
      </c>
      <c r="K253">
        <f t="shared" si="11"/>
        <v>-57.291287114041069</v>
      </c>
    </row>
    <row r="254" spans="5:11">
      <c r="E254" s="2">
        <v>0.25100000000000017</v>
      </c>
      <c r="F254" s="3">
        <v>0.99998026085613712</v>
      </c>
      <c r="G254">
        <f t="shared" si="9"/>
        <v>114.99772999845577</v>
      </c>
      <c r="H254" s="3">
        <v>-0.50904141575037354</v>
      </c>
      <c r="I254">
        <f t="shared" si="10"/>
        <v>-58.53976281129296</v>
      </c>
      <c r="J254" s="3">
        <v>-0.49272734154828784</v>
      </c>
      <c r="K254">
        <f t="shared" si="11"/>
        <v>-56.663644278053106</v>
      </c>
    </row>
    <row r="255" spans="5:11">
      <c r="E255" s="2">
        <v>0.25200000000000017</v>
      </c>
      <c r="F255" s="3">
        <v>0.99992104420381611</v>
      </c>
      <c r="G255">
        <f t="shared" si="9"/>
        <v>114.99092008343885</v>
      </c>
      <c r="H255" s="3">
        <v>-0.51443953378150831</v>
      </c>
      <c r="I255">
        <f t="shared" si="10"/>
        <v>-59.160546384873456</v>
      </c>
      <c r="J255" s="3">
        <v>-0.48725012572532889</v>
      </c>
      <c r="K255">
        <f t="shared" si="11"/>
        <v>-56.033764458412818</v>
      </c>
    </row>
    <row r="256" spans="5:11">
      <c r="E256" s="2">
        <v>0.25300000000000017</v>
      </c>
      <c r="F256" s="3">
        <v>0.99982235238080897</v>
      </c>
      <c r="G256">
        <f t="shared" si="9"/>
        <v>114.97957052379303</v>
      </c>
      <c r="H256" s="3">
        <v>-0.51981734262071144</v>
      </c>
      <c r="I256">
        <f t="shared" si="10"/>
        <v>-59.778994401381816</v>
      </c>
      <c r="J256" s="3">
        <v>-0.48175367410171144</v>
      </c>
      <c r="K256">
        <f t="shared" si="11"/>
        <v>-55.401672521696817</v>
      </c>
    </row>
    <row r="257" spans="5:11">
      <c r="E257" s="2">
        <v>0.25400000000000017</v>
      </c>
      <c r="F257" s="3">
        <v>0.99968418928329994</v>
      </c>
      <c r="G257">
        <f t="shared" si="9"/>
        <v>114.96368176757949</v>
      </c>
      <c r="H257" s="3">
        <v>-0.52517462996129771</v>
      </c>
      <c r="I257">
        <f t="shared" si="10"/>
        <v>-60.395082445549235</v>
      </c>
      <c r="J257" s="3">
        <v>-0.47623820366793562</v>
      </c>
      <c r="K257">
        <f t="shared" si="11"/>
        <v>-54.767393421812599</v>
      </c>
    </row>
    <row r="258" spans="5:11">
      <c r="E258" s="2">
        <v>0.25500000000000017</v>
      </c>
      <c r="F258" s="3">
        <v>0.99950656036573149</v>
      </c>
      <c r="G258">
        <f t="shared" si="9"/>
        <v>114.94325444205911</v>
      </c>
      <c r="H258" s="3">
        <v>-0.53051118430673605</v>
      </c>
      <c r="I258">
        <f t="shared" si="10"/>
        <v>-61.008786195274645</v>
      </c>
      <c r="J258" s="3">
        <v>-0.47070393216532858</v>
      </c>
      <c r="K258">
        <f t="shared" si="11"/>
        <v>-54.130952199012789</v>
      </c>
    </row>
    <row r="259" spans="5:11">
      <c r="E259" s="2">
        <v>0.25600000000000017</v>
      </c>
      <c r="F259" s="3">
        <v>0.9992894726405892</v>
      </c>
      <c r="G259">
        <f t="shared" si="9"/>
        <v>114.91828935366776</v>
      </c>
      <c r="H259" s="3">
        <v>-0.53582679497899866</v>
      </c>
      <c r="I259">
        <f t="shared" si="10"/>
        <v>-61.620081422584846</v>
      </c>
      <c r="J259" s="3">
        <v>-0.4651510780774547</v>
      </c>
      <c r="K259">
        <f t="shared" si="11"/>
        <v>-53.492373978907288</v>
      </c>
    </row>
    <row r="260" spans="5:11">
      <c r="E260" s="2">
        <v>0.25700000000000017</v>
      </c>
      <c r="F260" s="3">
        <v>0.99903293467812471</v>
      </c>
      <c r="G260">
        <f t="shared" ref="G260:G323" si="12">F260*$C$2</f>
        <v>114.88878748798435</v>
      </c>
      <c r="H260" s="3">
        <v>-0.54112125212687789</v>
      </c>
      <c r="I260">
        <f t="shared" ref="I260:I323" si="13">H260*$C$2</f>
        <v>-62.228943994590956</v>
      </c>
      <c r="J260" s="3">
        <v>-0.45957986062148376</v>
      </c>
      <c r="K260">
        <f t="shared" ref="K260:K323" si="14">J260*$C$2</f>
        <v>-52.851683971470635</v>
      </c>
    </row>
    <row r="261" spans="5:11">
      <c r="E261" s="2">
        <v>0.25800000000000017</v>
      </c>
      <c r="F261" s="3">
        <v>0.99873695660601747</v>
      </c>
      <c r="G261">
        <f t="shared" si="12"/>
        <v>114.85475000969201</v>
      </c>
      <c r="H261" s="3">
        <v>-0.54639434673427123</v>
      </c>
      <c r="I261">
        <f t="shared" si="13"/>
        <v>-62.835349874441192</v>
      </c>
      <c r="J261" s="3">
        <v>-0.45399049973954303</v>
      </c>
      <c r="K261">
        <f t="shared" si="14"/>
        <v>-52.20890747004745</v>
      </c>
    </row>
    <row r="262" spans="5:11">
      <c r="E262" s="2">
        <v>0.25900000000000017</v>
      </c>
      <c r="F262" s="3">
        <v>0.99840155010897502</v>
      </c>
      <c r="G262">
        <f t="shared" si="12"/>
        <v>114.81617826253213</v>
      </c>
      <c r="H262" s="3">
        <v>-0.5516458706284324</v>
      </c>
      <c r="I262">
        <f t="shared" si="13"/>
        <v>-63.439275122269727</v>
      </c>
      <c r="J262" s="3">
        <v>-0.44838321609002885</v>
      </c>
      <c r="K262">
        <f t="shared" si="14"/>
        <v>-51.56406985035332</v>
      </c>
    </row>
    <row r="263" spans="5:11">
      <c r="E263" s="2">
        <v>0.26000000000000018</v>
      </c>
      <c r="F263" s="3">
        <v>0.99802672842827145</v>
      </c>
      <c r="G263">
        <f t="shared" si="12"/>
        <v>114.77307376925121</v>
      </c>
      <c r="H263" s="3">
        <v>-0.55687561648819017</v>
      </c>
      <c r="I263">
        <f t="shared" si="13"/>
        <v>-64.04069589614187</v>
      </c>
      <c r="J263" s="3">
        <v>-0.44275823103889766</v>
      </c>
      <c r="K263">
        <f t="shared" si="14"/>
        <v>-50.917196569473234</v>
      </c>
    </row>
    <row r="264" spans="5:11">
      <c r="E264" s="2">
        <v>0.26100000000000018</v>
      </c>
      <c r="F264" s="3">
        <v>0.99761250636122512</v>
      </c>
      <c r="G264">
        <f t="shared" si="12"/>
        <v>114.72543823154089</v>
      </c>
      <c r="H264" s="3">
        <v>-0.5620833778521328</v>
      </c>
      <c r="I264">
        <f t="shared" si="13"/>
        <v>-64.63958845299527</v>
      </c>
      <c r="J264" s="3">
        <v>-0.43711576665092938</v>
      </c>
      <c r="K264">
        <f t="shared" si="14"/>
        <v>-50.268313164856878</v>
      </c>
    </row>
    <row r="265" spans="5:11">
      <c r="E265" s="2">
        <v>0.26200000000000018</v>
      </c>
      <c r="F265" s="3">
        <v>0.99715890026061382</v>
      </c>
      <c r="G265">
        <f t="shared" si="12"/>
        <v>114.67327352997059</v>
      </c>
      <c r="H265" s="3">
        <v>-0.5672689491267584</v>
      </c>
      <c r="I265">
        <f t="shared" si="13"/>
        <v>-65.235929149577217</v>
      </c>
      <c r="J265" s="3">
        <v>-0.43145604568095497</v>
      </c>
      <c r="K265">
        <f t="shared" si="14"/>
        <v>-49.617445253309825</v>
      </c>
    </row>
    <row r="266" spans="5:11">
      <c r="E266" s="2">
        <v>0.26300000000000018</v>
      </c>
      <c r="F266" s="3">
        <v>0.99666592803402976</v>
      </c>
      <c r="G266">
        <f t="shared" si="12"/>
        <v>114.61658172391343</v>
      </c>
      <c r="H266" s="3">
        <v>-0.57243212559459278</v>
      </c>
      <c r="I266">
        <f t="shared" si="13"/>
        <v>-65.829694443378173</v>
      </c>
      <c r="J266" s="3">
        <v>-0.425779291565069</v>
      </c>
      <c r="K266">
        <f t="shared" si="14"/>
        <v>-48.964618529982936</v>
      </c>
    </row>
    <row r="267" spans="5:11">
      <c r="E267" s="2">
        <v>0.26400000000000018</v>
      </c>
      <c r="F267" s="3">
        <v>0.99613360914317239</v>
      </c>
      <c r="G267">
        <f t="shared" si="12"/>
        <v>114.55536505146482</v>
      </c>
      <c r="H267" s="3">
        <v>-0.57757270342226952</v>
      </c>
      <c r="I267">
        <f t="shared" si="13"/>
        <v>-66.420860893560999</v>
      </c>
      <c r="J267" s="3">
        <v>-0.42008572841180214</v>
      </c>
      <c r="K267">
        <f t="shared" si="14"/>
        <v>-48.309858767357248</v>
      </c>
    </row>
    <row r="268" spans="5:11">
      <c r="E268" s="2">
        <v>0.26500000000000018</v>
      </c>
      <c r="F268" s="3">
        <v>0.99556196460307989</v>
      </c>
      <c r="G268">
        <f t="shared" si="12"/>
        <v>114.48962592935419</v>
      </c>
      <c r="H268" s="3">
        <v>-0.58269047966857812</v>
      </c>
      <c r="I268">
        <f t="shared" si="13"/>
        <v>-67.009405161886491</v>
      </c>
      <c r="J268" s="3">
        <v>-0.41437558099328037</v>
      </c>
      <c r="K268">
        <f t="shared" si="14"/>
        <v>-47.653191814227242</v>
      </c>
    </row>
    <row r="269" spans="5:11">
      <c r="E269" s="2">
        <v>0.26600000000000018</v>
      </c>
      <c r="F269" s="3">
        <v>0.99495101698130006</v>
      </c>
      <c r="G269">
        <f t="shared" si="12"/>
        <v>114.4193669528495</v>
      </c>
      <c r="H269" s="3">
        <v>-0.58778525229247514</v>
      </c>
      <c r="I269">
        <f t="shared" si="13"/>
        <v>-67.595304013634646</v>
      </c>
      <c r="J269" s="3">
        <v>-0.40864907473634482</v>
      </c>
      <c r="K269">
        <f t="shared" si="14"/>
        <v>-46.994643594679651</v>
      </c>
    </row>
    <row r="270" spans="5:11">
      <c r="E270" s="2">
        <v>0.26700000000000018</v>
      </c>
      <c r="F270" s="3">
        <v>0.99430079039699881</v>
      </c>
      <c r="G270">
        <f t="shared" si="12"/>
        <v>114.34459089565486</v>
      </c>
      <c r="H270" s="3">
        <v>-0.59285682016106134</v>
      </c>
      <c r="I270">
        <f t="shared" si="13"/>
        <v>-68.178534318522054</v>
      </c>
      <c r="J270" s="3">
        <v>-0.40290643571365875</v>
      </c>
      <c r="K270">
        <f t="shared" si="14"/>
        <v>-46.334240107070755</v>
      </c>
    </row>
    <row r="271" spans="5:11">
      <c r="E271" s="2">
        <v>0.26800000000000018</v>
      </c>
      <c r="F271" s="3">
        <v>0.99361131052000828</v>
      </c>
      <c r="G271">
        <f t="shared" si="12"/>
        <v>114.26530070980095</v>
      </c>
      <c r="H271" s="3">
        <v>-0.59790498305752093</v>
      </c>
      <c r="I271">
        <f t="shared" si="13"/>
        <v>-68.759073051614905</v>
      </c>
      <c r="J271" s="3">
        <v>-0.39714789063477707</v>
      </c>
      <c r="K271">
        <f t="shared" si="14"/>
        <v>-45.672007422999364</v>
      </c>
    </row>
    <row r="272" spans="5:11">
      <c r="E272" s="2">
        <v>0.26900000000000018</v>
      </c>
      <c r="F272" s="3">
        <v>0.99288260456981348</v>
      </c>
      <c r="G272">
        <f t="shared" si="12"/>
        <v>114.18149952552855</v>
      </c>
      <c r="H272" s="3">
        <v>-0.60292954168902679</v>
      </c>
      <c r="I272">
        <f t="shared" si="13"/>
        <v>-69.336897294238085</v>
      </c>
      <c r="J272" s="3">
        <v>-0.39137366683719843</v>
      </c>
      <c r="K272">
        <f t="shared" si="14"/>
        <v>-45.00797168627782</v>
      </c>
    </row>
    <row r="273" spans="5:11">
      <c r="E273" s="2">
        <v>0.27000000000000018</v>
      </c>
      <c r="F273" s="3">
        <v>0.99211470131447765</v>
      </c>
      <c r="G273">
        <f t="shared" si="12"/>
        <v>114.09319065116493</v>
      </c>
      <c r="H273" s="3">
        <v>-0.6079302976946076</v>
      </c>
      <c r="I273">
        <f t="shared" si="13"/>
        <v>-69.911984234879881</v>
      </c>
      <c r="J273" s="3">
        <v>-0.38558399227739287</v>
      </c>
      <c r="K273">
        <f t="shared" si="14"/>
        <v>-44.34215911190018</v>
      </c>
    </row>
    <row r="274" spans="5:11">
      <c r="E274" s="2">
        <v>0.27100000000000019</v>
      </c>
      <c r="F274" s="3">
        <v>0.99130763106950648</v>
      </c>
      <c r="G274">
        <f t="shared" si="12"/>
        <v>114.00037757299324</v>
      </c>
      <c r="H274" s="3">
        <v>-0.61290705365297837</v>
      </c>
      <c r="I274">
        <f t="shared" si="13"/>
        <v>-70.484311170092511</v>
      </c>
      <c r="J274" s="3">
        <v>-0.37977909552179701</v>
      </c>
      <c r="K274">
        <f t="shared" si="14"/>
        <v>-43.674595985006654</v>
      </c>
    </row>
    <row r="275" spans="5:11">
      <c r="E275" s="2">
        <v>0.27200000000000019</v>
      </c>
      <c r="F275" s="3">
        <v>0.99046142569665108</v>
      </c>
      <c r="G275">
        <f t="shared" si="12"/>
        <v>113.90306395511487</v>
      </c>
      <c r="H275" s="3">
        <v>-0.61785961309033621</v>
      </c>
      <c r="I275">
        <f t="shared" si="13"/>
        <v>-71.053855505388668</v>
      </c>
      <c r="J275" s="3">
        <v>-0.37395920573779667</v>
      </c>
      <c r="K275">
        <f t="shared" si="14"/>
        <v>-43.005308659846619</v>
      </c>
    </row>
    <row r="276" spans="5:11">
      <c r="E276" s="2">
        <v>0.27300000000000019</v>
      </c>
      <c r="F276" s="3">
        <v>0.98957611860265082</v>
      </c>
      <c r="G276">
        <f t="shared" si="12"/>
        <v>113.80125363930485</v>
      </c>
      <c r="H276" s="3">
        <v>-0.62278778048811445</v>
      </c>
      <c r="I276">
        <f t="shared" si="13"/>
        <v>-71.620594756133158</v>
      </c>
      <c r="J276" s="3">
        <v>-0.3681245526846737</v>
      </c>
      <c r="K276">
        <f t="shared" si="14"/>
        <v>-42.334323558737474</v>
      </c>
    </row>
    <row r="277" spans="5:11">
      <c r="E277" s="2">
        <v>0.27400000000000019</v>
      </c>
      <c r="F277" s="3">
        <v>0.98865174473791384</v>
      </c>
      <c r="G277">
        <f t="shared" si="12"/>
        <v>113.69495064486009</v>
      </c>
      <c r="H277" s="3">
        <v>-0.62769136129070247</v>
      </c>
      <c r="I277">
        <f t="shared" si="13"/>
        <v>-72.18450654843079</v>
      </c>
      <c r="J277" s="3">
        <v>-0.3622753667045418</v>
      </c>
      <c r="K277">
        <f t="shared" si="14"/>
        <v>-41.661667171022309</v>
      </c>
    </row>
    <row r="278" spans="5:11">
      <c r="E278" s="2">
        <v>0.27500000000000019</v>
      </c>
      <c r="F278" s="3">
        <v>0.98768834059513755</v>
      </c>
      <c r="G278">
        <f t="shared" si="12"/>
        <v>113.58415916844082</v>
      </c>
      <c r="H278" s="3">
        <v>-0.63257016191312643</v>
      </c>
      <c r="I278">
        <f t="shared" si="13"/>
        <v>-72.745568620009536</v>
      </c>
      <c r="J278" s="3">
        <v>-0.35641187871324637</v>
      </c>
      <c r="K278">
        <f t="shared" si="14"/>
        <v>-40.987366052023333</v>
      </c>
    </row>
    <row r="279" spans="5:11">
      <c r="E279" s="2">
        <v>0.27600000000000019</v>
      </c>
      <c r="F279" s="3">
        <v>0.98668594420786793</v>
      </c>
      <c r="G279">
        <f t="shared" si="12"/>
        <v>113.46888358390481</v>
      </c>
      <c r="H279" s="3">
        <v>-0.63742398974869174</v>
      </c>
      <c r="I279">
        <f t="shared" si="13"/>
        <v>-73.303758821099549</v>
      </c>
      <c r="J279" s="3">
        <v>-0.35053432019125502</v>
      </c>
      <c r="K279">
        <f t="shared" si="14"/>
        <v>-40.31144682199433</v>
      </c>
    </row>
    <row r="280" spans="5:11">
      <c r="E280" s="2">
        <v>0.27700000000000019</v>
      </c>
      <c r="F280" s="3">
        <v>0.98564459514899783</v>
      </c>
      <c r="G280">
        <f t="shared" si="12"/>
        <v>113.34912844213476</v>
      </c>
      <c r="H280" s="3">
        <v>-0.64225265317658642</v>
      </c>
      <c r="I280">
        <f t="shared" si="13"/>
        <v>-73.859055115307441</v>
      </c>
      <c r="J280" s="3">
        <v>-0.34464292317451256</v>
      </c>
      <c r="K280">
        <f t="shared" si="14"/>
        <v>-39.633936165068945</v>
      </c>
    </row>
    <row r="281" spans="5:11">
      <c r="E281" s="2">
        <v>0.27800000000000019</v>
      </c>
      <c r="F281" s="3">
        <v>0.98456433452920522</v>
      </c>
      <c r="G281">
        <f t="shared" si="12"/>
        <v>113.22489847085861</v>
      </c>
      <c r="H281" s="3">
        <v>-0.64705596156944634</v>
      </c>
      <c r="I281">
        <f t="shared" si="13"/>
        <v>-74.411435580486327</v>
      </c>
      <c r="J281" s="3">
        <v>-0.33873792024528726</v>
      </c>
      <c r="K281">
        <f t="shared" si="14"/>
        <v>-38.954860828208034</v>
      </c>
    </row>
    <row r="282" spans="5:11">
      <c r="E282" s="2">
        <v>0.27900000000000019</v>
      </c>
      <c r="F282" s="3">
        <v>0.9834452049953295</v>
      </c>
      <c r="G282">
        <f t="shared" si="12"/>
        <v>113.09619857446289</v>
      </c>
      <c r="H282" s="3">
        <v>-0.65183372530088091</v>
      </c>
      <c r="I282">
        <f t="shared" si="13"/>
        <v>-74.960878409601307</v>
      </c>
      <c r="J282" s="3">
        <v>-0.3328195445229829</v>
      </c>
      <c r="K282">
        <f t="shared" si="14"/>
        <v>-38.274247620143036</v>
      </c>
    </row>
    <row r="283" spans="5:11">
      <c r="E283" s="2">
        <v>0.28000000000000019</v>
      </c>
      <c r="F283" s="3">
        <v>0.9822872507286885</v>
      </c>
      <c r="G283">
        <f t="shared" si="12"/>
        <v>112.96303383379917</v>
      </c>
      <c r="H283" s="3">
        <v>-0.65658575575295819</v>
      </c>
      <c r="I283">
        <f t="shared" si="13"/>
        <v>-75.507361911590195</v>
      </c>
      <c r="J283" s="3">
        <v>-0.32688802965493824</v>
      </c>
      <c r="K283">
        <f t="shared" si="14"/>
        <v>-37.592123410317896</v>
      </c>
    </row>
    <row r="284" spans="5:11">
      <c r="E284" s="2">
        <v>0.28100000000000019</v>
      </c>
      <c r="F284" s="3">
        <v>0.98109051744333386</v>
      </c>
      <c r="G284">
        <f t="shared" si="12"/>
        <v>112.8254095059834</v>
      </c>
      <c r="H284" s="3">
        <v>-0.66131186532365371</v>
      </c>
      <c r="I284">
        <f t="shared" si="13"/>
        <v>-76.050864512220173</v>
      </c>
      <c r="J284" s="3">
        <v>-0.3209436098072056</v>
      </c>
      <c r="K284">
        <f t="shared" si="14"/>
        <v>-36.908515127828643</v>
      </c>
    </row>
    <row r="285" spans="5:11">
      <c r="E285" s="2">
        <v>0.28200000000000019</v>
      </c>
      <c r="F285" s="3">
        <v>0.97985505238424664</v>
      </c>
      <c r="G285">
        <f t="shared" si="12"/>
        <v>112.68333102418836</v>
      </c>
      <c r="H285" s="3">
        <v>-0.66601186743425345</v>
      </c>
      <c r="I285">
        <f t="shared" si="13"/>
        <v>-76.59136475493915</v>
      </c>
      <c r="J285" s="3">
        <v>-0.31498651965530045</v>
      </c>
      <c r="K285">
        <f t="shared" si="14"/>
        <v>-36.22344976035955</v>
      </c>
    </row>
    <row r="286" spans="5:11">
      <c r="E286" s="2">
        <v>0.2830000000000002</v>
      </c>
      <c r="F286" s="3">
        <v>0.97858090432547185</v>
      </c>
      <c r="G286">
        <f t="shared" si="12"/>
        <v>112.53680399742926</v>
      </c>
      <c r="H286" s="3">
        <v>-0.67068557653672189</v>
      </c>
      <c r="I286">
        <f t="shared" si="13"/>
        <v>-77.128841301723014</v>
      </c>
      <c r="J286" s="3">
        <v>-0.3090169943749434</v>
      </c>
      <c r="K286">
        <f t="shared" si="14"/>
        <v>-35.536954353118489</v>
      </c>
    </row>
    <row r="287" spans="5:11">
      <c r="E287" s="2">
        <v>0.2840000000000002</v>
      </c>
      <c r="F287" s="3">
        <v>0.97726812356819326</v>
      </c>
      <c r="G287">
        <f t="shared" si="12"/>
        <v>112.38583421034222</v>
      </c>
      <c r="H287" s="3">
        <v>-0.67533280812102636</v>
      </c>
      <c r="I287">
        <f t="shared" si="13"/>
        <v>-77.663272933918037</v>
      </c>
      <c r="J287" s="3">
        <v>-0.3030352696327695</v>
      </c>
      <c r="K287">
        <f t="shared" si="14"/>
        <v>-34.849056007768489</v>
      </c>
    </row>
    <row r="288" spans="5:11">
      <c r="E288" s="2">
        <v>0.2850000000000002</v>
      </c>
      <c r="F288" s="3">
        <v>0.9759167619387471</v>
      </c>
      <c r="G288">
        <f t="shared" si="12"/>
        <v>112.23042762295592</v>
      </c>
      <c r="H288" s="3">
        <v>-0.67995337872242112</v>
      </c>
      <c r="I288">
        <f t="shared" si="13"/>
        <v>-78.194638553078434</v>
      </c>
      <c r="J288" s="3">
        <v>-0.29704158157703081</v>
      </c>
      <c r="K288">
        <f t="shared" si="14"/>
        <v>-34.159781881358541</v>
      </c>
    </row>
    <row r="289" spans="5:11">
      <c r="E289" s="2">
        <v>0.2860000000000002</v>
      </c>
      <c r="F289" s="3">
        <v>0.9745268727865769</v>
      </c>
      <c r="G289">
        <f t="shared" si="12"/>
        <v>112.07059037045634</v>
      </c>
      <c r="H289" s="3">
        <v>-0.68454710592869061</v>
      </c>
      <c r="I289">
        <f t="shared" si="13"/>
        <v>-78.722917181799417</v>
      </c>
      <c r="J289" s="3">
        <v>-0.29103616682826722</v>
      </c>
      <c r="K289">
        <f t="shared" si="14"/>
        <v>-33.469159185250732</v>
      </c>
    </row>
    <row r="290" spans="5:11">
      <c r="E290" s="2">
        <v>0.2870000000000002</v>
      </c>
      <c r="F290" s="3">
        <v>0.9730985109821263</v>
      </c>
      <c r="G290">
        <f t="shared" si="12"/>
        <v>111.90632876294453</v>
      </c>
      <c r="H290" s="3">
        <v>-0.68911380838735048</v>
      </c>
      <c r="I290">
        <f t="shared" si="13"/>
        <v>-79.248087964545306</v>
      </c>
      <c r="J290" s="3">
        <v>-0.28501926246997189</v>
      </c>
      <c r="K290">
        <f t="shared" si="14"/>
        <v>-32.777215184046767</v>
      </c>
    </row>
    <row r="291" spans="5:11">
      <c r="E291" s="2">
        <v>0.2880000000000002</v>
      </c>
      <c r="F291" s="3">
        <v>0.97163173291467364</v>
      </c>
      <c r="G291">
        <f t="shared" si="12"/>
        <v>111.73764928518747</v>
      </c>
      <c r="H291" s="3">
        <v>-0.69365330581280693</v>
      </c>
      <c r="I291">
        <f t="shared" si="13"/>
        <v>-79.770130168472804</v>
      </c>
      <c r="J291" s="3">
        <v>-0.27899110603922539</v>
      </c>
      <c r="K291">
        <f t="shared" si="14"/>
        <v>-32.083977194510922</v>
      </c>
    </row>
    <row r="292" spans="5:11">
      <c r="E292" s="2">
        <v>0.2890000000000002</v>
      </c>
      <c r="F292" s="3">
        <v>0.97012659649010557</v>
      </c>
      <c r="G292">
        <f t="shared" si="12"/>
        <v>111.56455859636215</v>
      </c>
      <c r="H292" s="3">
        <v>-0.6981654189934744</v>
      </c>
      <c r="I292">
        <f t="shared" si="13"/>
        <v>-80.289023184249558</v>
      </c>
      <c r="J292" s="3">
        <v>-0.27295193551732089</v>
      </c>
      <c r="K292">
        <f t="shared" si="14"/>
        <v>-31.389472584491902</v>
      </c>
    </row>
    <row r="293" spans="5:11">
      <c r="E293" s="2">
        <v>0.2900000000000002</v>
      </c>
      <c r="F293" s="3">
        <v>0.96858316112863085</v>
      </c>
      <c r="G293">
        <f t="shared" si="12"/>
        <v>111.38706352979254</v>
      </c>
      <c r="H293" s="3">
        <v>-0.70264996979885097</v>
      </c>
      <c r="I293">
        <f t="shared" si="13"/>
        <v>-80.804746526867859</v>
      </c>
      <c r="J293" s="3">
        <v>-0.26690198932037157</v>
      </c>
      <c r="K293">
        <f t="shared" si="14"/>
        <v>-30.693728771842732</v>
      </c>
    </row>
    <row r="294" spans="5:11">
      <c r="E294" s="2">
        <v>0.2910000000000002</v>
      </c>
      <c r="F294" s="3">
        <v>0.96700148776243477</v>
      </c>
      <c r="G294">
        <f t="shared" si="12"/>
        <v>111.20517109268</v>
      </c>
      <c r="H294" s="3">
        <v>-0.70710678118654935</v>
      </c>
      <c r="I294">
        <f t="shared" si="13"/>
        <v>-81.317279836453181</v>
      </c>
      <c r="J294" s="3">
        <v>-0.26084150628989244</v>
      </c>
      <c r="K294">
        <f t="shared" si="14"/>
        <v>-29.99677322333763</v>
      </c>
    </row>
    <row r="295" spans="5:11">
      <c r="E295" s="2">
        <v>0.2920000000000002</v>
      </c>
      <c r="F295" s="3">
        <v>0.96538163883327355</v>
      </c>
      <c r="G295">
        <f t="shared" si="12"/>
        <v>111.01888846582646</v>
      </c>
      <c r="H295" s="3">
        <v>-0.71153567720928712</v>
      </c>
      <c r="I295">
        <f t="shared" si="13"/>
        <v>-81.82660287906802</v>
      </c>
      <c r="J295" s="3">
        <v>-0.25477072568337805</v>
      </c>
      <c r="K295">
        <f t="shared" si="14"/>
        <v>-29.298633453588476</v>
      </c>
    </row>
    <row r="296" spans="5:11">
      <c r="E296" s="2">
        <v>0.2930000000000002</v>
      </c>
      <c r="F296" s="3">
        <v>0.96372367829000938</v>
      </c>
      <c r="G296">
        <f t="shared" si="12"/>
        <v>110.82822300335108</v>
      </c>
      <c r="H296" s="3">
        <v>-0.71593648302183299</v>
      </c>
      <c r="I296">
        <f t="shared" si="13"/>
        <v>-82.332695547510795</v>
      </c>
      <c r="J296" s="3">
        <v>-0.24868988716485019</v>
      </c>
      <c r="K296">
        <f t="shared" si="14"/>
        <v>-28.599337023957773</v>
      </c>
    </row>
    <row r="297" spans="5:11">
      <c r="E297" s="2">
        <v>0.29400000000000021</v>
      </c>
      <c r="F297" s="3">
        <v>0.9620276715860856</v>
      </c>
      <c r="G297">
        <f t="shared" si="12"/>
        <v>110.63318223239985</v>
      </c>
      <c r="H297" s="3">
        <v>-0.72030902488790871</v>
      </c>
      <c r="I297">
        <f t="shared" si="13"/>
        <v>-82.835537862109504</v>
      </c>
      <c r="J297" s="3">
        <v>-0.24259923079540321</v>
      </c>
      <c r="K297">
        <f t="shared" si="14"/>
        <v>-27.898911541471371</v>
      </c>
    </row>
    <row r="298" spans="5:11">
      <c r="E298" s="2">
        <v>0.29500000000000021</v>
      </c>
      <c r="F298" s="3">
        <v>0.96029368567694273</v>
      </c>
      <c r="G298">
        <f t="shared" si="12"/>
        <v>110.43377385284842</v>
      </c>
      <c r="H298" s="3">
        <v>-0.72465313018704858</v>
      </c>
      <c r="I298">
        <f t="shared" si="13"/>
        <v>-83.33510997151059</v>
      </c>
      <c r="J298" s="3">
        <v>-0.23649899702371999</v>
      </c>
      <c r="K298">
        <f t="shared" si="14"/>
        <v>-27.197384657727799</v>
      </c>
    </row>
    <row r="299" spans="5:11">
      <c r="E299" s="2">
        <v>0.29600000000000021</v>
      </c>
      <c r="F299" s="3">
        <v>0.9585217890173755</v>
      </c>
      <c r="G299">
        <f t="shared" si="12"/>
        <v>110.23000573699818</v>
      </c>
      <c r="H299" s="3">
        <v>-0.72896862742141344</v>
      </c>
      <c r="I299">
        <f t="shared" si="13"/>
        <v>-83.831392153462545</v>
      </c>
      <c r="J299" s="3">
        <v>-0.23038942667658627</v>
      </c>
      <c r="K299">
        <f t="shared" si="14"/>
        <v>-26.494784067807419</v>
      </c>
    </row>
    <row r="300" spans="5:11">
      <c r="E300" s="2">
        <v>0.29700000000000021</v>
      </c>
      <c r="F300" s="3">
        <v>0.9567120515588301</v>
      </c>
      <c r="G300">
        <f t="shared" si="12"/>
        <v>110.02188592926547</v>
      </c>
      <c r="H300" s="3">
        <v>-0.73325534622256194</v>
      </c>
      <c r="I300">
        <f t="shared" si="13"/>
        <v>-84.32436481559462</v>
      </c>
      <c r="J300" s="3">
        <v>-0.22427076094937723</v>
      </c>
      <c r="K300">
        <f t="shared" si="14"/>
        <v>-25.79113750917838</v>
      </c>
    </row>
    <row r="301" spans="5:11">
      <c r="E301" s="2">
        <v>0.29800000000000021</v>
      </c>
      <c r="F301" s="3">
        <v>0.95486454474664262</v>
      </c>
      <c r="G301">
        <f t="shared" si="12"/>
        <v>109.8094226458639</v>
      </c>
      <c r="H301" s="3">
        <v>-0.73751311735817582</v>
      </c>
      <c r="I301">
        <f t="shared" si="13"/>
        <v>-84.814008496190226</v>
      </c>
      <c r="J301" s="3">
        <v>-0.2181432413965381</v>
      </c>
      <c r="K301">
        <f t="shared" si="14"/>
        <v>-25.086472760601882</v>
      </c>
    </row>
    <row r="302" spans="5:11">
      <c r="E302" s="2">
        <v>0.29900000000000021</v>
      </c>
      <c r="F302" s="3">
        <v>0.95297934151721841</v>
      </c>
      <c r="G302">
        <f t="shared" si="12"/>
        <v>109.59262427448012</v>
      </c>
      <c r="H302" s="3">
        <v>-0.74174177273874087</v>
      </c>
      <c r="I302">
        <f t="shared" si="13"/>
        <v>-85.300303864955197</v>
      </c>
      <c r="J302" s="3">
        <v>-0.21200710992205057</v>
      </c>
      <c r="K302">
        <f t="shared" si="14"/>
        <v>-24.380817641035815</v>
      </c>
    </row>
    <row r="303" spans="5:11">
      <c r="E303" s="2">
        <v>0.30000000000000021</v>
      </c>
      <c r="F303" s="3">
        <v>0.9510565162951532</v>
      </c>
      <c r="G303">
        <f t="shared" si="12"/>
        <v>109.37149937394261</v>
      </c>
      <c r="H303" s="3">
        <v>-0.74594114542418388</v>
      </c>
      <c r="I303">
        <f t="shared" si="13"/>
        <v>-85.783231723781142</v>
      </c>
      <c r="J303" s="3">
        <v>-0.20586260876987675</v>
      </c>
      <c r="K303">
        <f t="shared" si="14"/>
        <v>-23.674200008535827</v>
      </c>
    </row>
    <row r="304" spans="5:11">
      <c r="E304" s="2">
        <v>0.30100000000000021</v>
      </c>
      <c r="F304" s="3">
        <v>0.94909614499029415</v>
      </c>
      <c r="G304">
        <f t="shared" si="12"/>
        <v>109.14605667388383</v>
      </c>
      <c r="H304" s="3">
        <v>-0.75011106963046126</v>
      </c>
      <c r="I304">
        <f t="shared" si="13"/>
        <v>-86.262773007503043</v>
      </c>
      <c r="J304" s="3">
        <v>-0.19970998051440284</v>
      </c>
      <c r="K304">
        <f t="shared" si="14"/>
        <v>-22.966647759156327</v>
      </c>
    </row>
    <row r="305" spans="5:11">
      <c r="E305" s="2">
        <v>0.30200000000000021</v>
      </c>
      <c r="F305" s="3">
        <v>0.9470983049947439</v>
      </c>
      <c r="G305">
        <f t="shared" si="12"/>
        <v>108.91630507439555</v>
      </c>
      <c r="H305" s="3">
        <v>-0.75425138073610554</v>
      </c>
      <c r="I305">
        <f t="shared" si="13"/>
        <v>-86.738908784652139</v>
      </c>
      <c r="J305" s="3">
        <v>-0.19354946805085557</v>
      </c>
      <c r="K305">
        <f t="shared" si="14"/>
        <v>-22.258188825848389</v>
      </c>
    </row>
    <row r="306" spans="5:11">
      <c r="E306" s="2">
        <v>0.30300000000000021</v>
      </c>
      <c r="F306" s="3">
        <v>0.94506307517980448</v>
      </c>
      <c r="G306">
        <f t="shared" si="12"/>
        <v>108.68225364567752</v>
      </c>
      <c r="H306" s="3">
        <v>-0.75836191528872332</v>
      </c>
      <c r="I306">
        <f t="shared" si="13"/>
        <v>-87.211620258203183</v>
      </c>
      <c r="J306" s="3">
        <v>-0.18738131458572033</v>
      </c>
      <c r="K306">
        <f t="shared" si="14"/>
        <v>-21.548851177357836</v>
      </c>
    </row>
    <row r="307" spans="5:11">
      <c r="E307" s="2">
        <v>0.30400000000000021</v>
      </c>
      <c r="F307" s="3">
        <v>0.94299053589286408</v>
      </c>
      <c r="G307">
        <f t="shared" si="12"/>
        <v>108.44391162767937</v>
      </c>
      <c r="H307" s="3">
        <v>-0.76244251101144966</v>
      </c>
      <c r="I307">
        <f t="shared" si="13"/>
        <v>-87.680888766316713</v>
      </c>
      <c r="J307" s="3">
        <v>-0.18120576362713256</v>
      </c>
      <c r="K307">
        <f t="shared" si="14"/>
        <v>-20.838662817120245</v>
      </c>
    </row>
    <row r="308" spans="5:11">
      <c r="E308" s="2">
        <v>0.30500000000000022</v>
      </c>
      <c r="F308" s="3">
        <v>0.94088076895422501</v>
      </c>
      <c r="G308">
        <f t="shared" si="12"/>
        <v>108.20128842973588</v>
      </c>
      <c r="H308" s="3">
        <v>-0.7664930068093514</v>
      </c>
      <c r="I308">
        <f t="shared" si="13"/>
        <v>-88.146695783075415</v>
      </c>
      <c r="J308" s="3">
        <v>-0.17502305897527162</v>
      </c>
      <c r="K308">
        <f t="shared" si="14"/>
        <v>-20.127651782156235</v>
      </c>
    </row>
    <row r="309" spans="5:11">
      <c r="E309" s="2">
        <v>0.30600000000000022</v>
      </c>
      <c r="F309" s="3">
        <v>0.93873385765387363</v>
      </c>
      <c r="G309">
        <f t="shared" si="12"/>
        <v>107.95439363019547</v>
      </c>
      <c r="H309" s="3">
        <v>-0.77051324277579103</v>
      </c>
      <c r="I309">
        <f t="shared" si="13"/>
        <v>-88.609022919215974</v>
      </c>
      <c r="J309" s="3">
        <v>-0.16883344471272985</v>
      </c>
      <c r="K309">
        <f t="shared" si="14"/>
        <v>-19.415846141963932</v>
      </c>
    </row>
    <row r="310" spans="5:11">
      <c r="E310" s="2">
        <v>0.30700000000000022</v>
      </c>
      <c r="F310" s="3">
        <v>0.93654988674819195</v>
      </c>
      <c r="G310">
        <f t="shared" si="12"/>
        <v>107.70323697604208</v>
      </c>
      <c r="H310" s="3">
        <v>-0.77450306019873538</v>
      </c>
      <c r="I310">
        <f t="shared" si="13"/>
        <v>-89.067851922854572</v>
      </c>
      <c r="J310" s="3">
        <v>-0.16263716519487906</v>
      </c>
      <c r="K310">
        <f t="shared" si="14"/>
        <v>-18.703273997411092</v>
      </c>
    </row>
    <row r="311" spans="5:11">
      <c r="E311" s="2">
        <v>0.30800000000000022</v>
      </c>
      <c r="F311" s="3">
        <v>0.93432894245661158</v>
      </c>
      <c r="G311">
        <f t="shared" si="12"/>
        <v>107.44782838251034</v>
      </c>
      <c r="H311" s="3">
        <v>-0.77846230156702534</v>
      </c>
      <c r="I311">
        <f t="shared" si="13"/>
        <v>-89.523164680207913</v>
      </c>
      <c r="J311" s="3">
        <v>-0.15643446504022671</v>
      </c>
      <c r="K311">
        <f t="shared" si="14"/>
        <v>-17.98996347962607</v>
      </c>
    </row>
    <row r="312" spans="5:11">
      <c r="E312" s="2">
        <v>0.30900000000000022</v>
      </c>
      <c r="F312" s="3">
        <v>0.9320711124582105</v>
      </c>
      <c r="G312">
        <f t="shared" si="12"/>
        <v>107.1881779326942</v>
      </c>
      <c r="H312" s="3">
        <v>-0.78239081057658977</v>
      </c>
      <c r="I312">
        <f t="shared" si="13"/>
        <v>-89.974943216307821</v>
      </c>
      <c r="J312" s="3">
        <v>-0.1502255891207524</v>
      </c>
      <c r="K312">
        <f t="shared" si="14"/>
        <v>-17.275942748886525</v>
      </c>
    </row>
    <row r="313" spans="5:11">
      <c r="E313" s="2">
        <v>0.31000000000000022</v>
      </c>
      <c r="F313" s="3">
        <v>0.9297764858882509</v>
      </c>
      <c r="G313">
        <f t="shared" si="12"/>
        <v>106.92429587714885</v>
      </c>
      <c r="H313" s="3">
        <v>-0.78628843213662081</v>
      </c>
      <c r="I313">
        <f t="shared" si="13"/>
        <v>-90.423169695711394</v>
      </c>
      <c r="J313" s="3">
        <v>-0.14401078255224789</v>
      </c>
      <c r="K313">
        <f t="shared" si="14"/>
        <v>-16.561239993508508</v>
      </c>
    </row>
    <row r="314" spans="5:11">
      <c r="E314" s="2">
        <v>0.31100000000000022</v>
      </c>
      <c r="F314" s="3">
        <v>0.92744515333466082</v>
      </c>
      <c r="G314">
        <f t="shared" si="12"/>
        <v>106.656192633486</v>
      </c>
      <c r="H314" s="3">
        <v>-0.79015501237569197</v>
      </c>
      <c r="I314">
        <f t="shared" si="13"/>
        <v>-90.867826423204576</v>
      </c>
      <c r="J314" s="3">
        <v>-0.1377902906846333</v>
      </c>
      <c r="K314">
        <f t="shared" si="14"/>
        <v>-15.845883428732829</v>
      </c>
    </row>
    <row r="315" spans="5:11">
      <c r="E315" s="2">
        <v>0.31200000000000022</v>
      </c>
      <c r="F315" s="3">
        <v>0.9250772068344576</v>
      </c>
      <c r="G315">
        <f t="shared" si="12"/>
        <v>106.38387878596262</v>
      </c>
      <c r="H315" s="3">
        <v>-0.79399039864783727</v>
      </c>
      <c r="I315">
        <f t="shared" si="13"/>
        <v>-91.308895844501279</v>
      </c>
      <c r="J315" s="3">
        <v>-0.13156435909227812</v>
      </c>
      <c r="K315">
        <f t="shared" si="14"/>
        <v>-15.129901295611983</v>
      </c>
    </row>
    <row r="316" spans="5:11">
      <c r="E316" s="2">
        <v>0.31300000000000022</v>
      </c>
      <c r="F316" s="3">
        <v>0.92267273987011433</v>
      </c>
      <c r="G316">
        <f t="shared" si="12"/>
        <v>106.10736508506315</v>
      </c>
      <c r="H316" s="3">
        <v>-0.79779443953857265</v>
      </c>
      <c r="I316">
        <f t="shared" si="13"/>
        <v>-91.746360546935861</v>
      </c>
      <c r="J316" s="3">
        <v>-0.12533323356429937</v>
      </c>
      <c r="K316">
        <f t="shared" si="14"/>
        <v>-14.413321859894427</v>
      </c>
    </row>
    <row r="317" spans="5:11">
      <c r="E317" s="2">
        <v>0.31400000000000022</v>
      </c>
      <c r="F317" s="3">
        <v>0.92023184736586983</v>
      </c>
      <c r="G317">
        <f t="shared" si="12"/>
        <v>105.82666244707502</v>
      </c>
      <c r="H317" s="3">
        <v>-0.80156698487087796</v>
      </c>
      <c r="I317">
        <f t="shared" si="13"/>
        <v>-92.180203260150961</v>
      </c>
      <c r="J317" s="3">
        <v>-0.11909716009486525</v>
      </c>
      <c r="K317">
        <f t="shared" si="14"/>
        <v>-13.696173410909504</v>
      </c>
    </row>
    <row r="318" spans="5:11">
      <c r="E318" s="2">
        <v>0.31500000000000022</v>
      </c>
      <c r="F318" s="3">
        <v>0.91775462568398058</v>
      </c>
      <c r="G318">
        <f t="shared" si="12"/>
        <v>105.54178195365776</v>
      </c>
      <c r="H318" s="3">
        <v>-0.80530788571112366</v>
      </c>
      <c r="I318">
        <f t="shared" si="13"/>
        <v>-92.610406856779221</v>
      </c>
      <c r="J318" s="3">
        <v>-0.11285638487347759</v>
      </c>
      <c r="K318">
        <f t="shared" si="14"/>
        <v>-12.978484260449923</v>
      </c>
    </row>
    <row r="319" spans="5:11">
      <c r="E319" s="2">
        <v>0.31600000000000023</v>
      </c>
      <c r="F319" s="3">
        <v>0.91524117262091698</v>
      </c>
      <c r="G319">
        <f t="shared" si="12"/>
        <v>105.25273485140545</v>
      </c>
      <c r="H319" s="3">
        <v>-0.80901699437494889</v>
      </c>
      <c r="I319">
        <f t="shared" si="13"/>
        <v>-93.036954353119128</v>
      </c>
      <c r="J319" s="3">
        <v>-0.10661115427525532</v>
      </c>
      <c r="K319">
        <f t="shared" si="14"/>
        <v>-12.260282741654361</v>
      </c>
    </row>
    <row r="320" spans="5:11">
      <c r="E320" s="2">
        <v>0.31700000000000023</v>
      </c>
      <c r="F320" s="3">
        <v>0.91269158740350231</v>
      </c>
      <c r="G320">
        <f t="shared" si="12"/>
        <v>104.95953255140276</v>
      </c>
      <c r="H320" s="3">
        <v>-0.81269416443309572</v>
      </c>
      <c r="I320">
        <f t="shared" si="13"/>
        <v>-93.459828909806006</v>
      </c>
      <c r="J320" s="3">
        <v>-0.10036171485121068</v>
      </c>
      <c r="K320">
        <f t="shared" si="14"/>
        <v>-11.541597207889227</v>
      </c>
    </row>
    <row r="321" spans="5:11">
      <c r="E321" s="2">
        <v>0.31800000000000023</v>
      </c>
      <c r="F321" s="3">
        <v>0.9101059706849951</v>
      </c>
      <c r="G321">
        <f t="shared" si="12"/>
        <v>104.66218662877444</v>
      </c>
      <c r="H321" s="3">
        <v>-0.81633925071718549</v>
      </c>
      <c r="I321">
        <f t="shared" si="13"/>
        <v>-93.879013832476332</v>
      </c>
      <c r="J321" s="3">
        <v>-9.4108313318509607E-2</v>
      </c>
      <c r="K321">
        <f t="shared" si="14"/>
        <v>-10.822456031628604</v>
      </c>
    </row>
    <row r="322" spans="5:11">
      <c r="E322" s="2">
        <v>0.31900000000000023</v>
      </c>
      <c r="F322" s="3">
        <v>0.90748442454111633</v>
      </c>
      <c r="G322">
        <f t="shared" si="12"/>
        <v>104.36070882222837</v>
      </c>
      <c r="H322" s="3">
        <v>-0.81995210932545415</v>
      </c>
      <c r="I322">
        <f t="shared" si="13"/>
        <v>-94.294492572427231</v>
      </c>
      <c r="J322" s="3">
        <v>-8.785119655073885E-2</v>
      </c>
      <c r="K322">
        <f t="shared" si="14"/>
        <v>-10.102887603334969</v>
      </c>
    </row>
    <row r="323" spans="5:11">
      <c r="E323" s="2">
        <v>0.32000000000000023</v>
      </c>
      <c r="F323" s="3">
        <v>0.90482705246601891</v>
      </c>
      <c r="G323">
        <f t="shared" si="12"/>
        <v>104.05511103359217</v>
      </c>
      <c r="H323" s="3">
        <v>-0.82353259762842901</v>
      </c>
      <c r="I323">
        <f t="shared" si="13"/>
        <v>-94.70624872726934</v>
      </c>
      <c r="J323" s="3">
        <v>-8.1590611568152727E-2</v>
      </c>
      <c r="K323">
        <f t="shared" si="14"/>
        <v>-9.3829203303375639</v>
      </c>
    </row>
    <row r="324" spans="5:11">
      <c r="E324" s="2">
        <v>0.32100000000000023</v>
      </c>
      <c r="F324" s="3">
        <v>0.90213395936820218</v>
      </c>
      <c r="G324">
        <f t="shared" ref="G324:G387" si="15">F324*$C$2</f>
        <v>103.74540532734325</v>
      </c>
      <c r="H324" s="3">
        <v>-0.82708057427456361</v>
      </c>
      <c r="I324">
        <f t="shared" ref="I324:I387" si="16">H324*$C$2</f>
        <v>-95.114266041574808</v>
      </c>
      <c r="J324" s="3">
        <v>-7.5326805527928281E-2</v>
      </c>
      <c r="K324">
        <f t="shared" ref="K324:K387" si="17">J324*$C$2</f>
        <v>-8.6625826357117521</v>
      </c>
    </row>
    <row r="325" spans="5:11">
      <c r="E325" s="2">
        <v>0.32200000000000023</v>
      </c>
      <c r="F325" s="3">
        <v>0.89940525156637041</v>
      </c>
      <c r="G325">
        <f t="shared" si="15"/>
        <v>103.4316039301326</v>
      </c>
      <c r="H325" s="3">
        <v>-0.83059589919581422</v>
      </c>
      <c r="I325">
        <f t="shared" si="16"/>
        <v>-95.51852840751863</v>
      </c>
      <c r="J325" s="3">
        <v>-6.9060025714400869E-2</v>
      </c>
      <c r="K325">
        <f t="shared" si="17"/>
        <v>-7.9419029571561</v>
      </c>
    </row>
    <row r="326" spans="5:11">
      <c r="E326" s="2">
        <v>0.32300000000000023</v>
      </c>
      <c r="F326" s="3">
        <v>0.89664103678523521</v>
      </c>
      <c r="G326">
        <f t="shared" si="15"/>
        <v>103.11371923030205</v>
      </c>
      <c r="H326" s="3">
        <v>-0.83407843361317258</v>
      </c>
      <c r="I326">
        <f t="shared" si="16"/>
        <v>-95.919019865514841</v>
      </c>
      <c r="J326" s="3">
        <v>-6.2790519529308836E-2</v>
      </c>
      <c r="K326">
        <f t="shared" si="17"/>
        <v>-7.2209097458705163</v>
      </c>
    </row>
    <row r="327" spans="5:11">
      <c r="E327" s="2">
        <v>0.32400000000000023</v>
      </c>
      <c r="F327" s="3">
        <v>0.89384142415126322</v>
      </c>
      <c r="G327">
        <f t="shared" si="15"/>
        <v>102.79176377739527</v>
      </c>
      <c r="H327" s="3">
        <v>-0.83752804004214332</v>
      </c>
      <c r="I327">
        <f t="shared" si="16"/>
        <v>-96.31572460484648</v>
      </c>
      <c r="J327" s="3">
        <v>-5.651853448202037E-2</v>
      </c>
      <c r="K327">
        <f t="shared" si="17"/>
        <v>-6.4996314654323424</v>
      </c>
    </row>
    <row r="328" spans="5:11">
      <c r="E328" s="2">
        <v>0.32500000000000023</v>
      </c>
      <c r="F328" s="3">
        <v>0.89100652418836734</v>
      </c>
      <c r="G328">
        <f t="shared" si="15"/>
        <v>102.46575028166224</v>
      </c>
      <c r="H328" s="3">
        <v>-0.84094458229817048</v>
      </c>
      <c r="I328">
        <f t="shared" si="16"/>
        <v>-96.708626964289607</v>
      </c>
      <c r="J328" s="3">
        <v>-5.0244318179764901E-2</v>
      </c>
      <c r="K328">
        <f t="shared" si="17"/>
        <v>-5.7780965906729636</v>
      </c>
    </row>
    <row r="329" spans="5:11">
      <c r="E329" s="2">
        <v>0.32600000000000023</v>
      </c>
      <c r="F329" s="3">
        <v>0.88813644881354392</v>
      </c>
      <c r="G329">
        <f t="shared" si="15"/>
        <v>102.13569161355755</v>
      </c>
      <c r="H329" s="3">
        <v>-0.84432792550201674</v>
      </c>
      <c r="I329">
        <f t="shared" si="16"/>
        <v>-97.097711432731927</v>
      </c>
      <c r="J329" s="3">
        <v>-4.3968118317860641E-2</v>
      </c>
      <c r="K329">
        <f t="shared" si="17"/>
        <v>-5.0563336065539737</v>
      </c>
    </row>
    <row r="330" spans="5:11">
      <c r="E330" s="2">
        <v>0.32700000000000023</v>
      </c>
      <c r="F330" s="3">
        <v>0.88523131133245458</v>
      </c>
      <c r="G330">
        <f t="shared" si="15"/>
        <v>101.80160080323228</v>
      </c>
      <c r="H330" s="3">
        <v>-0.84767793608508468</v>
      </c>
      <c r="I330">
        <f t="shared" si="16"/>
        <v>-97.482962649784739</v>
      </c>
      <c r="J330" s="3">
        <v>-3.7690182669929774E-2</v>
      </c>
      <c r="K330">
        <f t="shared" si="17"/>
        <v>-4.3343710070419244</v>
      </c>
    </row>
    <row r="331" spans="5:11">
      <c r="E331" s="2">
        <v>0.32800000000000024</v>
      </c>
      <c r="F331" s="3">
        <v>0.88229122643495261</v>
      </c>
      <c r="G331">
        <f t="shared" si="15"/>
        <v>101.46349104001955</v>
      </c>
      <c r="H331" s="3">
        <v>-0.8509944817946935</v>
      </c>
      <c r="I331">
        <f t="shared" si="16"/>
        <v>-97.864365406389751</v>
      </c>
      <c r="J331" s="3">
        <v>-3.141075907812392E-2</v>
      </c>
      <c r="K331">
        <f t="shared" si="17"/>
        <v>-3.6122372939842506</v>
      </c>
    </row>
    <row r="332" spans="5:11">
      <c r="E332" s="2">
        <v>0.32900000000000024</v>
      </c>
      <c r="F332" s="3">
        <v>0.87931631019055556</v>
      </c>
      <c r="G332">
        <f t="shared" si="15"/>
        <v>101.1213756719139</v>
      </c>
      <c r="H332" s="3">
        <v>-0.8542774316992966</v>
      </c>
      <c r="I332">
        <f t="shared" si="16"/>
        <v>-98.241904645419112</v>
      </c>
      <c r="J332" s="3">
        <v>-2.5130095443332608E-2</v>
      </c>
      <c r="K332">
        <f t="shared" si="17"/>
        <v>-2.8899609759832501</v>
      </c>
    </row>
    <row r="333" spans="5:11">
      <c r="E333" s="2">
        <v>0.33000000000000024</v>
      </c>
      <c r="F333" s="3">
        <v>0.87630668004386281</v>
      </c>
      <c r="G333">
        <f t="shared" si="15"/>
        <v>100.77526820504423</v>
      </c>
      <c r="H333" s="3">
        <v>-0.85752665619365398</v>
      </c>
      <c r="I333">
        <f t="shared" si="16"/>
        <v>-98.615565462270212</v>
      </c>
      <c r="J333" s="3">
        <v>-1.8848439715403696E-2</v>
      </c>
      <c r="K333">
        <f t="shared" si="17"/>
        <v>-2.1675705672714249</v>
      </c>
    </row>
    <row r="334" spans="5:11">
      <c r="E334" s="2">
        <v>0.33100000000000024</v>
      </c>
      <c r="F334" s="3">
        <v>0.87326245480991938</v>
      </c>
      <c r="G334">
        <f t="shared" si="15"/>
        <v>100.42518230314073</v>
      </c>
      <c r="H334" s="3">
        <v>-0.86074202700394509</v>
      </c>
      <c r="I334">
        <f t="shared" si="16"/>
        <v>-98.985333105453691</v>
      </c>
      <c r="J334" s="3">
        <v>-1.256603988334763E-2</v>
      </c>
      <c r="K334">
        <f t="shared" si="17"/>
        <v>-1.4450945865849776</v>
      </c>
    </row>
    <row r="335" spans="5:11">
      <c r="E335" s="2">
        <v>0.33200000000000024</v>
      </c>
      <c r="F335" s="3">
        <v>0.87018375466952491</v>
      </c>
      <c r="G335">
        <f t="shared" si="15"/>
        <v>100.07113178699537</v>
      </c>
      <c r="H335" s="3">
        <v>-0.86392341719283661</v>
      </c>
      <c r="I335">
        <f t="shared" si="16"/>
        <v>-99.351192977176211</v>
      </c>
      <c r="J335" s="3">
        <v>-6.2831439655543645E-3</v>
      </c>
      <c r="K335">
        <f t="shared" si="17"/>
        <v>-0.72256155603875194</v>
      </c>
    </row>
    <row r="336" spans="5:11">
      <c r="E336" s="2">
        <v>0.33300000000000024</v>
      </c>
      <c r="F336" s="3">
        <v>0.86707070116448948</v>
      </c>
      <c r="G336">
        <f t="shared" si="15"/>
        <v>99.713130633916293</v>
      </c>
      <c r="H336" s="3">
        <v>-0.86707070116449159</v>
      </c>
      <c r="I336">
        <f t="shared" si="16"/>
        <v>-99.713130633916535</v>
      </c>
      <c r="J336" s="3">
        <v>4.1958624075189022E-15</v>
      </c>
      <c r="K336">
        <f t="shared" si="17"/>
        <v>4.8252417686467375E-13</v>
      </c>
    </row>
    <row r="337" spans="5:11">
      <c r="E337" s="2">
        <v>0.33400000000000024</v>
      </c>
      <c r="F337" s="3">
        <v>0.86392341719283472</v>
      </c>
      <c r="G337">
        <f t="shared" si="15"/>
        <v>99.351192977175998</v>
      </c>
      <c r="H337" s="3">
        <v>-0.87018375466952691</v>
      </c>
      <c r="I337">
        <f t="shared" si="16"/>
        <v>-100.07113178699559</v>
      </c>
      <c r="J337" s="3">
        <v>0</v>
      </c>
      <c r="K337">
        <f t="shared" si="17"/>
        <v>0</v>
      </c>
    </row>
    <row r="338" spans="5:11">
      <c r="E338" s="2">
        <v>0.33500000000000024</v>
      </c>
      <c r="F338" s="3">
        <v>0.86074202700394298</v>
      </c>
      <c r="G338">
        <f t="shared" si="15"/>
        <v>98.985333105453449</v>
      </c>
      <c r="H338" s="3">
        <v>-0.87326245480992171</v>
      </c>
      <c r="I338">
        <f t="shared" si="16"/>
        <v>-100.425182303141</v>
      </c>
      <c r="J338" s="3">
        <v>6.2831439655589511E-3</v>
      </c>
      <c r="K338">
        <f t="shared" si="17"/>
        <v>0.72256155603927941</v>
      </c>
    </row>
    <row r="339" spans="5:11">
      <c r="E339" s="2">
        <v>0.33600000000000024</v>
      </c>
      <c r="F339" s="3">
        <v>0.85752665619365154</v>
      </c>
      <c r="G339">
        <f t="shared" si="15"/>
        <v>98.615565462269927</v>
      </c>
      <c r="H339" s="3">
        <v>-0.87630668004386492</v>
      </c>
      <c r="I339">
        <f t="shared" si="16"/>
        <v>-100.77526820504447</v>
      </c>
      <c r="J339" s="3">
        <v>1.2566039883352607E-2</v>
      </c>
      <c r="K339">
        <f t="shared" si="17"/>
        <v>1.4450945865855498</v>
      </c>
    </row>
    <row r="340" spans="5:11">
      <c r="E340" s="2">
        <v>0.33700000000000024</v>
      </c>
      <c r="F340" s="3">
        <v>0.85427743169929438</v>
      </c>
      <c r="G340">
        <f t="shared" si="15"/>
        <v>98.241904645418856</v>
      </c>
      <c r="H340" s="3">
        <v>-0.87931631019055778</v>
      </c>
      <c r="I340">
        <f t="shared" si="16"/>
        <v>-101.12137567191415</v>
      </c>
      <c r="J340" s="3">
        <v>1.8848439715408175E-2</v>
      </c>
      <c r="K340">
        <f t="shared" si="17"/>
        <v>2.1675705672719401</v>
      </c>
    </row>
    <row r="341" spans="5:11">
      <c r="E341" s="2">
        <v>0.33800000000000024</v>
      </c>
      <c r="F341" s="3">
        <v>0.85099448179469106</v>
      </c>
      <c r="G341">
        <f t="shared" si="15"/>
        <v>97.864365406389467</v>
      </c>
      <c r="H341" s="3">
        <v>-0.88229122643495461</v>
      </c>
      <c r="I341">
        <f t="shared" si="16"/>
        <v>-101.46349104001978</v>
      </c>
      <c r="J341" s="3">
        <v>2.5130095443337479E-2</v>
      </c>
      <c r="K341">
        <f t="shared" si="17"/>
        <v>2.8899609759838101</v>
      </c>
    </row>
    <row r="342" spans="5:11">
      <c r="E342" s="2">
        <v>0.33900000000000025</v>
      </c>
      <c r="F342" s="3">
        <v>0.84767793608508246</v>
      </c>
      <c r="G342">
        <f t="shared" si="15"/>
        <v>97.482962649784483</v>
      </c>
      <c r="H342" s="3">
        <v>-0.88523131133245669</v>
      </c>
      <c r="I342">
        <f t="shared" si="16"/>
        <v>-101.80160080323252</v>
      </c>
      <c r="J342" s="3">
        <v>3.1410759078128292E-2</v>
      </c>
      <c r="K342">
        <f t="shared" si="17"/>
        <v>3.6122372939847534</v>
      </c>
    </row>
    <row r="343" spans="5:11">
      <c r="E343" s="2">
        <v>0.34000000000000025</v>
      </c>
      <c r="F343" s="3">
        <v>0.84432792550201419</v>
      </c>
      <c r="G343">
        <f t="shared" si="15"/>
        <v>97.097711432731629</v>
      </c>
      <c r="H343" s="3">
        <v>-0.88813644881354581</v>
      </c>
      <c r="I343">
        <f t="shared" si="16"/>
        <v>-102.13569161355777</v>
      </c>
      <c r="J343" s="3">
        <v>3.7690182669934541E-2</v>
      </c>
      <c r="K343">
        <f t="shared" si="17"/>
        <v>4.3343710070424724</v>
      </c>
    </row>
    <row r="344" spans="5:11">
      <c r="E344" s="2">
        <v>0.34100000000000025</v>
      </c>
      <c r="F344" s="3">
        <v>0.84094458229816815</v>
      </c>
      <c r="G344">
        <f t="shared" si="15"/>
        <v>96.708626964289337</v>
      </c>
      <c r="H344" s="3">
        <v>-0.89100652418836901</v>
      </c>
      <c r="I344">
        <f t="shared" si="16"/>
        <v>-102.46575028166244</v>
      </c>
      <c r="J344" s="3">
        <v>4.3968118317864902E-2</v>
      </c>
      <c r="K344">
        <f t="shared" si="17"/>
        <v>5.056333606554464</v>
      </c>
    </row>
    <row r="345" spans="5:11">
      <c r="E345" s="2">
        <v>0.34200000000000025</v>
      </c>
      <c r="F345" s="3">
        <v>0.83752804004214099</v>
      </c>
      <c r="G345">
        <f t="shared" si="15"/>
        <v>96.31572460484621</v>
      </c>
      <c r="H345" s="3">
        <v>-0.89384142415126511</v>
      </c>
      <c r="I345">
        <f t="shared" si="16"/>
        <v>-102.79176377739549</v>
      </c>
      <c r="J345" s="3">
        <v>5.0244318179769556E-2</v>
      </c>
      <c r="K345">
        <f t="shared" si="17"/>
        <v>5.7780965906734991</v>
      </c>
    </row>
    <row r="346" spans="5:11">
      <c r="E346" s="2">
        <v>0.34300000000000025</v>
      </c>
      <c r="F346" s="3">
        <v>0.83407843361317047</v>
      </c>
      <c r="G346">
        <f t="shared" si="15"/>
        <v>95.919019865514599</v>
      </c>
      <c r="H346" s="3">
        <v>-0.89664103678523699</v>
      </c>
      <c r="I346">
        <f t="shared" si="16"/>
        <v>-103.11371923030225</v>
      </c>
      <c r="J346" s="3">
        <v>5.6518534482024534E-2</v>
      </c>
      <c r="K346">
        <f t="shared" si="17"/>
        <v>6.4996314654328211</v>
      </c>
    </row>
    <row r="347" spans="5:11">
      <c r="E347" s="2">
        <v>0.34400000000000025</v>
      </c>
      <c r="F347" s="3">
        <v>0.83059589919581189</v>
      </c>
      <c r="G347">
        <f t="shared" si="15"/>
        <v>95.518528407518374</v>
      </c>
      <c r="H347" s="3">
        <v>-0.89940525156637241</v>
      </c>
      <c r="I347">
        <f t="shared" si="16"/>
        <v>-103.43160393013282</v>
      </c>
      <c r="J347" s="3">
        <v>6.2790519529313374E-2</v>
      </c>
      <c r="K347">
        <f t="shared" si="17"/>
        <v>7.2209097458710376</v>
      </c>
    </row>
    <row r="348" spans="5:11">
      <c r="E348" s="2">
        <v>0.34500000000000025</v>
      </c>
      <c r="F348" s="3">
        <v>0.82708057427456105</v>
      </c>
      <c r="G348">
        <f t="shared" si="15"/>
        <v>95.114266041574524</v>
      </c>
      <c r="H348" s="3">
        <v>-0.90213395936820395</v>
      </c>
      <c r="I348">
        <f t="shared" si="16"/>
        <v>-103.74540532734345</v>
      </c>
      <c r="J348" s="3">
        <v>6.9060025714405809E-2</v>
      </c>
      <c r="K348">
        <f t="shared" si="17"/>
        <v>7.9419029571566684</v>
      </c>
    </row>
    <row r="349" spans="5:11">
      <c r="E349" s="2">
        <v>0.34600000000000025</v>
      </c>
      <c r="F349" s="3">
        <v>0.82353259762842657</v>
      </c>
      <c r="G349">
        <f t="shared" si="15"/>
        <v>94.706248727269056</v>
      </c>
      <c r="H349" s="3">
        <v>-0.90482705246602091</v>
      </c>
      <c r="I349">
        <f t="shared" si="16"/>
        <v>-104.05511103359241</v>
      </c>
      <c r="J349" s="3">
        <v>7.532680552793275E-2</v>
      </c>
      <c r="K349">
        <f t="shared" si="17"/>
        <v>8.6625826357122655</v>
      </c>
    </row>
    <row r="350" spans="5:11">
      <c r="E350" s="2">
        <v>0.34700000000000025</v>
      </c>
      <c r="F350" s="3">
        <v>0.81995210932545148</v>
      </c>
      <c r="G350">
        <f t="shared" si="15"/>
        <v>94.294492572426918</v>
      </c>
      <c r="H350" s="3">
        <v>-0.90748442454111811</v>
      </c>
      <c r="I350">
        <f t="shared" si="16"/>
        <v>-104.36070882222859</v>
      </c>
      <c r="J350" s="3">
        <v>8.159061156815757E-2</v>
      </c>
      <c r="K350">
        <f t="shared" si="17"/>
        <v>9.3829203303381199</v>
      </c>
    </row>
    <row r="351" spans="5:11">
      <c r="E351" s="2">
        <v>0.34800000000000025</v>
      </c>
      <c r="F351" s="3">
        <v>0.81633925071718305</v>
      </c>
      <c r="G351">
        <f t="shared" si="15"/>
        <v>93.879013832476048</v>
      </c>
      <c r="H351" s="3">
        <v>-0.9101059706849971</v>
      </c>
      <c r="I351">
        <f t="shared" si="16"/>
        <v>-104.66218662877466</v>
      </c>
      <c r="J351" s="3">
        <v>8.7851196550743207E-2</v>
      </c>
      <c r="K351">
        <f t="shared" si="17"/>
        <v>10.10288760333547</v>
      </c>
    </row>
    <row r="352" spans="5:11">
      <c r="E352" s="2">
        <v>0.34900000000000025</v>
      </c>
      <c r="F352" s="3">
        <v>0.81269416443309295</v>
      </c>
      <c r="G352">
        <f t="shared" si="15"/>
        <v>93.459828909805694</v>
      </c>
      <c r="H352" s="3">
        <v>-0.91269158740350398</v>
      </c>
      <c r="I352">
        <f t="shared" si="16"/>
        <v>-104.95953255140296</v>
      </c>
      <c r="J352" s="3">
        <v>9.4108313318514353E-2</v>
      </c>
      <c r="K352">
        <f t="shared" si="17"/>
        <v>10.82245603162915</v>
      </c>
    </row>
    <row r="353" spans="5:11">
      <c r="E353" s="2">
        <v>0.35000000000000026</v>
      </c>
      <c r="F353" s="3">
        <v>0.80901699437494645</v>
      </c>
      <c r="G353">
        <f t="shared" si="15"/>
        <v>93.036954353118844</v>
      </c>
      <c r="H353" s="3">
        <v>-0.91524117262091853</v>
      </c>
      <c r="I353">
        <f t="shared" si="16"/>
        <v>-105.25273485140563</v>
      </c>
      <c r="J353" s="3">
        <v>0.10036171485121494</v>
      </c>
      <c r="K353">
        <f t="shared" si="17"/>
        <v>11.541597207889717</v>
      </c>
    </row>
    <row r="354" spans="5:11">
      <c r="E354" s="2">
        <v>0.35100000000000026</v>
      </c>
      <c r="F354" s="3">
        <v>0.80530788571112089</v>
      </c>
      <c r="G354">
        <f t="shared" si="15"/>
        <v>92.610406856778908</v>
      </c>
      <c r="H354" s="3">
        <v>-0.91775462568398236</v>
      </c>
      <c r="I354">
        <f t="shared" si="16"/>
        <v>-105.54178195365797</v>
      </c>
      <c r="J354" s="3">
        <v>0.10661115427525995</v>
      </c>
      <c r="K354">
        <f t="shared" si="17"/>
        <v>12.260282741654894</v>
      </c>
    </row>
    <row r="355" spans="5:11">
      <c r="E355" s="2">
        <v>0.35200000000000026</v>
      </c>
      <c r="F355" s="3">
        <v>0.80156698487087574</v>
      </c>
      <c r="G355">
        <f t="shared" si="15"/>
        <v>92.180203260150705</v>
      </c>
      <c r="H355" s="3">
        <v>-0.92023184736587138</v>
      </c>
      <c r="I355">
        <f t="shared" si="16"/>
        <v>-105.82666244707521</v>
      </c>
      <c r="J355" s="3">
        <v>0.11285638487348174</v>
      </c>
      <c r="K355">
        <f t="shared" si="17"/>
        <v>12.978484260450399</v>
      </c>
    </row>
    <row r="356" spans="5:11">
      <c r="E356" s="2">
        <v>0.35300000000000026</v>
      </c>
      <c r="F356" s="3">
        <v>0.7977944395385701</v>
      </c>
      <c r="G356">
        <f t="shared" si="15"/>
        <v>91.746360546935563</v>
      </c>
      <c r="H356" s="3">
        <v>-0.922672739870116</v>
      </c>
      <c r="I356">
        <f t="shared" si="16"/>
        <v>-106.10736508506334</v>
      </c>
      <c r="J356" s="3">
        <v>0.1190971600948698</v>
      </c>
      <c r="K356">
        <f t="shared" si="17"/>
        <v>13.696173410910028</v>
      </c>
    </row>
    <row r="357" spans="5:11">
      <c r="E357" s="2">
        <v>0.35400000000000026</v>
      </c>
      <c r="F357" s="3">
        <v>0.79399039864783449</v>
      </c>
      <c r="G357">
        <f t="shared" si="15"/>
        <v>91.308895844500967</v>
      </c>
      <c r="H357" s="3">
        <v>-0.92507720683445904</v>
      </c>
      <c r="I357">
        <f t="shared" si="16"/>
        <v>-106.38387878596279</v>
      </c>
      <c r="J357" s="3">
        <v>0.12533323356430431</v>
      </c>
      <c r="K357">
        <f t="shared" si="17"/>
        <v>14.413321859894996</v>
      </c>
    </row>
    <row r="358" spans="5:11">
      <c r="E358" s="2">
        <v>0.35500000000000026</v>
      </c>
      <c r="F358" s="3">
        <v>0.79015501237568941</v>
      </c>
      <c r="G358">
        <f t="shared" si="15"/>
        <v>90.867826423204278</v>
      </c>
      <c r="H358" s="3">
        <v>-0.92744515333466249</v>
      </c>
      <c r="I358">
        <f t="shared" si="16"/>
        <v>-106.65619263348619</v>
      </c>
      <c r="J358" s="3">
        <v>0.13156435909228256</v>
      </c>
      <c r="K358">
        <f t="shared" si="17"/>
        <v>15.129901295612495</v>
      </c>
    </row>
    <row r="359" spans="5:11">
      <c r="E359" s="2">
        <v>0.35600000000000026</v>
      </c>
      <c r="F359" s="3">
        <v>0.78628843213661792</v>
      </c>
      <c r="G359">
        <f t="shared" si="15"/>
        <v>90.423169695711067</v>
      </c>
      <c r="H359" s="3">
        <v>-0.92977648588825246</v>
      </c>
      <c r="I359">
        <f t="shared" si="16"/>
        <v>-106.92429587714904</v>
      </c>
      <c r="J359" s="3">
        <v>0.13779029068463816</v>
      </c>
      <c r="K359">
        <f t="shared" si="17"/>
        <v>15.845883428733389</v>
      </c>
    </row>
    <row r="360" spans="5:11">
      <c r="E360" s="2">
        <v>0.35700000000000026</v>
      </c>
      <c r="F360" s="3">
        <v>0.7823908105765871</v>
      </c>
      <c r="G360">
        <f t="shared" si="15"/>
        <v>89.974943216307523</v>
      </c>
      <c r="H360" s="3">
        <v>-0.93207111245821217</v>
      </c>
      <c r="I360">
        <f t="shared" si="16"/>
        <v>-107.1881779326944</v>
      </c>
      <c r="J360" s="3">
        <v>0.14401078255225225</v>
      </c>
      <c r="K360">
        <f t="shared" si="17"/>
        <v>16.561239993509009</v>
      </c>
    </row>
    <row r="361" spans="5:11">
      <c r="E361" s="2">
        <v>0.35800000000000026</v>
      </c>
      <c r="F361" s="3">
        <v>0.77846230156702234</v>
      </c>
      <c r="G361">
        <f t="shared" si="15"/>
        <v>89.523164680207572</v>
      </c>
      <c r="H361" s="3">
        <v>-0.93432894245661313</v>
      </c>
      <c r="I361">
        <f t="shared" si="16"/>
        <v>-107.44782838251051</v>
      </c>
      <c r="J361" s="3">
        <v>0.15022558912075715</v>
      </c>
      <c r="K361">
        <f t="shared" si="17"/>
        <v>17.275942748887072</v>
      </c>
    </row>
    <row r="362" spans="5:11">
      <c r="E362" s="2">
        <v>0.35900000000000026</v>
      </c>
      <c r="F362" s="3">
        <v>0.77450306019873272</v>
      </c>
      <c r="G362">
        <f t="shared" si="15"/>
        <v>89.06785192285426</v>
      </c>
      <c r="H362" s="3">
        <v>-0.93654988674819328</v>
      </c>
      <c r="I362">
        <f t="shared" si="16"/>
        <v>-107.70323697604223</v>
      </c>
      <c r="J362" s="3">
        <v>0.15643446504023095</v>
      </c>
      <c r="K362">
        <f t="shared" si="17"/>
        <v>17.98996347962656</v>
      </c>
    </row>
    <row r="363" spans="5:11">
      <c r="E363" s="2">
        <v>0.36000000000000026</v>
      </c>
      <c r="F363" s="3">
        <v>0.77051324277578814</v>
      </c>
      <c r="G363">
        <f t="shared" si="15"/>
        <v>88.609022919215633</v>
      </c>
      <c r="H363" s="3">
        <v>-0.93873385765387518</v>
      </c>
      <c r="I363">
        <f t="shared" si="16"/>
        <v>-107.95439363019564</v>
      </c>
      <c r="J363" s="3">
        <v>0.16263716519488369</v>
      </c>
      <c r="K363">
        <f t="shared" si="17"/>
        <v>18.703273997411625</v>
      </c>
    </row>
    <row r="364" spans="5:11">
      <c r="E364" s="2">
        <v>0.36100000000000027</v>
      </c>
      <c r="F364" s="3">
        <v>0.76649300680934895</v>
      </c>
      <c r="G364">
        <f t="shared" si="15"/>
        <v>88.146695783075131</v>
      </c>
      <c r="H364" s="3">
        <v>-0.94088076895422634</v>
      </c>
      <c r="I364">
        <f t="shared" si="16"/>
        <v>-108.20128842973602</v>
      </c>
      <c r="J364" s="3">
        <v>0.16883344471273398</v>
      </c>
      <c r="K364">
        <f t="shared" si="17"/>
        <v>19.415846141964408</v>
      </c>
    </row>
    <row r="365" spans="5:11">
      <c r="E365" s="2">
        <v>0.36200000000000027</v>
      </c>
      <c r="F365" s="3">
        <v>0.76244251101144689</v>
      </c>
      <c r="G365">
        <f t="shared" si="15"/>
        <v>87.680888766316386</v>
      </c>
      <c r="H365" s="3">
        <v>-0.94299053589286552</v>
      </c>
      <c r="I365">
        <f t="shared" si="16"/>
        <v>-108.44391162767954</v>
      </c>
      <c r="J365" s="3">
        <v>0.17502305897527615</v>
      </c>
      <c r="K365">
        <f t="shared" si="17"/>
        <v>20.127651782156757</v>
      </c>
    </row>
    <row r="366" spans="5:11">
      <c r="E366" s="2">
        <v>0.36300000000000027</v>
      </c>
      <c r="F366" s="3">
        <v>0.75836191528872088</v>
      </c>
      <c r="G366">
        <f t="shared" si="15"/>
        <v>87.211620258202899</v>
      </c>
      <c r="H366" s="3">
        <v>-0.9450630751798057</v>
      </c>
      <c r="I366">
        <f t="shared" si="16"/>
        <v>-108.68225364567766</v>
      </c>
      <c r="J366" s="3">
        <v>0.18120576362713747</v>
      </c>
      <c r="K366">
        <f t="shared" si="17"/>
        <v>20.838662817120809</v>
      </c>
    </row>
    <row r="367" spans="5:11">
      <c r="E367" s="2">
        <v>0.36400000000000027</v>
      </c>
      <c r="F367" s="3">
        <v>0.75425138073610276</v>
      </c>
      <c r="G367">
        <f t="shared" si="15"/>
        <v>86.738908784651812</v>
      </c>
      <c r="H367" s="3">
        <v>-0.94709830499474534</v>
      </c>
      <c r="I367">
        <f t="shared" si="16"/>
        <v>-108.91630507439571</v>
      </c>
      <c r="J367" s="3">
        <v>0.18738131458572474</v>
      </c>
      <c r="K367">
        <f t="shared" si="17"/>
        <v>21.548851177358344</v>
      </c>
    </row>
    <row r="368" spans="5:11">
      <c r="E368" s="2">
        <v>0.36500000000000027</v>
      </c>
      <c r="F368" s="3">
        <v>0.75011106963045848</v>
      </c>
      <c r="G368">
        <f t="shared" si="15"/>
        <v>86.26277300750273</v>
      </c>
      <c r="H368" s="3">
        <v>-0.94909614499029549</v>
      </c>
      <c r="I368">
        <f t="shared" si="16"/>
        <v>-109.14605667388398</v>
      </c>
      <c r="J368" s="3">
        <v>0.19354946805086037</v>
      </c>
      <c r="K368">
        <f t="shared" si="17"/>
        <v>22.258188825848944</v>
      </c>
    </row>
    <row r="369" spans="5:11">
      <c r="E369" s="2">
        <v>0.36600000000000027</v>
      </c>
      <c r="F369" s="3">
        <v>0.745941145424181</v>
      </c>
      <c r="G369">
        <f t="shared" si="15"/>
        <v>85.783231723780816</v>
      </c>
      <c r="H369" s="3">
        <v>-0.95105651629515464</v>
      </c>
      <c r="I369">
        <f t="shared" si="16"/>
        <v>-109.37149937394278</v>
      </c>
      <c r="J369" s="3">
        <v>0.19970998051440714</v>
      </c>
      <c r="K369">
        <f t="shared" si="17"/>
        <v>22.966647759156821</v>
      </c>
    </row>
    <row r="370" spans="5:11">
      <c r="E370" s="2">
        <v>0.36700000000000027</v>
      </c>
      <c r="F370" s="3">
        <v>0.74174177273873809</v>
      </c>
      <c r="G370">
        <f t="shared" si="15"/>
        <v>85.300303864954884</v>
      </c>
      <c r="H370" s="3">
        <v>-0.95297934151721975</v>
      </c>
      <c r="I370">
        <f t="shared" si="16"/>
        <v>-109.59262427448027</v>
      </c>
      <c r="J370" s="3">
        <v>0.20586260876988147</v>
      </c>
      <c r="K370">
        <f t="shared" si="17"/>
        <v>23.674200008536367</v>
      </c>
    </row>
    <row r="371" spans="5:11">
      <c r="E371" s="2">
        <v>0.36800000000000027</v>
      </c>
      <c r="F371" s="3">
        <v>0.73751311735817271</v>
      </c>
      <c r="G371">
        <f t="shared" si="15"/>
        <v>84.814008496189857</v>
      </c>
      <c r="H371" s="3">
        <v>-0.95486454474664395</v>
      </c>
      <c r="I371">
        <f t="shared" si="16"/>
        <v>-109.80942264586406</v>
      </c>
      <c r="J371" s="3">
        <v>0.21200710992205477</v>
      </c>
      <c r="K371">
        <f t="shared" si="17"/>
        <v>24.380817641036298</v>
      </c>
    </row>
    <row r="372" spans="5:11">
      <c r="E372" s="2">
        <v>0.36900000000000027</v>
      </c>
      <c r="F372" s="3">
        <v>0.73325534622255883</v>
      </c>
      <c r="G372">
        <f t="shared" si="15"/>
        <v>84.324364815594265</v>
      </c>
      <c r="H372" s="3">
        <v>-0.95671205155883143</v>
      </c>
      <c r="I372">
        <f t="shared" si="16"/>
        <v>-110.02188592926561</v>
      </c>
      <c r="J372" s="3">
        <v>0.21814324139654268</v>
      </c>
      <c r="K372">
        <f t="shared" si="17"/>
        <v>25.086472760602408</v>
      </c>
    </row>
    <row r="373" spans="5:11">
      <c r="E373" s="2">
        <v>0.37000000000000027</v>
      </c>
      <c r="F373" s="3">
        <v>0.72896862742141055</v>
      </c>
      <c r="G373">
        <f t="shared" si="15"/>
        <v>83.831392153462218</v>
      </c>
      <c r="H373" s="3">
        <v>-0.95852178901737661</v>
      </c>
      <c r="I373">
        <f t="shared" si="16"/>
        <v>-110.23000573699831</v>
      </c>
      <c r="J373" s="3">
        <v>0.22427076094938134</v>
      </c>
      <c r="K373">
        <f t="shared" si="17"/>
        <v>25.791137509178853</v>
      </c>
    </row>
    <row r="374" spans="5:11">
      <c r="E374" s="2">
        <v>0.37100000000000027</v>
      </c>
      <c r="F374" s="3">
        <v>0.72465313018704558</v>
      </c>
      <c r="G374">
        <f t="shared" si="15"/>
        <v>83.335109971510235</v>
      </c>
      <c r="H374" s="3">
        <v>-0.96029368567694395</v>
      </c>
      <c r="I374">
        <f t="shared" si="16"/>
        <v>-110.43377385284856</v>
      </c>
      <c r="J374" s="3">
        <v>0.23038942667659074</v>
      </c>
      <c r="K374">
        <f t="shared" si="17"/>
        <v>26.494784067807934</v>
      </c>
    </row>
    <row r="375" spans="5:11">
      <c r="E375" s="2">
        <v>0.37200000000000027</v>
      </c>
      <c r="F375" s="3">
        <v>0.72030902488790582</v>
      </c>
      <c r="G375">
        <f t="shared" si="15"/>
        <v>82.835537862109163</v>
      </c>
      <c r="H375" s="3">
        <v>-0.96202767158608671</v>
      </c>
      <c r="I375">
        <f t="shared" si="16"/>
        <v>-110.63318223239997</v>
      </c>
      <c r="J375" s="3">
        <v>0.23649899702372484</v>
      </c>
      <c r="K375">
        <f t="shared" si="17"/>
        <v>27.197384657728357</v>
      </c>
    </row>
    <row r="376" spans="5:11">
      <c r="E376" s="2">
        <v>0.37300000000000028</v>
      </c>
      <c r="F376" s="3">
        <v>0.71593648302183011</v>
      </c>
      <c r="G376">
        <f t="shared" si="15"/>
        <v>82.332695547510468</v>
      </c>
      <c r="H376" s="3">
        <v>-0.9637236782900106</v>
      </c>
      <c r="I376">
        <f t="shared" si="16"/>
        <v>-110.82822300335121</v>
      </c>
      <c r="J376" s="3">
        <v>0.24259923079540757</v>
      </c>
      <c r="K376">
        <f t="shared" si="17"/>
        <v>27.898911541471872</v>
      </c>
    </row>
    <row r="377" spans="5:11">
      <c r="E377" s="2">
        <v>0.37400000000000028</v>
      </c>
      <c r="F377" s="3">
        <v>0.71153567720928423</v>
      </c>
      <c r="G377">
        <f t="shared" si="15"/>
        <v>81.826602879067693</v>
      </c>
      <c r="H377" s="3">
        <v>-0.96538163883327466</v>
      </c>
      <c r="I377">
        <f t="shared" si="16"/>
        <v>-111.01888846582659</v>
      </c>
      <c r="J377" s="3">
        <v>0.24868988716485496</v>
      </c>
      <c r="K377">
        <f t="shared" si="17"/>
        <v>28.59933702395832</v>
      </c>
    </row>
    <row r="378" spans="5:11">
      <c r="E378" s="2">
        <v>0.37500000000000028</v>
      </c>
      <c r="F378" s="3">
        <v>0.70710678118654635</v>
      </c>
      <c r="G378">
        <f t="shared" si="15"/>
        <v>81.317279836452826</v>
      </c>
      <c r="H378" s="3">
        <v>-0.96700148776243589</v>
      </c>
      <c r="I378">
        <f t="shared" si="16"/>
        <v>-111.20517109268013</v>
      </c>
      <c r="J378" s="3">
        <v>0.25477072568338233</v>
      </c>
      <c r="K378">
        <f t="shared" si="17"/>
        <v>29.298633453588966</v>
      </c>
    </row>
    <row r="379" spans="5:11">
      <c r="E379" s="2">
        <v>0.37600000000000028</v>
      </c>
      <c r="F379" s="3">
        <v>0.70264996979884797</v>
      </c>
      <c r="G379">
        <f t="shared" si="15"/>
        <v>80.804746526867518</v>
      </c>
      <c r="H379" s="3">
        <v>-0.96858316112863185</v>
      </c>
      <c r="I379">
        <f t="shared" si="16"/>
        <v>-111.38706352979267</v>
      </c>
      <c r="J379" s="3">
        <v>0.26084150628989711</v>
      </c>
      <c r="K379">
        <f t="shared" si="17"/>
        <v>29.996773223338167</v>
      </c>
    </row>
    <row r="380" spans="5:11">
      <c r="E380" s="2">
        <v>0.37700000000000028</v>
      </c>
      <c r="F380" s="3">
        <v>0.6981654189934714</v>
      </c>
      <c r="G380">
        <f t="shared" si="15"/>
        <v>80.289023184249217</v>
      </c>
      <c r="H380" s="3">
        <v>-0.97012659649010669</v>
      </c>
      <c r="I380">
        <f t="shared" si="16"/>
        <v>-111.56455859636228</v>
      </c>
      <c r="J380" s="3">
        <v>0.26690198932037573</v>
      </c>
      <c r="K380">
        <f t="shared" si="17"/>
        <v>30.693728771843208</v>
      </c>
    </row>
    <row r="381" spans="5:11">
      <c r="E381" s="2">
        <v>0.37800000000000028</v>
      </c>
      <c r="F381" s="3">
        <v>0.6936533058128036</v>
      </c>
      <c r="G381">
        <f t="shared" si="15"/>
        <v>79.77013016847242</v>
      </c>
      <c r="H381" s="3">
        <v>-0.97163173291467464</v>
      </c>
      <c r="I381">
        <f t="shared" si="16"/>
        <v>-111.73764928518759</v>
      </c>
      <c r="J381" s="3">
        <v>0.27295193551732538</v>
      </c>
      <c r="K381">
        <f t="shared" si="17"/>
        <v>31.38947258449242</v>
      </c>
    </row>
    <row r="382" spans="5:11">
      <c r="E382" s="2">
        <v>0.37900000000000028</v>
      </c>
      <c r="F382" s="3">
        <v>0.68911380838734737</v>
      </c>
      <c r="G382">
        <f t="shared" si="15"/>
        <v>79.248087964544951</v>
      </c>
      <c r="H382" s="3">
        <v>-0.97309851098212719</v>
      </c>
      <c r="I382">
        <f t="shared" si="16"/>
        <v>-111.90632876294463</v>
      </c>
      <c r="J382" s="3">
        <v>0.27899110603922944</v>
      </c>
      <c r="K382">
        <f t="shared" si="17"/>
        <v>32.083977194511384</v>
      </c>
    </row>
    <row r="383" spans="5:11">
      <c r="E383" s="2">
        <v>0.38000000000000028</v>
      </c>
      <c r="F383" s="3">
        <v>0.68454710592868762</v>
      </c>
      <c r="G383">
        <f t="shared" si="15"/>
        <v>78.722917181799076</v>
      </c>
      <c r="H383" s="3">
        <v>-0.9745268727865779</v>
      </c>
      <c r="I383">
        <f t="shared" si="16"/>
        <v>-112.07059037045646</v>
      </c>
      <c r="J383" s="3">
        <v>0.28501926246997633</v>
      </c>
      <c r="K383">
        <f t="shared" si="17"/>
        <v>32.777215184047279</v>
      </c>
    </row>
    <row r="384" spans="5:11">
      <c r="E384" s="2">
        <v>0.38100000000000028</v>
      </c>
      <c r="F384" s="3">
        <v>0.67995337872241801</v>
      </c>
      <c r="G384">
        <f t="shared" si="15"/>
        <v>78.194638553078065</v>
      </c>
      <c r="H384" s="3">
        <v>-0.97591676193874799</v>
      </c>
      <c r="I384">
        <f t="shared" si="16"/>
        <v>-112.23042762295601</v>
      </c>
      <c r="J384" s="3">
        <v>0.29103616682827205</v>
      </c>
      <c r="K384">
        <f t="shared" si="17"/>
        <v>33.469159185251286</v>
      </c>
    </row>
    <row r="385" spans="5:11">
      <c r="E385" s="2">
        <v>0.38200000000000028</v>
      </c>
      <c r="F385" s="3">
        <v>0.67533280812102325</v>
      </c>
      <c r="G385">
        <f t="shared" si="15"/>
        <v>77.663272933917668</v>
      </c>
      <c r="H385" s="3">
        <v>-0.97726812356819415</v>
      </c>
      <c r="I385">
        <f t="shared" si="16"/>
        <v>-112.38583421034232</v>
      </c>
      <c r="J385" s="3">
        <v>0.29704158157703514</v>
      </c>
      <c r="K385">
        <f t="shared" si="17"/>
        <v>34.159781881359038</v>
      </c>
    </row>
    <row r="386" spans="5:11">
      <c r="E386" s="2">
        <v>0.38300000000000028</v>
      </c>
      <c r="F386" s="3">
        <v>0.67068557653671879</v>
      </c>
      <c r="G386">
        <f t="shared" si="15"/>
        <v>77.128841301722659</v>
      </c>
      <c r="H386" s="3">
        <v>-0.97858090432547273</v>
      </c>
      <c r="I386">
        <f t="shared" si="16"/>
        <v>-112.53680399742936</v>
      </c>
      <c r="J386" s="3">
        <v>0.30303526963277416</v>
      </c>
      <c r="K386">
        <f t="shared" si="17"/>
        <v>34.849056007769029</v>
      </c>
    </row>
    <row r="387" spans="5:11">
      <c r="E387" s="2">
        <v>0.38400000000000029</v>
      </c>
      <c r="F387" s="3">
        <v>0.66601186743425034</v>
      </c>
      <c r="G387">
        <f t="shared" si="15"/>
        <v>76.591364754938795</v>
      </c>
      <c r="H387" s="3">
        <v>-0.97985505238424753</v>
      </c>
      <c r="I387">
        <f t="shared" si="16"/>
        <v>-112.68333102418846</v>
      </c>
      <c r="J387" s="3">
        <v>0.30901699437494762</v>
      </c>
      <c r="K387">
        <f t="shared" si="17"/>
        <v>35.536954353118979</v>
      </c>
    </row>
    <row r="388" spans="5:11">
      <c r="E388" s="2">
        <v>0.38500000000000029</v>
      </c>
      <c r="F388" s="3">
        <v>0.66131186532365049</v>
      </c>
      <c r="G388">
        <f t="shared" ref="G388:G451" si="18">F388*$C$2</f>
        <v>76.050864512219803</v>
      </c>
      <c r="H388" s="3">
        <v>-0.98109051744333464</v>
      </c>
      <c r="I388">
        <f t="shared" ref="I388:I451" si="19">H388*$C$2</f>
        <v>-112.82540950598349</v>
      </c>
      <c r="J388" s="3">
        <v>0.314986519655305</v>
      </c>
      <c r="K388">
        <f t="shared" ref="K388:K451" si="20">J388*$C$2</f>
        <v>36.223449760360076</v>
      </c>
    </row>
    <row r="389" spans="5:11">
      <c r="E389" s="2">
        <v>0.38600000000000029</v>
      </c>
      <c r="F389" s="3">
        <v>0.65658575575295508</v>
      </c>
      <c r="G389">
        <f t="shared" si="18"/>
        <v>75.50736191158984</v>
      </c>
      <c r="H389" s="3">
        <v>-0.98228725072868939</v>
      </c>
      <c r="I389">
        <f t="shared" si="19"/>
        <v>-112.96303383379927</v>
      </c>
      <c r="J389" s="3">
        <v>0.32094360980720976</v>
      </c>
      <c r="K389">
        <f t="shared" si="20"/>
        <v>36.908515127829119</v>
      </c>
    </row>
    <row r="390" spans="5:11">
      <c r="E390" s="2">
        <v>0.38700000000000029</v>
      </c>
      <c r="F390" s="3">
        <v>0.65183372530087735</v>
      </c>
      <c r="G390">
        <f t="shared" si="18"/>
        <v>74.960878409600895</v>
      </c>
      <c r="H390" s="3">
        <v>-0.98344520499533028</v>
      </c>
      <c r="I390">
        <f t="shared" si="19"/>
        <v>-113.09619857446299</v>
      </c>
      <c r="J390" s="3">
        <v>0.32688802965494274</v>
      </c>
      <c r="K390">
        <f t="shared" si="20"/>
        <v>37.592123410318415</v>
      </c>
    </row>
    <row r="391" spans="5:11">
      <c r="E391" s="2">
        <v>0.38800000000000029</v>
      </c>
      <c r="F391" s="3">
        <v>0.64705596156944289</v>
      </c>
      <c r="G391">
        <f t="shared" si="18"/>
        <v>74.411435580485929</v>
      </c>
      <c r="H391" s="3">
        <v>-0.98456433452920589</v>
      </c>
      <c r="I391">
        <f t="shared" si="19"/>
        <v>-113.22489847085868</v>
      </c>
      <c r="J391" s="3">
        <v>0.3328195445229869</v>
      </c>
      <c r="K391">
        <f t="shared" si="20"/>
        <v>38.274247620143491</v>
      </c>
    </row>
    <row r="392" spans="5:11">
      <c r="E392" s="2">
        <v>0.38900000000000029</v>
      </c>
      <c r="F392" s="3">
        <v>0.6422526531765832</v>
      </c>
      <c r="G392">
        <f t="shared" si="18"/>
        <v>73.859055115307072</v>
      </c>
      <c r="H392" s="3">
        <v>-0.9856445951489986</v>
      </c>
      <c r="I392">
        <f t="shared" si="19"/>
        <v>-113.34912844213484</v>
      </c>
      <c r="J392" s="3">
        <v>0.33873792024529165</v>
      </c>
      <c r="K392">
        <f t="shared" si="20"/>
        <v>38.954860828208538</v>
      </c>
    </row>
    <row r="393" spans="5:11">
      <c r="E393" s="2">
        <v>0.39000000000000029</v>
      </c>
      <c r="F393" s="3">
        <v>0.63742398974868852</v>
      </c>
      <c r="G393">
        <f t="shared" si="18"/>
        <v>73.30375882109918</v>
      </c>
      <c r="H393" s="3">
        <v>-0.98668594420786859</v>
      </c>
      <c r="I393">
        <f t="shared" si="19"/>
        <v>-113.46888358390488</v>
      </c>
      <c r="J393" s="3">
        <v>0.34464292317451728</v>
      </c>
      <c r="K393">
        <f t="shared" si="20"/>
        <v>39.633936165069485</v>
      </c>
    </row>
    <row r="394" spans="5:11">
      <c r="E394" s="2">
        <v>0.39100000000000029</v>
      </c>
      <c r="F394" s="3">
        <v>0.63257016191312321</v>
      </c>
      <c r="G394">
        <f t="shared" si="18"/>
        <v>72.745568620009166</v>
      </c>
      <c r="H394" s="3">
        <v>-0.98768834059513821</v>
      </c>
      <c r="I394">
        <f t="shared" si="19"/>
        <v>-113.58415916844089</v>
      </c>
      <c r="J394" s="3">
        <v>0.35053432019125924</v>
      </c>
      <c r="K394">
        <f t="shared" si="20"/>
        <v>40.311446821994814</v>
      </c>
    </row>
    <row r="395" spans="5:11">
      <c r="E395" s="2">
        <v>0.39200000000000029</v>
      </c>
      <c r="F395" s="3">
        <v>0.62769136129069913</v>
      </c>
      <c r="G395">
        <f t="shared" si="18"/>
        <v>72.184506548430406</v>
      </c>
      <c r="H395" s="3">
        <v>-0.98865174473791451</v>
      </c>
      <c r="I395">
        <f t="shared" si="19"/>
        <v>-113.69495064486017</v>
      </c>
      <c r="J395" s="3">
        <v>0.35641187871325092</v>
      </c>
      <c r="K395">
        <f t="shared" si="20"/>
        <v>40.987366052023859</v>
      </c>
    </row>
    <row r="396" spans="5:11">
      <c r="E396" s="2">
        <v>0.39300000000000029</v>
      </c>
      <c r="F396" s="3">
        <v>0.62278778048811112</v>
      </c>
      <c r="G396">
        <f t="shared" si="18"/>
        <v>71.620594756132775</v>
      </c>
      <c r="H396" s="3">
        <v>-0.98957611860265149</v>
      </c>
      <c r="I396">
        <f t="shared" si="19"/>
        <v>-113.80125363930492</v>
      </c>
      <c r="J396" s="3">
        <v>0.36227536670454596</v>
      </c>
      <c r="K396">
        <f t="shared" si="20"/>
        <v>41.661667171022785</v>
      </c>
    </row>
    <row r="397" spans="5:11">
      <c r="E397" s="2">
        <v>0.39400000000000029</v>
      </c>
      <c r="F397" s="3">
        <v>0.61785961309033288</v>
      </c>
      <c r="G397">
        <f t="shared" si="18"/>
        <v>71.053855505388285</v>
      </c>
      <c r="H397" s="3">
        <v>-0.99046142569665163</v>
      </c>
      <c r="I397">
        <f t="shared" si="19"/>
        <v>-113.90306395511493</v>
      </c>
      <c r="J397" s="3">
        <v>0.36812455268467825</v>
      </c>
      <c r="K397">
        <f t="shared" si="20"/>
        <v>42.334323558737999</v>
      </c>
    </row>
    <row r="398" spans="5:11">
      <c r="E398" s="2">
        <v>0.3950000000000003</v>
      </c>
      <c r="F398" s="3">
        <v>0.61290705365297504</v>
      </c>
      <c r="G398">
        <f t="shared" si="18"/>
        <v>70.484311170092127</v>
      </c>
      <c r="H398" s="3">
        <v>-0.99130763106950703</v>
      </c>
      <c r="I398">
        <f t="shared" si="19"/>
        <v>-114.00037757299332</v>
      </c>
      <c r="J398" s="3">
        <v>0.37395920573780073</v>
      </c>
      <c r="K398">
        <f t="shared" si="20"/>
        <v>43.005308659847081</v>
      </c>
    </row>
    <row r="399" spans="5:11">
      <c r="E399" s="2">
        <v>0.3960000000000003</v>
      </c>
      <c r="F399" s="3">
        <v>0.60793029769460383</v>
      </c>
      <c r="G399">
        <f t="shared" si="18"/>
        <v>69.911984234879441</v>
      </c>
      <c r="H399" s="3">
        <v>-0.99211470131447821</v>
      </c>
      <c r="I399">
        <f t="shared" si="19"/>
        <v>-114.09319065116499</v>
      </c>
      <c r="J399" s="3">
        <v>0.37977909552180139</v>
      </c>
      <c r="K399">
        <f t="shared" si="20"/>
        <v>43.674595985007159</v>
      </c>
    </row>
    <row r="400" spans="5:11">
      <c r="E400" s="2">
        <v>0.3970000000000003</v>
      </c>
      <c r="F400" s="3">
        <v>0.60292954168902313</v>
      </c>
      <c r="G400">
        <f t="shared" si="18"/>
        <v>69.336897294237659</v>
      </c>
      <c r="H400" s="3">
        <v>-0.99288260456981403</v>
      </c>
      <c r="I400">
        <f t="shared" si="19"/>
        <v>-114.18149952552861</v>
      </c>
      <c r="J400" s="3">
        <v>0.38558399227739676</v>
      </c>
      <c r="K400">
        <f t="shared" si="20"/>
        <v>44.342159111900628</v>
      </c>
    </row>
    <row r="401" spans="5:11">
      <c r="E401" s="2">
        <v>0.3980000000000003</v>
      </c>
      <c r="F401" s="3">
        <v>0.5979049830575176</v>
      </c>
      <c r="G401">
        <f t="shared" si="18"/>
        <v>68.759073051614521</v>
      </c>
      <c r="H401" s="3">
        <v>-0.99361131052000873</v>
      </c>
      <c r="I401">
        <f t="shared" si="19"/>
        <v>-114.26530070980101</v>
      </c>
      <c r="J401" s="3">
        <v>0.39137366683720265</v>
      </c>
      <c r="K401">
        <f t="shared" si="20"/>
        <v>45.007971686278303</v>
      </c>
    </row>
    <row r="402" spans="5:11">
      <c r="E402" s="2">
        <v>0.3990000000000003</v>
      </c>
      <c r="F402" s="3">
        <v>0.5928568201610579</v>
      </c>
      <c r="G402">
        <f t="shared" si="18"/>
        <v>68.178534318521656</v>
      </c>
      <c r="H402" s="3">
        <v>-0.99430079039699926</v>
      </c>
      <c r="I402">
        <f t="shared" si="19"/>
        <v>-114.34459089565492</v>
      </c>
      <c r="J402" s="3">
        <v>0.3971478906347809</v>
      </c>
      <c r="K402">
        <f t="shared" si="20"/>
        <v>45.672007422999805</v>
      </c>
    </row>
    <row r="403" spans="5:11">
      <c r="E403" s="2">
        <v>0.4000000000000003</v>
      </c>
      <c r="F403" s="3">
        <v>0.5877852522924718</v>
      </c>
      <c r="G403">
        <f t="shared" si="18"/>
        <v>67.595304013634262</v>
      </c>
      <c r="H403" s="3">
        <v>-0.99495101698130051</v>
      </c>
      <c r="I403">
        <f t="shared" si="19"/>
        <v>-114.41936695284956</v>
      </c>
      <c r="J403" s="3">
        <v>0.40290643571366291</v>
      </c>
      <c r="K403">
        <f t="shared" si="20"/>
        <v>46.334240107071238</v>
      </c>
    </row>
    <row r="404" spans="5:11">
      <c r="E404" s="2">
        <v>0.4010000000000003</v>
      </c>
      <c r="F404" s="3">
        <v>0.58269047966857468</v>
      </c>
      <c r="G404">
        <f t="shared" si="18"/>
        <v>67.009405161886093</v>
      </c>
      <c r="H404" s="3">
        <v>-0.99556196460308033</v>
      </c>
      <c r="I404">
        <f t="shared" si="19"/>
        <v>-114.48962592935423</v>
      </c>
      <c r="J404" s="3">
        <v>0.40864907473634932</v>
      </c>
      <c r="K404">
        <f t="shared" si="20"/>
        <v>46.99464359468017</v>
      </c>
    </row>
    <row r="405" spans="5:11">
      <c r="E405" s="2">
        <v>0.4020000000000003</v>
      </c>
      <c r="F405" s="3">
        <v>0.57757270342226619</v>
      </c>
      <c r="G405">
        <f t="shared" si="18"/>
        <v>66.420860893560615</v>
      </c>
      <c r="H405" s="3">
        <v>-0.99613360914317273</v>
      </c>
      <c r="I405">
        <f t="shared" si="19"/>
        <v>-114.55536505146486</v>
      </c>
      <c r="J405" s="3">
        <v>0.41437558099328436</v>
      </c>
      <c r="K405">
        <f t="shared" si="20"/>
        <v>47.653191814227704</v>
      </c>
    </row>
    <row r="406" spans="5:11">
      <c r="E406" s="2">
        <v>0.4030000000000003</v>
      </c>
      <c r="F406" s="3">
        <v>0.57243212559458934</v>
      </c>
      <c r="G406">
        <f t="shared" si="18"/>
        <v>65.829694443377775</v>
      </c>
      <c r="H406" s="3">
        <v>-0.99666592803403009</v>
      </c>
      <c r="I406">
        <f t="shared" si="19"/>
        <v>-114.61658172391346</v>
      </c>
      <c r="J406" s="3">
        <v>0.42008572841180652</v>
      </c>
      <c r="K406">
        <f t="shared" si="20"/>
        <v>48.309858767357753</v>
      </c>
    </row>
    <row r="407" spans="5:11">
      <c r="E407" s="2">
        <v>0.4040000000000003</v>
      </c>
      <c r="F407" s="3">
        <v>0.56726894912675496</v>
      </c>
      <c r="G407">
        <f t="shared" si="18"/>
        <v>65.235929149576819</v>
      </c>
      <c r="H407" s="3">
        <v>-0.99715890026061416</v>
      </c>
      <c r="I407">
        <f t="shared" si="19"/>
        <v>-114.67327352997063</v>
      </c>
      <c r="J407" s="3">
        <v>0.42577929156507288</v>
      </c>
      <c r="K407">
        <f t="shared" si="20"/>
        <v>48.964618529983383</v>
      </c>
    </row>
    <row r="408" spans="5:11">
      <c r="E408" s="2">
        <v>0.4050000000000003</v>
      </c>
      <c r="F408" s="3">
        <v>0.56208337785212903</v>
      </c>
      <c r="G408">
        <f t="shared" si="18"/>
        <v>64.639588452994843</v>
      </c>
      <c r="H408" s="3">
        <v>-0.99761250636122545</v>
      </c>
      <c r="I408">
        <f t="shared" si="19"/>
        <v>-114.72543823154092</v>
      </c>
      <c r="J408" s="3">
        <v>0.43145604568095924</v>
      </c>
      <c r="K408">
        <f t="shared" si="20"/>
        <v>49.617445253310315</v>
      </c>
    </row>
    <row r="409" spans="5:11">
      <c r="E409" s="2">
        <v>0.40600000000000031</v>
      </c>
      <c r="F409" s="3">
        <v>0.5568756164881864</v>
      </c>
      <c r="G409">
        <f t="shared" si="18"/>
        <v>64.040695896141429</v>
      </c>
      <c r="H409" s="3">
        <v>-0.99802672842827178</v>
      </c>
      <c r="I409">
        <f t="shared" si="19"/>
        <v>-114.77307376925125</v>
      </c>
      <c r="J409" s="3">
        <v>0.43711576665093321</v>
      </c>
      <c r="K409">
        <f t="shared" si="20"/>
        <v>50.268313164857318</v>
      </c>
    </row>
    <row r="410" spans="5:11">
      <c r="E410" s="2">
        <v>0.40700000000000031</v>
      </c>
      <c r="F410" s="3">
        <v>0.55164587062842885</v>
      </c>
      <c r="G410">
        <f t="shared" si="18"/>
        <v>63.439275122269315</v>
      </c>
      <c r="H410" s="3">
        <v>-0.99840155010897524</v>
      </c>
      <c r="I410">
        <f t="shared" si="19"/>
        <v>-114.81617826253215</v>
      </c>
      <c r="J410" s="3">
        <v>0.44275823103890183</v>
      </c>
      <c r="K410">
        <f t="shared" si="20"/>
        <v>50.91719656947371</v>
      </c>
    </row>
    <row r="411" spans="5:11">
      <c r="E411" s="2">
        <v>0.40800000000000031</v>
      </c>
      <c r="F411" s="3">
        <v>0.54639434673426768</v>
      </c>
      <c r="G411">
        <f t="shared" si="18"/>
        <v>62.83534987444078</v>
      </c>
      <c r="H411" s="3">
        <v>-0.99873695660601769</v>
      </c>
      <c r="I411">
        <f t="shared" si="19"/>
        <v>-114.85475000969204</v>
      </c>
      <c r="J411" s="3">
        <v>0.44838321609003257</v>
      </c>
      <c r="K411">
        <f t="shared" si="20"/>
        <v>51.564069850353746</v>
      </c>
    </row>
    <row r="412" spans="5:11">
      <c r="E412" s="2">
        <v>0.40900000000000031</v>
      </c>
      <c r="F412" s="3">
        <v>0.54112125212687445</v>
      </c>
      <c r="G412">
        <f t="shared" si="18"/>
        <v>62.228943994590566</v>
      </c>
      <c r="H412" s="3">
        <v>-0.99903293467812493</v>
      </c>
      <c r="I412">
        <f t="shared" si="19"/>
        <v>-114.88878748798437</v>
      </c>
      <c r="J412" s="3">
        <v>0.45399049973954708</v>
      </c>
      <c r="K412">
        <f t="shared" si="20"/>
        <v>52.208907470047912</v>
      </c>
    </row>
    <row r="413" spans="5:11">
      <c r="E413" s="2">
        <v>0.41000000000000031</v>
      </c>
      <c r="F413" s="3">
        <v>0.5358267949789951</v>
      </c>
      <c r="G413">
        <f t="shared" si="18"/>
        <v>61.620081422584434</v>
      </c>
      <c r="H413" s="3">
        <v>-0.99928947264058932</v>
      </c>
      <c r="I413">
        <f t="shared" si="19"/>
        <v>-114.91828935366777</v>
      </c>
      <c r="J413" s="3">
        <v>0.45957986062148815</v>
      </c>
      <c r="K413">
        <f t="shared" si="20"/>
        <v>52.85168397147114</v>
      </c>
    </row>
    <row r="414" spans="5:11">
      <c r="E414" s="2">
        <v>0.41100000000000031</v>
      </c>
      <c r="F414" s="3">
        <v>0.5305111843067325</v>
      </c>
      <c r="G414">
        <f t="shared" si="18"/>
        <v>61.00878619527424</v>
      </c>
      <c r="H414" s="3">
        <v>-0.99950656036573171</v>
      </c>
      <c r="I414">
        <f t="shared" si="19"/>
        <v>-114.94325444205914</v>
      </c>
      <c r="J414" s="3">
        <v>0.46515107807745865</v>
      </c>
      <c r="K414">
        <f t="shared" si="20"/>
        <v>53.492373978907743</v>
      </c>
    </row>
    <row r="415" spans="5:11">
      <c r="E415" s="2">
        <v>0.41200000000000031</v>
      </c>
      <c r="F415" s="3">
        <v>0.52517462996129416</v>
      </c>
      <c r="G415">
        <f t="shared" si="18"/>
        <v>60.39508244554883</v>
      </c>
      <c r="H415" s="3">
        <v>-0.99968418928330005</v>
      </c>
      <c r="I415">
        <f t="shared" si="19"/>
        <v>-114.9636817675795</v>
      </c>
      <c r="J415" s="3">
        <v>0.47070393216533285</v>
      </c>
      <c r="K415">
        <f t="shared" si="20"/>
        <v>54.130952199013279</v>
      </c>
    </row>
    <row r="416" spans="5:11">
      <c r="E416" s="2">
        <v>0.41300000000000031</v>
      </c>
      <c r="F416" s="3">
        <v>0.51981734262070789</v>
      </c>
      <c r="G416">
        <f t="shared" si="18"/>
        <v>59.778994401381411</v>
      </c>
      <c r="H416" s="3">
        <v>-0.99982235238080908</v>
      </c>
      <c r="I416">
        <f t="shared" si="19"/>
        <v>-114.97957052379304</v>
      </c>
      <c r="J416" s="3">
        <v>0.47623820366793945</v>
      </c>
      <c r="K416">
        <f t="shared" si="20"/>
        <v>54.76739342181304</v>
      </c>
    </row>
    <row r="417" spans="5:11">
      <c r="E417" s="2">
        <v>0.41400000000000031</v>
      </c>
      <c r="F417" s="3">
        <v>0.51443953378150475</v>
      </c>
      <c r="G417">
        <f t="shared" si="18"/>
        <v>59.160546384873044</v>
      </c>
      <c r="H417" s="3">
        <v>-0.99992104420381611</v>
      </c>
      <c r="I417">
        <f t="shared" si="19"/>
        <v>-114.99092008343885</v>
      </c>
      <c r="J417" s="3">
        <v>0.4817536741017156</v>
      </c>
      <c r="K417">
        <f t="shared" si="20"/>
        <v>55.401672521697293</v>
      </c>
    </row>
    <row r="418" spans="5:11">
      <c r="E418" s="2">
        <v>0.41500000000000031</v>
      </c>
      <c r="F418" s="3">
        <v>0.50904141575036954</v>
      </c>
      <c r="G418">
        <f t="shared" si="18"/>
        <v>58.539762811292498</v>
      </c>
      <c r="H418" s="3">
        <v>-0.99998026085613712</v>
      </c>
      <c r="I418">
        <f t="shared" si="19"/>
        <v>-114.99772999845577</v>
      </c>
      <c r="J418" s="3">
        <v>0.48725012572533255</v>
      </c>
      <c r="K418">
        <f t="shared" si="20"/>
        <v>56.033764458413245</v>
      </c>
    </row>
    <row r="419" spans="5:11">
      <c r="E419" s="2">
        <v>0.41600000000000031</v>
      </c>
      <c r="F419" s="3">
        <v>0.50362320163575902</v>
      </c>
      <c r="G419">
        <f t="shared" si="18"/>
        <v>57.91666818811229</v>
      </c>
      <c r="H419" s="3">
        <v>-1</v>
      </c>
      <c r="I419">
        <f t="shared" si="19"/>
        <v>-115</v>
      </c>
      <c r="J419" s="3">
        <v>0.4927273415482919</v>
      </c>
      <c r="K419">
        <f t="shared" si="20"/>
        <v>56.663644278053567</v>
      </c>
    </row>
    <row r="420" spans="5:11">
      <c r="E420" s="2">
        <v>0.41700000000000031</v>
      </c>
      <c r="F420" s="3">
        <v>0.49818510533948934</v>
      </c>
      <c r="G420">
        <f t="shared" si="18"/>
        <v>57.291287114041275</v>
      </c>
      <c r="H420" s="3">
        <v>-0.99998026085613712</v>
      </c>
      <c r="I420">
        <f t="shared" si="19"/>
        <v>-114.99772999845577</v>
      </c>
      <c r="J420" s="3">
        <v>0.49818510533949117</v>
      </c>
      <c r="K420">
        <f t="shared" si="20"/>
        <v>57.291287114041488</v>
      </c>
    </row>
    <row r="421" spans="5:11">
      <c r="E421" s="2">
        <v>0.41800000000000032</v>
      </c>
      <c r="F421" s="3">
        <v>0.49272734154829007</v>
      </c>
      <c r="G421">
        <f t="shared" si="18"/>
        <v>56.663644278053354</v>
      </c>
      <c r="H421" s="3">
        <v>-0.99992104420381611</v>
      </c>
      <c r="I421">
        <f t="shared" si="19"/>
        <v>-114.99092008343885</v>
      </c>
      <c r="J421" s="3">
        <v>0.50362320163576113</v>
      </c>
      <c r="K421">
        <f t="shared" si="20"/>
        <v>57.916668188112531</v>
      </c>
    </row>
    <row r="422" spans="5:11">
      <c r="E422" s="2">
        <v>0.41900000000000032</v>
      </c>
      <c r="F422" s="3">
        <v>0.48725012572533072</v>
      </c>
      <c r="G422">
        <f t="shared" si="18"/>
        <v>56.033764458413032</v>
      </c>
      <c r="H422" s="3">
        <v>-0.99982235238080897</v>
      </c>
      <c r="I422">
        <f t="shared" si="19"/>
        <v>-114.97957052379303</v>
      </c>
      <c r="J422" s="3">
        <v>0.50904141575037165</v>
      </c>
      <c r="K422">
        <f t="shared" si="20"/>
        <v>58.539762811292739</v>
      </c>
    </row>
    <row r="423" spans="5:11">
      <c r="E423" s="2">
        <v>0.42000000000000032</v>
      </c>
      <c r="F423" s="3">
        <v>0.48175367410171366</v>
      </c>
      <c r="G423">
        <f t="shared" si="18"/>
        <v>55.401672521697073</v>
      </c>
      <c r="H423" s="3">
        <v>-0.99968418928329994</v>
      </c>
      <c r="I423">
        <f t="shared" si="19"/>
        <v>-114.96368176757949</v>
      </c>
      <c r="J423" s="3">
        <v>0.51443953378150675</v>
      </c>
      <c r="K423">
        <f t="shared" si="20"/>
        <v>59.160546384873278</v>
      </c>
    </row>
    <row r="424" spans="5:11">
      <c r="E424" s="2">
        <v>0.42100000000000032</v>
      </c>
      <c r="F424" s="3">
        <v>0.47623820366793745</v>
      </c>
      <c r="G424">
        <f t="shared" si="18"/>
        <v>54.767393421812805</v>
      </c>
      <c r="H424" s="3">
        <v>-0.99950656036573149</v>
      </c>
      <c r="I424">
        <f t="shared" si="19"/>
        <v>-114.94325444205911</v>
      </c>
      <c r="J424" s="3">
        <v>0.51981734262070978</v>
      </c>
      <c r="K424">
        <f t="shared" si="20"/>
        <v>59.778994401381624</v>
      </c>
    </row>
    <row r="425" spans="5:11">
      <c r="E425" s="2">
        <v>0.42200000000000032</v>
      </c>
      <c r="F425" s="3">
        <v>0.47070393216533085</v>
      </c>
      <c r="G425">
        <f t="shared" si="18"/>
        <v>54.130952199013045</v>
      </c>
      <c r="H425" s="3">
        <v>-0.99928947264058909</v>
      </c>
      <c r="I425">
        <f t="shared" si="19"/>
        <v>-114.91828935366775</v>
      </c>
      <c r="J425" s="3">
        <v>0.52517462996129605</v>
      </c>
      <c r="K425">
        <f t="shared" si="20"/>
        <v>60.395082445549043</v>
      </c>
    </row>
    <row r="426" spans="5:11">
      <c r="E426" s="2">
        <v>0.42300000000000032</v>
      </c>
      <c r="F426" s="3">
        <v>0.46515107807745659</v>
      </c>
      <c r="G426">
        <f t="shared" si="18"/>
        <v>53.492373978907509</v>
      </c>
      <c r="H426" s="3">
        <v>-0.9990329346781246</v>
      </c>
      <c r="I426">
        <f t="shared" si="19"/>
        <v>-114.88878748798433</v>
      </c>
      <c r="J426" s="3">
        <v>0.53051118430673438</v>
      </c>
      <c r="K426">
        <f t="shared" si="20"/>
        <v>61.008786195274453</v>
      </c>
    </row>
    <row r="427" spans="5:11">
      <c r="E427" s="2">
        <v>0.42400000000000032</v>
      </c>
      <c r="F427" s="3">
        <v>0.45957986062148604</v>
      </c>
      <c r="G427">
        <f t="shared" si="18"/>
        <v>52.851683971470891</v>
      </c>
      <c r="H427" s="3">
        <v>-0.99873695660601736</v>
      </c>
      <c r="I427">
        <f t="shared" si="19"/>
        <v>-114.854750009692</v>
      </c>
      <c r="J427" s="3">
        <v>0.53582679497899699</v>
      </c>
      <c r="K427">
        <f t="shared" si="20"/>
        <v>61.620081422584654</v>
      </c>
    </row>
    <row r="428" spans="5:11">
      <c r="E428" s="2">
        <v>0.42500000000000032</v>
      </c>
      <c r="F428" s="3">
        <v>0.45399049973954492</v>
      </c>
      <c r="G428">
        <f t="shared" si="18"/>
        <v>52.208907470047663</v>
      </c>
      <c r="H428" s="3">
        <v>-0.9984015501089748</v>
      </c>
      <c r="I428">
        <f t="shared" si="19"/>
        <v>-114.81617826253211</v>
      </c>
      <c r="J428" s="3">
        <v>0.54112125212687612</v>
      </c>
      <c r="K428">
        <f t="shared" si="20"/>
        <v>62.22894399459075</v>
      </c>
    </row>
    <row r="429" spans="5:11">
      <c r="E429" s="2">
        <v>0.42600000000000032</v>
      </c>
      <c r="F429" s="3">
        <v>0.44838321609003073</v>
      </c>
      <c r="G429">
        <f t="shared" si="18"/>
        <v>51.564069850353533</v>
      </c>
      <c r="H429" s="3">
        <v>-0.99802672842827134</v>
      </c>
      <c r="I429">
        <f t="shared" si="19"/>
        <v>-114.7730737692512</v>
      </c>
      <c r="J429" s="3">
        <v>0.54639434673426945</v>
      </c>
      <c r="K429">
        <f t="shared" si="20"/>
        <v>62.835349874440986</v>
      </c>
    </row>
    <row r="430" spans="5:11">
      <c r="E430" s="2">
        <v>0.42700000000000032</v>
      </c>
      <c r="F430" s="3">
        <v>0.44275823103889994</v>
      </c>
      <c r="G430">
        <f t="shared" si="18"/>
        <v>50.917196569473496</v>
      </c>
      <c r="H430" s="3">
        <v>-0.997612506361225</v>
      </c>
      <c r="I430">
        <f t="shared" si="19"/>
        <v>-114.72543823154088</v>
      </c>
      <c r="J430" s="3">
        <v>0.55164587062843051</v>
      </c>
      <c r="K430">
        <f t="shared" si="20"/>
        <v>63.439275122269507</v>
      </c>
    </row>
    <row r="431" spans="5:11">
      <c r="E431" s="2">
        <v>0.42800000000000032</v>
      </c>
      <c r="F431" s="3">
        <v>0.43711576665093127</v>
      </c>
      <c r="G431">
        <f t="shared" si="18"/>
        <v>50.268313164857098</v>
      </c>
      <c r="H431" s="3">
        <v>-0.99715890026061371</v>
      </c>
      <c r="I431">
        <f t="shared" si="19"/>
        <v>-114.67327352997057</v>
      </c>
      <c r="J431" s="3">
        <v>0.5568756164881884</v>
      </c>
      <c r="K431">
        <f t="shared" si="20"/>
        <v>64.040695896141671</v>
      </c>
    </row>
    <row r="432" spans="5:11">
      <c r="E432" s="2">
        <v>0.42900000000000033</v>
      </c>
      <c r="F432" s="3">
        <v>0.4314560456809573</v>
      </c>
      <c r="G432">
        <f t="shared" si="18"/>
        <v>49.617445253310088</v>
      </c>
      <c r="H432" s="3">
        <v>-0.99666592803402954</v>
      </c>
      <c r="I432">
        <f t="shared" si="19"/>
        <v>-114.6165817239134</v>
      </c>
      <c r="J432" s="3">
        <v>0.56208337785213092</v>
      </c>
      <c r="K432">
        <f t="shared" si="20"/>
        <v>64.639588452995056</v>
      </c>
    </row>
    <row r="433" spans="5:11">
      <c r="E433" s="2">
        <v>0.43000000000000033</v>
      </c>
      <c r="F433" s="3">
        <v>0.42577929156507088</v>
      </c>
      <c r="G433">
        <f t="shared" si="18"/>
        <v>48.964618529983149</v>
      </c>
      <c r="H433" s="3">
        <v>-0.99613360914317217</v>
      </c>
      <c r="I433">
        <f t="shared" si="19"/>
        <v>-114.5553650514648</v>
      </c>
      <c r="J433" s="3">
        <v>0.56726894912675685</v>
      </c>
      <c r="K433">
        <f t="shared" si="20"/>
        <v>65.235929149577032</v>
      </c>
    </row>
    <row r="434" spans="5:11">
      <c r="E434" s="2">
        <v>0.43100000000000033</v>
      </c>
      <c r="F434" s="3">
        <v>0.42008572841180447</v>
      </c>
      <c r="G434">
        <f t="shared" si="18"/>
        <v>48.309858767357511</v>
      </c>
      <c r="H434" s="3">
        <v>-0.99556196460307966</v>
      </c>
      <c r="I434">
        <f t="shared" si="19"/>
        <v>-114.48962592935416</v>
      </c>
      <c r="J434" s="3">
        <v>0.57243212559459133</v>
      </c>
      <c r="K434">
        <f t="shared" si="20"/>
        <v>65.829694443378003</v>
      </c>
    </row>
    <row r="435" spans="5:11">
      <c r="E435" s="2">
        <v>0.43200000000000033</v>
      </c>
      <c r="F435" s="3">
        <v>0.41437558099328226</v>
      </c>
      <c r="G435">
        <f t="shared" si="18"/>
        <v>47.653191814227462</v>
      </c>
      <c r="H435" s="3">
        <v>-0.99495101698129984</v>
      </c>
      <c r="I435">
        <f t="shared" si="19"/>
        <v>-114.41936695284949</v>
      </c>
      <c r="J435" s="3">
        <v>0.57757270342226796</v>
      </c>
      <c r="K435">
        <f t="shared" si="20"/>
        <v>66.420860893560814</v>
      </c>
    </row>
    <row r="436" spans="5:11">
      <c r="E436" s="2">
        <v>0.43300000000000033</v>
      </c>
      <c r="F436" s="3">
        <v>0.40864907473634715</v>
      </c>
      <c r="G436">
        <f t="shared" si="18"/>
        <v>46.994643594679921</v>
      </c>
      <c r="H436" s="3">
        <v>-0.99430079039699848</v>
      </c>
      <c r="I436">
        <f t="shared" si="19"/>
        <v>-114.34459089565482</v>
      </c>
      <c r="J436" s="3">
        <v>0.58269047966857646</v>
      </c>
      <c r="K436">
        <f t="shared" si="20"/>
        <v>67.009405161886292</v>
      </c>
    </row>
    <row r="437" spans="5:11">
      <c r="E437" s="2">
        <v>0.43400000000000033</v>
      </c>
      <c r="F437" s="3">
        <v>0.40290643571366069</v>
      </c>
      <c r="G437">
        <f t="shared" si="18"/>
        <v>46.334240107070983</v>
      </c>
      <c r="H437" s="3">
        <v>-0.99361131052000806</v>
      </c>
      <c r="I437">
        <f t="shared" si="19"/>
        <v>-114.26530070980093</v>
      </c>
      <c r="J437" s="3">
        <v>0.58778525229247347</v>
      </c>
      <c r="K437">
        <f t="shared" si="20"/>
        <v>67.595304013634447</v>
      </c>
    </row>
    <row r="438" spans="5:11">
      <c r="E438" s="2">
        <v>0.43500000000000033</v>
      </c>
      <c r="F438" s="3">
        <v>0.39714789063477901</v>
      </c>
      <c r="G438">
        <f t="shared" si="18"/>
        <v>45.672007422999584</v>
      </c>
      <c r="H438" s="3">
        <v>-0.99288260456981325</v>
      </c>
      <c r="I438">
        <f t="shared" si="19"/>
        <v>-114.18149952552852</v>
      </c>
      <c r="J438" s="3">
        <v>0.59285682016105967</v>
      </c>
      <c r="K438">
        <f t="shared" si="20"/>
        <v>68.178534318521869</v>
      </c>
    </row>
    <row r="439" spans="5:11">
      <c r="E439" s="2">
        <v>0.43600000000000033</v>
      </c>
      <c r="F439" s="3">
        <v>0.39137366683720076</v>
      </c>
      <c r="G439">
        <f t="shared" si="18"/>
        <v>45.00797168627809</v>
      </c>
      <c r="H439" s="3">
        <v>-0.99211470131447743</v>
      </c>
      <c r="I439">
        <f t="shared" si="19"/>
        <v>-114.0931906511649</v>
      </c>
      <c r="J439" s="3">
        <v>0.59790498305751916</v>
      </c>
      <c r="K439">
        <f t="shared" si="20"/>
        <v>68.759073051614706</v>
      </c>
    </row>
    <row r="440" spans="5:11">
      <c r="E440" s="2">
        <v>0.43700000000000033</v>
      </c>
      <c r="F440" s="3">
        <v>0.38558399227739482</v>
      </c>
      <c r="G440">
        <f t="shared" si="18"/>
        <v>44.342159111900401</v>
      </c>
      <c r="H440" s="3">
        <v>-0.99130763106950615</v>
      </c>
      <c r="I440">
        <f t="shared" si="19"/>
        <v>-114.0003775729932</v>
      </c>
      <c r="J440" s="3">
        <v>0.60292954168902513</v>
      </c>
      <c r="K440">
        <f t="shared" si="20"/>
        <v>69.336897294237886</v>
      </c>
    </row>
    <row r="441" spans="5:11">
      <c r="E441" s="2">
        <v>0.43800000000000033</v>
      </c>
      <c r="F441" s="3">
        <v>0.37977909552179934</v>
      </c>
      <c r="G441">
        <f t="shared" si="18"/>
        <v>43.674595985006924</v>
      </c>
      <c r="H441" s="3">
        <v>-0.99046142569665074</v>
      </c>
      <c r="I441">
        <f t="shared" si="19"/>
        <v>-113.90306395511483</v>
      </c>
      <c r="J441" s="3">
        <v>0.60793029769460583</v>
      </c>
      <c r="K441">
        <f t="shared" si="20"/>
        <v>69.911984234879668</v>
      </c>
    </row>
    <row r="442" spans="5:11">
      <c r="E442" s="2">
        <v>0.43900000000000033</v>
      </c>
      <c r="F442" s="3">
        <v>0.37395920573779862</v>
      </c>
      <c r="G442">
        <f t="shared" si="18"/>
        <v>43.00530865984684</v>
      </c>
      <c r="H442" s="3">
        <v>-0.98957611860265049</v>
      </c>
      <c r="I442">
        <f t="shared" si="19"/>
        <v>-113.8012536393048</v>
      </c>
      <c r="J442" s="3">
        <v>0.61290705365297682</v>
      </c>
      <c r="K442">
        <f t="shared" si="20"/>
        <v>70.48431117009234</v>
      </c>
    </row>
    <row r="443" spans="5:11">
      <c r="E443" s="2">
        <v>0.44000000000000034</v>
      </c>
      <c r="F443" s="3">
        <v>0.36812455268467609</v>
      </c>
      <c r="G443">
        <f t="shared" si="18"/>
        <v>42.334323558737751</v>
      </c>
      <c r="H443" s="3">
        <v>-0.9886517447379134</v>
      </c>
      <c r="I443">
        <f t="shared" si="19"/>
        <v>-113.69495064486004</v>
      </c>
      <c r="J443" s="3">
        <v>0.61785961309033477</v>
      </c>
      <c r="K443">
        <f t="shared" si="20"/>
        <v>71.053855505388498</v>
      </c>
    </row>
    <row r="444" spans="5:11">
      <c r="E444" s="2">
        <v>0.44100000000000034</v>
      </c>
      <c r="F444" s="3">
        <v>0.36227536670454374</v>
      </c>
      <c r="G444">
        <f t="shared" si="18"/>
        <v>41.661667171022529</v>
      </c>
      <c r="H444" s="3">
        <v>-0.98768834059513722</v>
      </c>
      <c r="I444">
        <f t="shared" si="19"/>
        <v>-113.58415916844078</v>
      </c>
      <c r="J444" s="3">
        <v>0.6227877804881129</v>
      </c>
      <c r="K444">
        <f t="shared" si="20"/>
        <v>71.620594756132988</v>
      </c>
    </row>
    <row r="445" spans="5:11">
      <c r="E445" s="2">
        <v>0.44200000000000034</v>
      </c>
      <c r="F445" s="3">
        <v>0.3564118787132487</v>
      </c>
      <c r="G445">
        <f t="shared" si="18"/>
        <v>40.987366052023603</v>
      </c>
      <c r="H445" s="3">
        <v>-0.98668594420786748</v>
      </c>
      <c r="I445">
        <f t="shared" si="19"/>
        <v>-113.46888358390476</v>
      </c>
      <c r="J445" s="3">
        <v>0.62769136129070091</v>
      </c>
      <c r="K445">
        <f t="shared" si="20"/>
        <v>72.184506548430605</v>
      </c>
    </row>
    <row r="446" spans="5:11">
      <c r="E446" s="2">
        <v>0.44300000000000034</v>
      </c>
      <c r="F446" s="3">
        <v>0.35053432019125697</v>
      </c>
      <c r="G446">
        <f t="shared" si="18"/>
        <v>40.311446821994551</v>
      </c>
      <c r="H446" s="3">
        <v>-0.98564459514899749</v>
      </c>
      <c r="I446">
        <f t="shared" si="19"/>
        <v>-113.34912844213471</v>
      </c>
      <c r="J446" s="3">
        <v>0.63257016191312476</v>
      </c>
      <c r="K446">
        <f t="shared" si="20"/>
        <v>72.745568620009351</v>
      </c>
    </row>
    <row r="447" spans="5:11">
      <c r="E447" s="2">
        <v>0.44400000000000034</v>
      </c>
      <c r="F447" s="3">
        <v>0.34464292317451495</v>
      </c>
      <c r="G447">
        <f t="shared" si="18"/>
        <v>39.633936165069215</v>
      </c>
      <c r="H447" s="3">
        <v>-0.98456433452920489</v>
      </c>
      <c r="I447">
        <f t="shared" si="19"/>
        <v>-113.22489847085856</v>
      </c>
      <c r="J447" s="3">
        <v>0.63742398974869008</v>
      </c>
      <c r="K447">
        <f t="shared" si="20"/>
        <v>73.303758821099365</v>
      </c>
    </row>
    <row r="448" spans="5:11">
      <c r="E448" s="2">
        <v>0.44500000000000034</v>
      </c>
      <c r="F448" s="3">
        <v>0.33873792024528965</v>
      </c>
      <c r="G448">
        <f t="shared" si="18"/>
        <v>38.954860828208311</v>
      </c>
      <c r="H448" s="3">
        <v>-0.98344520499532906</v>
      </c>
      <c r="I448">
        <f t="shared" si="19"/>
        <v>-113.09619857446285</v>
      </c>
      <c r="J448" s="3">
        <v>0.64225265317658475</v>
      </c>
      <c r="K448">
        <f t="shared" si="20"/>
        <v>73.859055115307243</v>
      </c>
    </row>
    <row r="449" spans="5:11">
      <c r="E449" s="2">
        <v>0.44600000000000034</v>
      </c>
      <c r="F449" s="3">
        <v>0.33281954452298484</v>
      </c>
      <c r="G449">
        <f t="shared" si="18"/>
        <v>38.274247620143257</v>
      </c>
      <c r="H449" s="3">
        <v>-0.98228725072868806</v>
      </c>
      <c r="I449">
        <f t="shared" si="19"/>
        <v>-112.96303383379913</v>
      </c>
      <c r="J449" s="3">
        <v>0.64705596156944467</v>
      </c>
      <c r="K449">
        <f t="shared" si="20"/>
        <v>74.411435580486142</v>
      </c>
    </row>
    <row r="450" spans="5:11">
      <c r="E450" s="2">
        <v>0.44700000000000034</v>
      </c>
      <c r="F450" s="3">
        <v>0.32688802965494063</v>
      </c>
      <c r="G450">
        <f t="shared" si="18"/>
        <v>37.592123410318173</v>
      </c>
      <c r="H450" s="3">
        <v>-0.98109051744333342</v>
      </c>
      <c r="I450">
        <f t="shared" si="19"/>
        <v>-112.82540950598334</v>
      </c>
      <c r="J450" s="3">
        <v>0.65183372530087913</v>
      </c>
      <c r="K450">
        <f t="shared" si="20"/>
        <v>74.960878409601094</v>
      </c>
    </row>
    <row r="451" spans="5:11">
      <c r="E451" s="2">
        <v>0.44800000000000034</v>
      </c>
      <c r="F451" s="3">
        <v>0.3209436098072076</v>
      </c>
      <c r="G451">
        <f t="shared" si="18"/>
        <v>36.908515127828871</v>
      </c>
      <c r="H451" s="3">
        <v>-0.97985505238424619</v>
      </c>
      <c r="I451">
        <f t="shared" si="19"/>
        <v>-112.68333102418831</v>
      </c>
      <c r="J451" s="3">
        <v>0.65658575575295686</v>
      </c>
      <c r="K451">
        <f t="shared" si="20"/>
        <v>75.507361911590039</v>
      </c>
    </row>
    <row r="452" spans="5:11">
      <c r="E452" s="2">
        <v>0.44900000000000034</v>
      </c>
      <c r="F452" s="3">
        <v>0.31498651965530283</v>
      </c>
      <c r="G452">
        <f t="shared" ref="G452:G515" si="21">F452*$C$2</f>
        <v>36.223449760359827</v>
      </c>
      <c r="H452" s="3">
        <v>-0.97858090432547129</v>
      </c>
      <c r="I452">
        <f t="shared" ref="I452:I515" si="22">H452*$C$2</f>
        <v>-112.5368039974292</v>
      </c>
      <c r="J452" s="3">
        <v>0.66131186532365227</v>
      </c>
      <c r="K452">
        <f t="shared" ref="K452:K515" si="23">J452*$C$2</f>
        <v>76.050864512220016</v>
      </c>
    </row>
    <row r="453" spans="5:11">
      <c r="E453" s="2">
        <v>0.45000000000000034</v>
      </c>
      <c r="F453" s="3">
        <v>0.3090169943749454</v>
      </c>
      <c r="G453">
        <f t="shared" si="21"/>
        <v>35.536954353118723</v>
      </c>
      <c r="H453" s="3">
        <v>-0.9772681235681927</v>
      </c>
      <c r="I453">
        <f t="shared" si="22"/>
        <v>-112.38583421034217</v>
      </c>
      <c r="J453" s="3">
        <v>0.666011867434252</v>
      </c>
      <c r="K453">
        <f t="shared" si="23"/>
        <v>76.591364754938979</v>
      </c>
    </row>
    <row r="454" spans="5:11">
      <c r="E454" s="2">
        <v>0.45100000000000035</v>
      </c>
      <c r="F454" s="3">
        <v>0.30303526963277189</v>
      </c>
      <c r="G454">
        <f t="shared" si="21"/>
        <v>34.849056007768766</v>
      </c>
      <c r="H454" s="3">
        <v>-0.97591676193874655</v>
      </c>
      <c r="I454">
        <f t="shared" si="22"/>
        <v>-112.23042762295586</v>
      </c>
      <c r="J454" s="3">
        <v>0.67068557653672045</v>
      </c>
      <c r="K454">
        <f t="shared" si="23"/>
        <v>77.128841301722858</v>
      </c>
    </row>
    <row r="455" spans="5:11">
      <c r="E455" s="2">
        <v>0.45200000000000035</v>
      </c>
      <c r="F455" s="3">
        <v>0.29704158157703281</v>
      </c>
      <c r="G455">
        <f t="shared" si="21"/>
        <v>34.159781881358775</v>
      </c>
      <c r="H455" s="3">
        <v>-0.97452687278657635</v>
      </c>
      <c r="I455">
        <f t="shared" si="22"/>
        <v>-112.07059037045627</v>
      </c>
      <c r="J455" s="3">
        <v>0.67533280812102492</v>
      </c>
      <c r="K455">
        <f t="shared" si="23"/>
        <v>77.663272933917867</v>
      </c>
    </row>
    <row r="456" spans="5:11">
      <c r="E456" s="2">
        <v>0.45300000000000035</v>
      </c>
      <c r="F456" s="3">
        <v>0.29103616682826966</v>
      </c>
      <c r="G456">
        <f t="shared" si="21"/>
        <v>33.469159185251009</v>
      </c>
      <c r="H456" s="3">
        <v>-0.97309851098212585</v>
      </c>
      <c r="I456">
        <f t="shared" si="22"/>
        <v>-111.90632876294447</v>
      </c>
      <c r="J456" s="3">
        <v>0.67995337872241957</v>
      </c>
      <c r="K456">
        <f t="shared" si="23"/>
        <v>78.194638553078249</v>
      </c>
    </row>
    <row r="457" spans="5:11">
      <c r="E457" s="2">
        <v>0.45400000000000035</v>
      </c>
      <c r="F457" s="3">
        <v>0.28501926246997433</v>
      </c>
      <c r="G457">
        <f t="shared" si="21"/>
        <v>32.777215184047051</v>
      </c>
      <c r="H457" s="3">
        <v>-0.97163173291467309</v>
      </c>
      <c r="I457">
        <f t="shared" si="22"/>
        <v>-111.7376492851874</v>
      </c>
      <c r="J457" s="3">
        <v>0.68454710592868906</v>
      </c>
      <c r="K457">
        <f t="shared" si="23"/>
        <v>78.722917181799247</v>
      </c>
    </row>
    <row r="458" spans="5:11">
      <c r="E458" s="2">
        <v>0.45500000000000035</v>
      </c>
      <c r="F458" s="3">
        <v>0.27899110603922739</v>
      </c>
      <c r="G458">
        <f t="shared" si="21"/>
        <v>32.083977194511149</v>
      </c>
      <c r="H458" s="3">
        <v>-0.97012659649010502</v>
      </c>
      <c r="I458">
        <f t="shared" si="22"/>
        <v>-111.56455859636208</v>
      </c>
      <c r="J458" s="3">
        <v>0.68911380838734881</v>
      </c>
      <c r="K458">
        <f t="shared" si="23"/>
        <v>79.248087964545107</v>
      </c>
    </row>
    <row r="459" spans="5:11">
      <c r="E459" s="2">
        <v>0.45600000000000035</v>
      </c>
      <c r="F459" s="3">
        <v>0.27295193551732333</v>
      </c>
      <c r="G459">
        <f t="shared" si="21"/>
        <v>31.389472584492182</v>
      </c>
      <c r="H459" s="3">
        <v>-0.96858316112863019</v>
      </c>
      <c r="I459">
        <f t="shared" si="22"/>
        <v>-111.38706352979247</v>
      </c>
      <c r="J459" s="3">
        <v>0.69365330581280538</v>
      </c>
      <c r="K459">
        <f t="shared" si="23"/>
        <v>79.770130168472619</v>
      </c>
    </row>
    <row r="460" spans="5:11">
      <c r="E460" s="2">
        <v>0.45700000000000035</v>
      </c>
      <c r="F460" s="3">
        <v>0.26690198932037362</v>
      </c>
      <c r="G460">
        <f t="shared" si="21"/>
        <v>30.693728771842967</v>
      </c>
      <c r="H460" s="3">
        <v>-0.96700148776243422</v>
      </c>
      <c r="I460">
        <f t="shared" si="22"/>
        <v>-111.20517109267993</v>
      </c>
      <c r="J460" s="3">
        <v>0.69816541899347306</v>
      </c>
      <c r="K460">
        <f t="shared" si="23"/>
        <v>80.289023184249402</v>
      </c>
    </row>
    <row r="461" spans="5:11">
      <c r="E461" s="2">
        <v>0.45800000000000035</v>
      </c>
      <c r="F461" s="3">
        <v>0.26084150628989489</v>
      </c>
      <c r="G461">
        <f t="shared" si="21"/>
        <v>29.996773223337911</v>
      </c>
      <c r="H461" s="3">
        <v>-0.96538163883327288</v>
      </c>
      <c r="I461">
        <f t="shared" si="22"/>
        <v>-111.01888846582638</v>
      </c>
      <c r="J461" s="3">
        <v>0.70264996979884964</v>
      </c>
      <c r="K461">
        <f t="shared" si="23"/>
        <v>80.804746526867703</v>
      </c>
    </row>
    <row r="462" spans="5:11">
      <c r="E462" s="2">
        <v>0.45900000000000035</v>
      </c>
      <c r="F462" s="3">
        <v>0.25477072568338011</v>
      </c>
      <c r="G462">
        <f t="shared" si="21"/>
        <v>29.298633453588714</v>
      </c>
      <c r="H462" s="3">
        <v>-0.96372367829000882</v>
      </c>
      <c r="I462">
        <f t="shared" si="22"/>
        <v>-110.82822300335101</v>
      </c>
      <c r="J462" s="3">
        <v>0.70710678118654791</v>
      </c>
      <c r="K462">
        <f t="shared" si="23"/>
        <v>81.317279836453011</v>
      </c>
    </row>
    <row r="463" spans="5:11">
      <c r="E463" s="2">
        <v>0.46000000000000035</v>
      </c>
      <c r="F463" s="3">
        <v>0.24868988716485266</v>
      </c>
      <c r="G463">
        <f t="shared" si="21"/>
        <v>28.599337023958057</v>
      </c>
      <c r="H463" s="3">
        <v>-0.96202767158608482</v>
      </c>
      <c r="I463">
        <f t="shared" si="22"/>
        <v>-110.63318223239976</v>
      </c>
      <c r="J463" s="3">
        <v>0.71153567720928568</v>
      </c>
      <c r="K463">
        <f t="shared" si="23"/>
        <v>81.826602879067849</v>
      </c>
    </row>
    <row r="464" spans="5:11">
      <c r="E464" s="2">
        <v>0.46100000000000035</v>
      </c>
      <c r="F464" s="3">
        <v>0.24259923079540524</v>
      </c>
      <c r="G464">
        <f t="shared" si="21"/>
        <v>27.898911541471602</v>
      </c>
      <c r="H464" s="3">
        <v>-0.96029368567694207</v>
      </c>
      <c r="I464">
        <f t="shared" si="22"/>
        <v>-110.43377385284833</v>
      </c>
      <c r="J464" s="3">
        <v>0.71593648302183155</v>
      </c>
      <c r="K464">
        <f t="shared" si="23"/>
        <v>82.332695547510625</v>
      </c>
    </row>
    <row r="465" spans="5:11">
      <c r="E465" s="2">
        <v>0.46200000000000035</v>
      </c>
      <c r="F465" s="3">
        <v>0.23649899702372246</v>
      </c>
      <c r="G465">
        <f t="shared" si="21"/>
        <v>27.197384657728083</v>
      </c>
      <c r="H465" s="3">
        <v>-0.95852178901737495</v>
      </c>
      <c r="I465">
        <f t="shared" si="22"/>
        <v>-110.23000573699812</v>
      </c>
      <c r="J465" s="3">
        <v>0.72030902488790716</v>
      </c>
      <c r="K465">
        <f t="shared" si="23"/>
        <v>82.835537862109319</v>
      </c>
    </row>
    <row r="466" spans="5:11">
      <c r="E466" s="2">
        <v>0.46300000000000036</v>
      </c>
      <c r="F466" s="3">
        <v>0.23038942667658874</v>
      </c>
      <c r="G466">
        <f t="shared" si="21"/>
        <v>26.494784067807704</v>
      </c>
      <c r="H466" s="3">
        <v>-0.95671205155882943</v>
      </c>
      <c r="I466">
        <f t="shared" si="22"/>
        <v>-110.02188592926538</v>
      </c>
      <c r="J466" s="3">
        <v>0.72465313018704702</v>
      </c>
      <c r="K466">
        <f t="shared" si="23"/>
        <v>83.335109971510406</v>
      </c>
    </row>
    <row r="467" spans="5:11">
      <c r="E467" s="2">
        <v>0.46400000000000036</v>
      </c>
      <c r="F467" s="3">
        <v>0.22427076094937928</v>
      </c>
      <c r="G467">
        <f t="shared" si="21"/>
        <v>25.791137509178618</v>
      </c>
      <c r="H467" s="3">
        <v>-0.95486454474664195</v>
      </c>
      <c r="I467">
        <f t="shared" si="22"/>
        <v>-109.80942264586382</v>
      </c>
      <c r="J467" s="3">
        <v>0.72896862742141189</v>
      </c>
      <c r="K467">
        <f t="shared" si="23"/>
        <v>83.83139215346236</v>
      </c>
    </row>
    <row r="468" spans="5:11">
      <c r="E468" s="2">
        <v>0.46500000000000036</v>
      </c>
      <c r="F468" s="3">
        <v>0.21814324139654059</v>
      </c>
      <c r="G468">
        <f t="shared" si="21"/>
        <v>25.086472760602167</v>
      </c>
      <c r="H468" s="3">
        <v>-0.95297934151721764</v>
      </c>
      <c r="I468">
        <f t="shared" si="22"/>
        <v>-109.59262427448003</v>
      </c>
      <c r="J468" s="3">
        <v>0.73325534622256039</v>
      </c>
      <c r="K468">
        <f t="shared" si="23"/>
        <v>84.32436481559445</v>
      </c>
    </row>
    <row r="469" spans="5:11">
      <c r="E469" s="2">
        <v>0.46600000000000036</v>
      </c>
      <c r="F469" s="3">
        <v>0.21200710992205263</v>
      </c>
      <c r="G469">
        <f t="shared" si="21"/>
        <v>24.380817641036053</v>
      </c>
      <c r="H469" s="3">
        <v>-0.95105651629515253</v>
      </c>
      <c r="I469">
        <f t="shared" si="22"/>
        <v>-109.37149937394254</v>
      </c>
      <c r="J469" s="3">
        <v>0.73751311735817426</v>
      </c>
      <c r="K469">
        <f t="shared" si="23"/>
        <v>84.814008496190041</v>
      </c>
    </row>
    <row r="470" spans="5:11">
      <c r="E470" s="2">
        <v>0.46700000000000036</v>
      </c>
      <c r="F470" s="3">
        <v>0.20586260876987925</v>
      </c>
      <c r="G470">
        <f t="shared" si="21"/>
        <v>23.674200008536115</v>
      </c>
      <c r="H470" s="3">
        <v>-0.94909614499029338</v>
      </c>
      <c r="I470">
        <f t="shared" si="22"/>
        <v>-109.14605667388373</v>
      </c>
      <c r="J470" s="3">
        <v>0.74174177273873954</v>
      </c>
      <c r="K470">
        <f t="shared" si="23"/>
        <v>85.30030386495504</v>
      </c>
    </row>
    <row r="471" spans="5:11">
      <c r="E471" s="2">
        <v>0.46800000000000036</v>
      </c>
      <c r="F471" s="3">
        <v>0.19970998051440489</v>
      </c>
      <c r="G471">
        <f t="shared" si="21"/>
        <v>22.966647759156562</v>
      </c>
      <c r="H471" s="3">
        <v>-0.94709830499474312</v>
      </c>
      <c r="I471">
        <f t="shared" si="22"/>
        <v>-108.91630507439545</v>
      </c>
      <c r="J471" s="3">
        <v>0.74594114542418255</v>
      </c>
      <c r="K471">
        <f t="shared" si="23"/>
        <v>85.783231723781</v>
      </c>
    </row>
    <row r="472" spans="5:11">
      <c r="E472" s="2">
        <v>0.46900000000000036</v>
      </c>
      <c r="F472" s="3">
        <v>0.19354946805085807</v>
      </c>
      <c r="G472">
        <f t="shared" si="21"/>
        <v>22.258188825848677</v>
      </c>
      <c r="H472" s="3">
        <v>-0.94506307517980359</v>
      </c>
      <c r="I472">
        <f t="shared" si="22"/>
        <v>-108.68225364567741</v>
      </c>
      <c r="J472" s="3">
        <v>0.75011106963045993</v>
      </c>
      <c r="K472">
        <f t="shared" si="23"/>
        <v>86.262773007502886</v>
      </c>
    </row>
    <row r="473" spans="5:11">
      <c r="E473" s="2">
        <v>0.47000000000000036</v>
      </c>
      <c r="F473" s="3">
        <v>0.18738131458572238</v>
      </c>
      <c r="G473">
        <f t="shared" si="21"/>
        <v>21.548851177358074</v>
      </c>
      <c r="H473" s="3">
        <v>-0.9429905358928633</v>
      </c>
      <c r="I473">
        <f t="shared" si="22"/>
        <v>-108.44391162767928</v>
      </c>
      <c r="J473" s="3">
        <v>0.7542513807361042</v>
      </c>
      <c r="K473">
        <f t="shared" si="23"/>
        <v>86.738908784651983</v>
      </c>
    </row>
    <row r="474" spans="5:11">
      <c r="E474" s="2">
        <v>0.47100000000000036</v>
      </c>
      <c r="F474" s="3">
        <v>0.18120576362713506</v>
      </c>
      <c r="G474">
        <f t="shared" si="21"/>
        <v>20.838662817120532</v>
      </c>
      <c r="H474" s="3">
        <v>-0.94088076895422434</v>
      </c>
      <c r="I474">
        <f t="shared" si="22"/>
        <v>-108.2012884297358</v>
      </c>
      <c r="J474" s="3">
        <v>0.75836191528872221</v>
      </c>
      <c r="K474">
        <f t="shared" si="23"/>
        <v>87.211620258203055</v>
      </c>
    </row>
    <row r="475" spans="5:11">
      <c r="E475" s="2">
        <v>0.47200000000000036</v>
      </c>
      <c r="F475" s="3">
        <v>0.1750230589752737</v>
      </c>
      <c r="G475">
        <f t="shared" si="21"/>
        <v>20.127651782156477</v>
      </c>
      <c r="H475" s="3">
        <v>-0.93873385765387285</v>
      </c>
      <c r="I475">
        <f t="shared" si="22"/>
        <v>-107.95439363019538</v>
      </c>
      <c r="J475" s="3">
        <v>0.76244251101144822</v>
      </c>
      <c r="K475">
        <f t="shared" si="23"/>
        <v>87.680888766316542</v>
      </c>
    </row>
    <row r="476" spans="5:11">
      <c r="E476" s="2">
        <v>0.47300000000000036</v>
      </c>
      <c r="F476" s="3">
        <v>0.1688334447127319</v>
      </c>
      <c r="G476">
        <f t="shared" si="21"/>
        <v>19.415846141964167</v>
      </c>
      <c r="H476" s="3">
        <v>-0.93654988674819117</v>
      </c>
      <c r="I476">
        <f t="shared" si="22"/>
        <v>-107.70323697604198</v>
      </c>
      <c r="J476" s="3">
        <v>0.76649300680935017</v>
      </c>
      <c r="K476">
        <f t="shared" si="23"/>
        <v>88.146695783075273</v>
      </c>
    </row>
    <row r="477" spans="5:11">
      <c r="E477" s="2">
        <v>0.47400000000000037</v>
      </c>
      <c r="F477" s="3">
        <v>0.16263716519488158</v>
      </c>
      <c r="G477">
        <f t="shared" si="21"/>
        <v>18.703273997411383</v>
      </c>
      <c r="H477" s="3">
        <v>-0.93432894245661069</v>
      </c>
      <c r="I477">
        <f t="shared" si="22"/>
        <v>-107.44782838251022</v>
      </c>
      <c r="J477" s="3">
        <v>0.77051324277578959</v>
      </c>
      <c r="K477">
        <f t="shared" si="23"/>
        <v>88.609022919215803</v>
      </c>
    </row>
    <row r="478" spans="5:11">
      <c r="E478" s="2">
        <v>0.47500000000000037</v>
      </c>
      <c r="F478" s="3">
        <v>0.15643446504022879</v>
      </c>
      <c r="G478">
        <f t="shared" si="21"/>
        <v>17.989963479626311</v>
      </c>
      <c r="H478" s="3">
        <v>-0.93207111245820973</v>
      </c>
      <c r="I478">
        <f t="shared" si="22"/>
        <v>-107.18817793269412</v>
      </c>
      <c r="J478" s="3">
        <v>0.77450306019873416</v>
      </c>
      <c r="K478">
        <f t="shared" si="23"/>
        <v>89.06785192285443</v>
      </c>
    </row>
    <row r="479" spans="5:11">
      <c r="E479" s="2">
        <v>0.47600000000000037</v>
      </c>
      <c r="F479" s="3">
        <v>0.15022558912075493</v>
      </c>
      <c r="G479">
        <f t="shared" si="21"/>
        <v>17.275942748886816</v>
      </c>
      <c r="H479" s="3">
        <v>-0.92977648588825001</v>
      </c>
      <c r="I479">
        <f t="shared" si="22"/>
        <v>-106.92429587714875</v>
      </c>
      <c r="J479" s="3">
        <v>0.77846230156702378</v>
      </c>
      <c r="K479">
        <f t="shared" si="23"/>
        <v>89.523164680207742</v>
      </c>
    </row>
    <row r="480" spans="5:11">
      <c r="E480" s="2">
        <v>0.47700000000000037</v>
      </c>
      <c r="F480" s="3">
        <v>0.14401078255224997</v>
      </c>
      <c r="G480">
        <f t="shared" si="21"/>
        <v>16.561239993508746</v>
      </c>
      <c r="H480" s="3">
        <v>-0.92744515333466004</v>
      </c>
      <c r="I480">
        <f t="shared" si="22"/>
        <v>-106.6561926334859</v>
      </c>
      <c r="J480" s="3">
        <v>0.78239081057658844</v>
      </c>
      <c r="K480">
        <f t="shared" si="23"/>
        <v>89.974943216307665</v>
      </c>
    </row>
    <row r="481" spans="5:11">
      <c r="E481" s="2">
        <v>0.47800000000000037</v>
      </c>
      <c r="F481" s="3">
        <v>0.13779029068463583</v>
      </c>
      <c r="G481">
        <f t="shared" si="21"/>
        <v>15.845883428733121</v>
      </c>
      <c r="H481" s="3">
        <v>-0.92507720683445649</v>
      </c>
      <c r="I481">
        <f t="shared" si="22"/>
        <v>-106.38387878596249</v>
      </c>
      <c r="J481" s="3">
        <v>0.78628843213661925</v>
      </c>
      <c r="K481">
        <f t="shared" si="23"/>
        <v>90.423169695711209</v>
      </c>
    </row>
    <row r="482" spans="5:11">
      <c r="E482" s="2">
        <v>0.47900000000000037</v>
      </c>
      <c r="F482" s="3">
        <v>0.1315643590922802</v>
      </c>
      <c r="G482">
        <f t="shared" si="21"/>
        <v>15.129901295612223</v>
      </c>
      <c r="H482" s="3">
        <v>-0.92267273987011345</v>
      </c>
      <c r="I482">
        <f t="shared" si="22"/>
        <v>-106.10736508506305</v>
      </c>
      <c r="J482" s="3">
        <v>0.79015501237569075</v>
      </c>
      <c r="K482">
        <f t="shared" si="23"/>
        <v>90.867826423204434</v>
      </c>
    </row>
    <row r="483" spans="5:11">
      <c r="E483" s="2">
        <v>0.48000000000000037</v>
      </c>
      <c r="F483" s="3">
        <v>0.1253332335643019</v>
      </c>
      <c r="G483">
        <f t="shared" si="21"/>
        <v>14.413321859894719</v>
      </c>
      <c r="H483" s="3">
        <v>-0.92023184736586905</v>
      </c>
      <c r="I483">
        <f t="shared" si="22"/>
        <v>-105.82666244707494</v>
      </c>
      <c r="J483" s="3">
        <v>0.79399039864783572</v>
      </c>
      <c r="K483">
        <f t="shared" si="23"/>
        <v>91.308895844501109</v>
      </c>
    </row>
    <row r="484" spans="5:11">
      <c r="E484" s="2">
        <v>0.48100000000000037</v>
      </c>
      <c r="F484" s="3">
        <v>0.11909716009486733</v>
      </c>
      <c r="G484">
        <f t="shared" si="21"/>
        <v>13.696173410909743</v>
      </c>
      <c r="H484" s="3">
        <v>-0.9177546256839797</v>
      </c>
      <c r="I484">
        <f t="shared" si="22"/>
        <v>-105.54178195365766</v>
      </c>
      <c r="J484" s="3">
        <v>0.79779443953857132</v>
      </c>
      <c r="K484">
        <f t="shared" si="23"/>
        <v>91.746360546935705</v>
      </c>
    </row>
    <row r="485" spans="5:11">
      <c r="E485" s="2">
        <v>0.48200000000000037</v>
      </c>
      <c r="F485" s="3">
        <v>0.11285638487347967</v>
      </c>
      <c r="G485">
        <f t="shared" si="21"/>
        <v>12.978484260450161</v>
      </c>
      <c r="H485" s="3">
        <v>-0.9152411726209162</v>
      </c>
      <c r="I485">
        <f t="shared" si="22"/>
        <v>-105.25273485140536</v>
      </c>
      <c r="J485" s="3">
        <v>0.80156698487087696</v>
      </c>
      <c r="K485">
        <f t="shared" si="23"/>
        <v>92.180203260150847</v>
      </c>
    </row>
    <row r="486" spans="5:11">
      <c r="E486" s="2">
        <v>0.48300000000000037</v>
      </c>
      <c r="F486" s="3">
        <v>0.10661115427525784</v>
      </c>
      <c r="G486">
        <f t="shared" si="21"/>
        <v>12.260282741654652</v>
      </c>
      <c r="H486" s="3">
        <v>-0.9126915874035012</v>
      </c>
      <c r="I486">
        <f t="shared" si="22"/>
        <v>-104.95953255140263</v>
      </c>
      <c r="J486" s="3">
        <v>0.80530788571112233</v>
      </c>
      <c r="K486">
        <f t="shared" si="23"/>
        <v>92.610406856779065</v>
      </c>
    </row>
    <row r="487" spans="5:11">
      <c r="E487" s="2">
        <v>0.48400000000000037</v>
      </c>
      <c r="F487" s="3">
        <v>0.10036171485121276</v>
      </c>
      <c r="G487">
        <f t="shared" si="21"/>
        <v>11.541597207889467</v>
      </c>
      <c r="H487" s="3">
        <v>-0.91010597068499421</v>
      </c>
      <c r="I487">
        <f t="shared" si="22"/>
        <v>-104.66218662877434</v>
      </c>
      <c r="J487" s="3">
        <v>0.80901699437494778</v>
      </c>
      <c r="K487">
        <f t="shared" si="23"/>
        <v>93.036954353119</v>
      </c>
    </row>
    <row r="488" spans="5:11">
      <c r="E488" s="2">
        <v>0.48500000000000038</v>
      </c>
      <c r="F488" s="3">
        <v>9.4108313318512132E-2</v>
      </c>
      <c r="G488">
        <f t="shared" si="21"/>
        <v>10.822456031628896</v>
      </c>
      <c r="H488" s="3">
        <v>-0.90748442454111533</v>
      </c>
      <c r="I488">
        <f t="shared" si="22"/>
        <v>-104.36070882222826</v>
      </c>
      <c r="J488" s="3">
        <v>0.81269416443309439</v>
      </c>
      <c r="K488">
        <f t="shared" si="23"/>
        <v>93.45982890980585</v>
      </c>
    </row>
    <row r="489" spans="5:11">
      <c r="E489" s="2">
        <v>0.48600000000000038</v>
      </c>
      <c r="F489" s="3">
        <v>8.7851196550740945E-2</v>
      </c>
      <c r="G489">
        <f t="shared" si="21"/>
        <v>10.102887603335208</v>
      </c>
      <c r="H489" s="3">
        <v>-0.90482705246601802</v>
      </c>
      <c r="I489">
        <f t="shared" si="22"/>
        <v>-104.05511103359207</v>
      </c>
      <c r="J489" s="3">
        <v>0.81633925071718427</v>
      </c>
      <c r="K489">
        <f t="shared" si="23"/>
        <v>93.87901383247619</v>
      </c>
    </row>
    <row r="490" spans="5:11">
      <c r="E490" s="2">
        <v>0.48700000000000038</v>
      </c>
      <c r="F490" s="3">
        <v>8.1590611568155266E-2</v>
      </c>
      <c r="G490">
        <f t="shared" si="21"/>
        <v>9.3829203303378552</v>
      </c>
      <c r="H490" s="3">
        <v>-0.90213395936820107</v>
      </c>
      <c r="I490">
        <f t="shared" si="22"/>
        <v>-103.74540532734312</v>
      </c>
      <c r="J490" s="3">
        <v>0.8199521093254527</v>
      </c>
      <c r="K490">
        <f t="shared" si="23"/>
        <v>94.29449257242706</v>
      </c>
    </row>
    <row r="491" spans="5:11">
      <c r="E491" s="2">
        <v>0.48800000000000038</v>
      </c>
      <c r="F491" s="3">
        <v>7.5326805527930377E-2</v>
      </c>
      <c r="G491">
        <f t="shared" si="21"/>
        <v>8.6625826357119937</v>
      </c>
      <c r="H491" s="3">
        <v>-0.89940525156636941</v>
      </c>
      <c r="I491">
        <f t="shared" si="22"/>
        <v>-103.43160393013248</v>
      </c>
      <c r="J491" s="3">
        <v>0.82353259762842779</v>
      </c>
      <c r="K491">
        <f t="shared" si="23"/>
        <v>94.706248727269198</v>
      </c>
    </row>
    <row r="492" spans="5:11">
      <c r="E492" s="2">
        <v>0.48900000000000038</v>
      </c>
      <c r="F492" s="3">
        <v>6.9060025714403409E-2</v>
      </c>
      <c r="G492">
        <f t="shared" si="21"/>
        <v>7.9419029571563922</v>
      </c>
      <c r="H492" s="3">
        <v>-0.89664103678523399</v>
      </c>
      <c r="I492">
        <f t="shared" si="22"/>
        <v>-103.11371923030191</v>
      </c>
      <c r="J492" s="3">
        <v>0.82708057427456216</v>
      </c>
      <c r="K492">
        <f t="shared" si="23"/>
        <v>95.114266041574652</v>
      </c>
    </row>
    <row r="493" spans="5:11">
      <c r="E493" s="2">
        <v>0.49000000000000038</v>
      </c>
      <c r="F493" s="3">
        <v>6.2790519529310931E-2</v>
      </c>
      <c r="G493">
        <f t="shared" si="21"/>
        <v>7.220909745870757</v>
      </c>
      <c r="H493" s="3">
        <v>-0.89384142415126211</v>
      </c>
      <c r="I493">
        <f t="shared" si="22"/>
        <v>-102.79176377739515</v>
      </c>
      <c r="J493" s="3">
        <v>0.830595899195813</v>
      </c>
      <c r="K493">
        <f t="shared" si="23"/>
        <v>95.518528407518502</v>
      </c>
    </row>
    <row r="494" spans="5:11">
      <c r="E494" s="2">
        <v>0.49100000000000038</v>
      </c>
      <c r="F494" s="3">
        <v>5.6518534482022466E-2</v>
      </c>
      <c r="G494">
        <f t="shared" si="21"/>
        <v>6.499631465432584</v>
      </c>
      <c r="H494" s="3">
        <v>-0.89100652418836634</v>
      </c>
      <c r="I494">
        <f t="shared" si="22"/>
        <v>-102.46575028166212</v>
      </c>
      <c r="J494" s="3">
        <v>0.83407843361317158</v>
      </c>
      <c r="K494">
        <f t="shared" si="23"/>
        <v>95.919019865514727</v>
      </c>
    </row>
    <row r="495" spans="5:11">
      <c r="E495" s="2">
        <v>0.49200000000000038</v>
      </c>
      <c r="F495" s="3">
        <v>5.024431817976744E-2</v>
      </c>
      <c r="G495">
        <f t="shared" si="21"/>
        <v>5.7780965906732558</v>
      </c>
      <c r="H495" s="3">
        <v>-0.88813644881354281</v>
      </c>
      <c r="I495">
        <f t="shared" si="22"/>
        <v>-102.13569161355743</v>
      </c>
      <c r="J495" s="3">
        <v>0.8375280400421421</v>
      </c>
      <c r="K495">
        <f t="shared" si="23"/>
        <v>96.315724604846338</v>
      </c>
    </row>
    <row r="496" spans="5:11">
      <c r="E496" s="2">
        <v>0.49300000000000038</v>
      </c>
      <c r="F496" s="3">
        <v>4.3968118317862737E-2</v>
      </c>
      <c r="G496">
        <f t="shared" si="21"/>
        <v>5.0563336065542144</v>
      </c>
      <c r="H496" s="3">
        <v>-0.88523131133245359</v>
      </c>
      <c r="I496">
        <f t="shared" si="22"/>
        <v>-101.80160080323216</v>
      </c>
      <c r="J496" s="3">
        <v>0.84094458229816949</v>
      </c>
      <c r="K496">
        <f t="shared" si="23"/>
        <v>96.708626964289493</v>
      </c>
    </row>
    <row r="497" spans="5:11">
      <c r="E497" s="2">
        <v>0.49400000000000038</v>
      </c>
      <c r="F497" s="3">
        <v>3.7690182669932314E-2</v>
      </c>
      <c r="G497">
        <f t="shared" si="21"/>
        <v>4.3343710070422157</v>
      </c>
      <c r="H497" s="3">
        <v>-0.88229122643495139</v>
      </c>
      <c r="I497">
        <f t="shared" si="22"/>
        <v>-101.46349104001941</v>
      </c>
      <c r="J497" s="3">
        <v>0.84432792550201541</v>
      </c>
      <c r="K497">
        <f t="shared" si="23"/>
        <v>97.097711432731771</v>
      </c>
    </row>
    <row r="498" spans="5:11">
      <c r="E498" s="2">
        <v>0.49500000000000038</v>
      </c>
      <c r="F498" s="3">
        <v>3.1410759078126016E-2</v>
      </c>
      <c r="G498">
        <f t="shared" si="21"/>
        <v>3.6122372939844918</v>
      </c>
      <c r="H498" s="3">
        <v>-0.87931631019055456</v>
      </c>
      <c r="I498">
        <f t="shared" si="22"/>
        <v>-101.12137567191377</v>
      </c>
      <c r="J498" s="3">
        <v>0.84767793608508368</v>
      </c>
      <c r="K498">
        <f t="shared" si="23"/>
        <v>97.482962649784625</v>
      </c>
    </row>
    <row r="499" spans="5:11">
      <c r="E499" s="2">
        <v>0.49600000000000039</v>
      </c>
      <c r="F499" s="3">
        <v>2.5130095443335151E-2</v>
      </c>
      <c r="G499">
        <f t="shared" si="21"/>
        <v>2.8899609759835423</v>
      </c>
      <c r="H499" s="3">
        <v>-0.87630668004386159</v>
      </c>
      <c r="I499">
        <f t="shared" si="22"/>
        <v>-100.77526820504409</v>
      </c>
      <c r="J499" s="3">
        <v>0.85099448179469217</v>
      </c>
      <c r="K499">
        <f t="shared" si="23"/>
        <v>97.864365406389595</v>
      </c>
    </row>
    <row r="500" spans="5:11">
      <c r="E500" s="2">
        <v>0.49700000000000039</v>
      </c>
      <c r="F500" s="3">
        <v>1.8848439715405795E-2</v>
      </c>
      <c r="G500">
        <f t="shared" si="21"/>
        <v>2.1675705672716665</v>
      </c>
      <c r="H500" s="3">
        <v>-0.87326245480991838</v>
      </c>
      <c r="I500">
        <f t="shared" si="22"/>
        <v>-100.42518230314062</v>
      </c>
      <c r="J500" s="3">
        <v>0.85427743169929549</v>
      </c>
      <c r="K500">
        <f t="shared" si="23"/>
        <v>98.241904645418984</v>
      </c>
    </row>
    <row r="501" spans="5:11">
      <c r="E501" s="2">
        <v>0.49800000000000039</v>
      </c>
      <c r="F501" s="3">
        <v>1.2566039883350172E-2</v>
      </c>
      <c r="G501">
        <f t="shared" si="21"/>
        <v>1.4450945865852698</v>
      </c>
      <c r="H501" s="3">
        <v>-0.87018375466952358</v>
      </c>
      <c r="I501">
        <f t="shared" si="22"/>
        <v>-100.07113178699521</v>
      </c>
      <c r="J501" s="3">
        <v>0.85752665619365265</v>
      </c>
      <c r="K501">
        <f t="shared" si="23"/>
        <v>98.615565462270055</v>
      </c>
    </row>
    <row r="502" spans="5:11">
      <c r="E502" s="2">
        <v>0.49900000000000039</v>
      </c>
      <c r="F502" s="3">
        <v>6.2831439655564626E-3</v>
      </c>
      <c r="G502">
        <f t="shared" si="21"/>
        <v>0.72256155603899319</v>
      </c>
      <c r="H502" s="3">
        <v>-0.86707070116448814</v>
      </c>
      <c r="I502">
        <f t="shared" si="22"/>
        <v>-99.713130633916137</v>
      </c>
      <c r="J502" s="3">
        <v>0.86074202700394398</v>
      </c>
      <c r="K502">
        <f t="shared" si="23"/>
        <v>98.985333105453563</v>
      </c>
    </row>
    <row r="503" spans="5:11">
      <c r="E503" s="2">
        <v>0.50000000000000033</v>
      </c>
      <c r="F503" s="3">
        <v>-2.0979312037594511E-15</v>
      </c>
      <c r="G503">
        <f t="shared" si="21"/>
        <v>-2.4126208843233687E-13</v>
      </c>
      <c r="H503" s="3">
        <v>-0.86392341719283361</v>
      </c>
      <c r="I503">
        <f t="shared" si="22"/>
        <v>-99.35119297717587</v>
      </c>
      <c r="J503" s="3">
        <v>0.86392341719283572</v>
      </c>
      <c r="K503">
        <f t="shared" si="23"/>
        <v>99.351192977176112</v>
      </c>
    </row>
    <row r="504" spans="5:11">
      <c r="E504" s="2">
        <v>0.50100000000000033</v>
      </c>
      <c r="F504" s="3">
        <v>-6.2831439655611021E-3</v>
      </c>
      <c r="G504">
        <f t="shared" si="21"/>
        <v>-0.72256155603952676</v>
      </c>
      <c r="H504" s="3">
        <v>-0.86074202700394165</v>
      </c>
      <c r="I504">
        <f t="shared" si="22"/>
        <v>-98.985333105453293</v>
      </c>
      <c r="J504" s="3">
        <v>0.86707070116449037</v>
      </c>
      <c r="K504">
        <f t="shared" si="23"/>
        <v>99.713130633916393</v>
      </c>
    </row>
    <row r="505" spans="5:11">
      <c r="E505" s="2">
        <v>0.50200000000000033</v>
      </c>
      <c r="F505" s="3">
        <v>-1.2566039883354368E-2</v>
      </c>
      <c r="G505">
        <f t="shared" si="21"/>
        <v>-1.4450945865857523</v>
      </c>
      <c r="H505" s="3">
        <v>-0.85752665619365043</v>
      </c>
      <c r="I505">
        <f t="shared" si="22"/>
        <v>-98.615565462269799</v>
      </c>
      <c r="J505" s="3">
        <v>0.87018375466952602</v>
      </c>
      <c r="K505">
        <f t="shared" si="23"/>
        <v>100.07113178699549</v>
      </c>
    </row>
    <row r="506" spans="5:11">
      <c r="E506" s="2">
        <v>0.50300000000000034</v>
      </c>
      <c r="F506" s="3">
        <v>-1.884843971540999E-2</v>
      </c>
      <c r="G506">
        <f t="shared" si="21"/>
        <v>-2.1675705672721488</v>
      </c>
      <c r="H506" s="3">
        <v>-0.85427743169929315</v>
      </c>
      <c r="I506">
        <f t="shared" si="22"/>
        <v>-98.241904645418714</v>
      </c>
      <c r="J506" s="3">
        <v>0.87326245480992049</v>
      </c>
      <c r="K506">
        <f t="shared" si="23"/>
        <v>100.42518230314086</v>
      </c>
    </row>
    <row r="507" spans="5:11">
      <c r="E507" s="2">
        <v>0.50400000000000034</v>
      </c>
      <c r="F507" s="3">
        <v>-2.5130095443339346E-2</v>
      </c>
      <c r="G507">
        <f t="shared" si="21"/>
        <v>-2.8899609759840246</v>
      </c>
      <c r="H507" s="3">
        <v>-0.85099448179468995</v>
      </c>
      <c r="I507">
        <f t="shared" si="22"/>
        <v>-97.864365406389339</v>
      </c>
      <c r="J507" s="3">
        <v>0.87630668004386403</v>
      </c>
      <c r="K507">
        <f t="shared" si="23"/>
        <v>100.77526820504437</v>
      </c>
    </row>
    <row r="508" spans="5:11">
      <c r="E508" s="2">
        <v>0.50500000000000034</v>
      </c>
      <c r="F508" s="3">
        <v>-3.1410759078130214E-2</v>
      </c>
      <c r="G508">
        <f t="shared" si="21"/>
        <v>-3.6122372939849745</v>
      </c>
      <c r="H508" s="3">
        <v>-0.84767793608508102</v>
      </c>
      <c r="I508">
        <f t="shared" si="22"/>
        <v>-97.482962649784312</v>
      </c>
      <c r="J508" s="3">
        <v>0.87931631019055656</v>
      </c>
      <c r="K508">
        <f t="shared" si="23"/>
        <v>101.12137567191401</v>
      </c>
    </row>
    <row r="509" spans="5:11">
      <c r="E509" s="2">
        <v>0.50600000000000034</v>
      </c>
      <c r="F509" s="3">
        <v>-3.7690182669936512E-2</v>
      </c>
      <c r="G509">
        <f t="shared" si="21"/>
        <v>-4.3343710070426988</v>
      </c>
      <c r="H509" s="3">
        <v>-0.84432792550201308</v>
      </c>
      <c r="I509">
        <f t="shared" si="22"/>
        <v>-97.097711432731501</v>
      </c>
      <c r="J509" s="3">
        <v>0.88229122643495361</v>
      </c>
      <c r="K509">
        <f t="shared" si="23"/>
        <v>101.46349104001966</v>
      </c>
    </row>
    <row r="510" spans="5:11">
      <c r="E510" s="2">
        <v>0.50700000000000034</v>
      </c>
      <c r="F510" s="3">
        <v>-4.3968118317866928E-2</v>
      </c>
      <c r="G510">
        <f t="shared" si="21"/>
        <v>-5.0563336065546967</v>
      </c>
      <c r="H510" s="3">
        <v>-0.84094458229816682</v>
      </c>
      <c r="I510">
        <f t="shared" si="22"/>
        <v>-96.708626964289181</v>
      </c>
      <c r="J510" s="3">
        <v>0.88523131133245558</v>
      </c>
      <c r="K510">
        <f t="shared" si="23"/>
        <v>101.80160080323239</v>
      </c>
    </row>
    <row r="511" spans="5:11">
      <c r="E511" s="2">
        <v>0.50800000000000034</v>
      </c>
      <c r="F511" s="3">
        <v>-5.0244318179771631E-2</v>
      </c>
      <c r="G511">
        <f t="shared" si="21"/>
        <v>-5.7780965906737372</v>
      </c>
      <c r="H511" s="3">
        <v>-0.83752804004213965</v>
      </c>
      <c r="I511">
        <f t="shared" si="22"/>
        <v>-96.315724604846054</v>
      </c>
      <c r="J511" s="3">
        <v>0.88813644881354492</v>
      </c>
      <c r="K511">
        <f t="shared" si="23"/>
        <v>102.13569161355767</v>
      </c>
    </row>
    <row r="512" spans="5:11">
      <c r="E512" s="2">
        <v>0.50900000000000034</v>
      </c>
      <c r="F512" s="3">
        <v>-5.6518534482026657E-2</v>
      </c>
      <c r="G512">
        <f t="shared" si="21"/>
        <v>-6.4996314654330654</v>
      </c>
      <c r="H512" s="3">
        <v>-0.83407843361316925</v>
      </c>
      <c r="I512">
        <f t="shared" si="22"/>
        <v>-95.919019865514457</v>
      </c>
      <c r="J512" s="3">
        <v>0.89100652418836823</v>
      </c>
      <c r="K512">
        <f t="shared" si="23"/>
        <v>102.46575028166235</v>
      </c>
    </row>
    <row r="513" spans="5:11">
      <c r="E513" s="2">
        <v>0.51000000000000034</v>
      </c>
      <c r="F513" s="3">
        <v>-6.2790519529315553E-2</v>
      </c>
      <c r="G513">
        <f t="shared" si="21"/>
        <v>-7.220909745871289</v>
      </c>
      <c r="H513" s="3">
        <v>-0.83059589919581045</v>
      </c>
      <c r="I513">
        <f t="shared" si="22"/>
        <v>-95.518528407518204</v>
      </c>
      <c r="J513" s="3">
        <v>0.89384142415126411</v>
      </c>
      <c r="K513">
        <f t="shared" si="23"/>
        <v>102.79176377739537</v>
      </c>
    </row>
    <row r="514" spans="5:11">
      <c r="E514" s="2">
        <v>0.51100000000000034</v>
      </c>
      <c r="F514" s="3">
        <v>-6.906002571440803E-2</v>
      </c>
      <c r="G514">
        <f t="shared" si="21"/>
        <v>-7.9419029571569233</v>
      </c>
      <c r="H514" s="3">
        <v>-0.82708057427455983</v>
      </c>
      <c r="I514">
        <f t="shared" si="22"/>
        <v>-95.114266041574382</v>
      </c>
      <c r="J514" s="3">
        <v>0.89664103678523621</v>
      </c>
      <c r="K514">
        <f t="shared" si="23"/>
        <v>103.11371923030217</v>
      </c>
    </row>
    <row r="515" spans="5:11">
      <c r="E515" s="2">
        <v>0.51200000000000034</v>
      </c>
      <c r="F515" s="3">
        <v>-7.5326805527934568E-2</v>
      </c>
      <c r="G515">
        <f t="shared" si="21"/>
        <v>-8.6625826357124751</v>
      </c>
      <c r="H515" s="3">
        <v>-0.82353259762842512</v>
      </c>
      <c r="I515">
        <f t="shared" si="22"/>
        <v>-94.706248727268886</v>
      </c>
      <c r="J515" s="3">
        <v>0.89940525156637141</v>
      </c>
      <c r="K515">
        <f t="shared" si="23"/>
        <v>103.43160393013271</v>
      </c>
    </row>
    <row r="516" spans="5:11">
      <c r="E516" s="2">
        <v>0.51300000000000034</v>
      </c>
      <c r="F516" s="3">
        <v>-8.1590611568159443E-2</v>
      </c>
      <c r="G516">
        <f t="shared" ref="G516:G579" si="24">F516*$C$2</f>
        <v>-9.3829203303383366</v>
      </c>
      <c r="H516" s="3">
        <v>-0.81995210932545026</v>
      </c>
      <c r="I516">
        <f t="shared" ref="I516:I579" si="25">H516*$C$2</f>
        <v>-94.294492572426776</v>
      </c>
      <c r="J516" s="3">
        <v>0.90213395936820318</v>
      </c>
      <c r="K516">
        <f t="shared" ref="K516:K579" si="26">J516*$C$2</f>
        <v>103.74540532734336</v>
      </c>
    </row>
    <row r="517" spans="5:11">
      <c r="E517" s="2">
        <v>0.51400000000000035</v>
      </c>
      <c r="F517" s="3">
        <v>-8.7851196550745123E-2</v>
      </c>
      <c r="G517">
        <f t="shared" si="24"/>
        <v>-10.10288760333569</v>
      </c>
      <c r="H517" s="3">
        <v>-0.81633925071718161</v>
      </c>
      <c r="I517">
        <f t="shared" si="25"/>
        <v>-93.879013832475891</v>
      </c>
      <c r="J517" s="3">
        <v>0.90482705246601991</v>
      </c>
      <c r="K517">
        <f t="shared" si="26"/>
        <v>104.05511103359228</v>
      </c>
    </row>
    <row r="518" spans="5:11">
      <c r="E518" s="2">
        <v>0.51500000000000035</v>
      </c>
      <c r="F518" s="3">
        <v>-9.410831331851631E-2</v>
      </c>
      <c r="G518">
        <f t="shared" si="24"/>
        <v>-10.822456031629375</v>
      </c>
      <c r="H518" s="3">
        <v>-0.81269416443309173</v>
      </c>
      <c r="I518">
        <f t="shared" si="25"/>
        <v>-93.459828909805552</v>
      </c>
      <c r="J518" s="3">
        <v>0.90748442454111722</v>
      </c>
      <c r="K518">
        <f t="shared" si="26"/>
        <v>104.36070882222847</v>
      </c>
    </row>
    <row r="519" spans="5:11">
      <c r="E519" s="2">
        <v>0.51600000000000035</v>
      </c>
      <c r="F519" s="3">
        <v>-0.10036171485121693</v>
      </c>
      <c r="G519">
        <f t="shared" si="24"/>
        <v>-11.541597207889948</v>
      </c>
      <c r="H519" s="3">
        <v>-0.8090169943749449</v>
      </c>
      <c r="I519">
        <f t="shared" si="25"/>
        <v>-93.036954353118659</v>
      </c>
      <c r="J519" s="3">
        <v>0.91010597068499599</v>
      </c>
      <c r="K519">
        <f t="shared" si="26"/>
        <v>104.66218662877453</v>
      </c>
    </row>
    <row r="520" spans="5:11">
      <c r="E520" s="2">
        <v>0.51700000000000035</v>
      </c>
      <c r="F520" s="3">
        <v>-0.10661115427526201</v>
      </c>
      <c r="G520">
        <f t="shared" si="24"/>
        <v>-12.26028274165513</v>
      </c>
      <c r="H520" s="3">
        <v>-0.80530788571111966</v>
      </c>
      <c r="I520">
        <f t="shared" si="25"/>
        <v>-92.610406856778766</v>
      </c>
      <c r="J520" s="3">
        <v>0.9126915874035032</v>
      </c>
      <c r="K520">
        <f t="shared" si="26"/>
        <v>104.95953255140287</v>
      </c>
    </row>
    <row r="521" spans="5:11">
      <c r="E521" s="2">
        <v>0.51800000000000035</v>
      </c>
      <c r="F521" s="3">
        <v>-0.11285638487348383</v>
      </c>
      <c r="G521">
        <f t="shared" si="24"/>
        <v>-12.978484260450641</v>
      </c>
      <c r="H521" s="3">
        <v>-0.80156698487087452</v>
      </c>
      <c r="I521">
        <f t="shared" si="25"/>
        <v>-92.180203260150563</v>
      </c>
      <c r="J521" s="3">
        <v>0.91524117262091786</v>
      </c>
      <c r="K521">
        <f t="shared" si="26"/>
        <v>105.25273485140555</v>
      </c>
    </row>
    <row r="522" spans="5:11">
      <c r="E522" s="2">
        <v>0.51900000000000035</v>
      </c>
      <c r="F522" s="3">
        <v>-0.11909716009487194</v>
      </c>
      <c r="G522">
        <f t="shared" si="24"/>
        <v>-13.696173410910273</v>
      </c>
      <c r="H522" s="3">
        <v>-0.79779443953856866</v>
      </c>
      <c r="I522">
        <f t="shared" si="25"/>
        <v>-91.746360546935392</v>
      </c>
      <c r="J522" s="3">
        <v>0.91775462568398147</v>
      </c>
      <c r="K522">
        <f t="shared" si="26"/>
        <v>105.54178195365787</v>
      </c>
    </row>
    <row r="523" spans="5:11">
      <c r="E523" s="2">
        <v>0.52000000000000035</v>
      </c>
      <c r="F523" s="3">
        <v>-0.12533323356430651</v>
      </c>
      <c r="G523">
        <f t="shared" si="24"/>
        <v>-14.413321859895248</v>
      </c>
      <c r="H523" s="3">
        <v>-0.79399039864783316</v>
      </c>
      <c r="I523">
        <f t="shared" si="25"/>
        <v>-91.30889584450081</v>
      </c>
      <c r="J523" s="3">
        <v>0.9202318473658706</v>
      </c>
      <c r="K523">
        <f t="shared" si="26"/>
        <v>105.82666244707512</v>
      </c>
    </row>
    <row r="524" spans="5:11">
      <c r="E524" s="2">
        <v>0.52100000000000035</v>
      </c>
      <c r="F524" s="3">
        <v>-0.13156435909228437</v>
      </c>
      <c r="G524">
        <f t="shared" si="24"/>
        <v>-15.129901295612703</v>
      </c>
      <c r="H524" s="3">
        <v>-0.79015501237568786</v>
      </c>
      <c r="I524">
        <f t="shared" si="25"/>
        <v>-90.867826423204107</v>
      </c>
      <c r="J524" s="3">
        <v>0.92267273987011511</v>
      </c>
      <c r="K524">
        <f t="shared" si="26"/>
        <v>106.10736508506324</v>
      </c>
    </row>
    <row r="525" spans="5:11">
      <c r="E525" s="2">
        <v>0.52200000000000035</v>
      </c>
      <c r="F525" s="3">
        <v>-0.13779029068463997</v>
      </c>
      <c r="G525">
        <f t="shared" si="24"/>
        <v>-15.845883428733597</v>
      </c>
      <c r="H525" s="3">
        <v>-0.78628843213661659</v>
      </c>
      <c r="I525">
        <f t="shared" si="25"/>
        <v>-90.423169695710911</v>
      </c>
      <c r="J525" s="3">
        <v>0.92507720683445838</v>
      </c>
      <c r="K525">
        <f t="shared" si="26"/>
        <v>106.38387878596271</v>
      </c>
    </row>
    <row r="526" spans="5:11">
      <c r="E526" s="2">
        <v>0.52300000000000035</v>
      </c>
      <c r="F526" s="3">
        <v>-0.14401078255225414</v>
      </c>
      <c r="G526">
        <f t="shared" si="24"/>
        <v>-16.561239993509226</v>
      </c>
      <c r="H526" s="3">
        <v>-0.78239081057658555</v>
      </c>
      <c r="I526">
        <f t="shared" si="25"/>
        <v>-89.974943216307338</v>
      </c>
      <c r="J526" s="3">
        <v>0.92744515333466171</v>
      </c>
      <c r="K526">
        <f t="shared" si="26"/>
        <v>106.6561926334861</v>
      </c>
    </row>
    <row r="527" spans="5:11">
      <c r="E527" s="2">
        <v>0.52400000000000035</v>
      </c>
      <c r="F527" s="3">
        <v>-0.15022558912075906</v>
      </c>
      <c r="G527">
        <f t="shared" si="24"/>
        <v>-17.275942748887292</v>
      </c>
      <c r="H527" s="3">
        <v>-0.77846230156702101</v>
      </c>
      <c r="I527">
        <f t="shared" si="25"/>
        <v>-89.523164680207415</v>
      </c>
      <c r="J527" s="3">
        <v>0.92977648588825168</v>
      </c>
      <c r="K527">
        <f t="shared" si="26"/>
        <v>106.92429587714895</v>
      </c>
    </row>
    <row r="528" spans="5:11">
      <c r="E528" s="2">
        <v>0.52500000000000036</v>
      </c>
      <c r="F528" s="3">
        <v>-0.15643446504023292</v>
      </c>
      <c r="G528">
        <f t="shared" si="24"/>
        <v>-17.989963479626788</v>
      </c>
      <c r="H528" s="3">
        <v>-0.77450306019873116</v>
      </c>
      <c r="I528">
        <f t="shared" si="25"/>
        <v>-89.067851922854089</v>
      </c>
      <c r="J528" s="3">
        <v>0.93207111245821128</v>
      </c>
      <c r="K528">
        <f t="shared" si="26"/>
        <v>107.1881779326943</v>
      </c>
    </row>
    <row r="529" spans="5:11">
      <c r="E529" s="2">
        <v>0.52600000000000036</v>
      </c>
      <c r="F529" s="3">
        <v>-0.16263716519488572</v>
      </c>
      <c r="G529">
        <f t="shared" si="24"/>
        <v>-18.703273997411859</v>
      </c>
      <c r="H529" s="3">
        <v>-0.77051324277578681</v>
      </c>
      <c r="I529">
        <f t="shared" si="25"/>
        <v>-88.609022919215477</v>
      </c>
      <c r="J529" s="3">
        <v>0.93432894245661235</v>
      </c>
      <c r="K529">
        <f t="shared" si="26"/>
        <v>107.44782838251042</v>
      </c>
    </row>
    <row r="530" spans="5:11">
      <c r="E530" s="2">
        <v>0.52700000000000036</v>
      </c>
      <c r="F530" s="3">
        <v>-0.16883344471273604</v>
      </c>
      <c r="G530">
        <f t="shared" si="24"/>
        <v>-19.415846141964643</v>
      </c>
      <c r="H530" s="3">
        <v>-0.76649300680934762</v>
      </c>
      <c r="I530">
        <f t="shared" si="25"/>
        <v>-88.146695783074975</v>
      </c>
      <c r="J530" s="3">
        <v>0.93654988674819262</v>
      </c>
      <c r="K530">
        <f t="shared" si="26"/>
        <v>107.70323697604215</v>
      </c>
    </row>
    <row r="531" spans="5:11">
      <c r="E531" s="2">
        <v>0.52800000000000036</v>
      </c>
      <c r="F531" s="3">
        <v>-0.17502305897527826</v>
      </c>
      <c r="G531">
        <f t="shared" si="24"/>
        <v>-20.127651782156999</v>
      </c>
      <c r="H531" s="3">
        <v>-0.76244251101144533</v>
      </c>
      <c r="I531">
        <f t="shared" si="25"/>
        <v>-87.680888766316215</v>
      </c>
      <c r="J531" s="3">
        <v>0.9387338576538744</v>
      </c>
      <c r="K531">
        <f t="shared" si="26"/>
        <v>107.95439363019555</v>
      </c>
    </row>
    <row r="532" spans="5:11">
      <c r="E532" s="2">
        <v>0.52900000000000036</v>
      </c>
      <c r="F532" s="3">
        <v>-0.18120576362713961</v>
      </c>
      <c r="G532">
        <f t="shared" si="24"/>
        <v>-20.838662817121055</v>
      </c>
      <c r="H532" s="3">
        <v>-0.75836191528871955</v>
      </c>
      <c r="I532">
        <f t="shared" si="25"/>
        <v>-87.211620258202743</v>
      </c>
      <c r="J532" s="3">
        <v>0.94088076895422579</v>
      </c>
      <c r="K532">
        <f t="shared" si="26"/>
        <v>108.20128842973597</v>
      </c>
    </row>
    <row r="533" spans="5:11">
      <c r="E533" s="2">
        <v>0.53000000000000036</v>
      </c>
      <c r="F533" s="3">
        <v>-0.18738131458572652</v>
      </c>
      <c r="G533">
        <f t="shared" si="24"/>
        <v>-21.54885117735855</v>
      </c>
      <c r="H533" s="3">
        <v>-0.7542513807361011</v>
      </c>
      <c r="I533">
        <f t="shared" si="25"/>
        <v>-86.738908784651628</v>
      </c>
      <c r="J533" s="3">
        <v>0.94299053589286475</v>
      </c>
      <c r="K533">
        <f t="shared" si="26"/>
        <v>108.44391162767944</v>
      </c>
    </row>
    <row r="534" spans="5:11">
      <c r="E534" s="2">
        <v>0.53100000000000036</v>
      </c>
      <c r="F534" s="3">
        <v>-0.19354946805086218</v>
      </c>
      <c r="G534">
        <f t="shared" si="24"/>
        <v>-22.25818882584915</v>
      </c>
      <c r="H534" s="3">
        <v>-0.75011106963045715</v>
      </c>
      <c r="I534">
        <f t="shared" si="25"/>
        <v>-86.262773007502574</v>
      </c>
      <c r="J534" s="3">
        <v>0.94506307517980515</v>
      </c>
      <c r="K534">
        <f t="shared" si="26"/>
        <v>108.68225364567759</v>
      </c>
    </row>
    <row r="535" spans="5:11">
      <c r="E535" s="2">
        <v>0.53200000000000036</v>
      </c>
      <c r="F535" s="3">
        <v>-0.199709980514409</v>
      </c>
      <c r="G535">
        <f t="shared" si="24"/>
        <v>-22.966647759157034</v>
      </c>
      <c r="H535" s="3">
        <v>-0.74594114542417933</v>
      </c>
      <c r="I535">
        <f t="shared" si="25"/>
        <v>-85.783231723780617</v>
      </c>
      <c r="J535" s="3">
        <v>0.94709830499474457</v>
      </c>
      <c r="K535">
        <f t="shared" si="26"/>
        <v>108.91630507439562</v>
      </c>
    </row>
    <row r="536" spans="5:11">
      <c r="E536" s="2">
        <v>0.53300000000000036</v>
      </c>
      <c r="F536" s="3">
        <v>-0.20586260876988335</v>
      </c>
      <c r="G536">
        <f t="shared" si="24"/>
        <v>-23.674200008536587</v>
      </c>
      <c r="H536" s="3">
        <v>-0.74174177273873665</v>
      </c>
      <c r="I536">
        <f t="shared" si="25"/>
        <v>-85.300303864954714</v>
      </c>
      <c r="J536" s="3">
        <v>0.94909614499029482</v>
      </c>
      <c r="K536">
        <f t="shared" si="26"/>
        <v>109.1460566738839</v>
      </c>
    </row>
    <row r="537" spans="5:11">
      <c r="E537" s="2">
        <v>0.53400000000000036</v>
      </c>
      <c r="F537" s="3">
        <v>-0.21200710992205671</v>
      </c>
      <c r="G537">
        <f t="shared" si="24"/>
        <v>-24.380817641036522</v>
      </c>
      <c r="H537" s="3">
        <v>-0.73751311735817104</v>
      </c>
      <c r="I537">
        <f t="shared" si="25"/>
        <v>-84.814008496189672</v>
      </c>
      <c r="J537" s="3">
        <v>0.95105651629515386</v>
      </c>
      <c r="K537">
        <f t="shared" si="26"/>
        <v>109.3714993739427</v>
      </c>
    </row>
    <row r="538" spans="5:11">
      <c r="E538" s="2">
        <v>0.53500000000000036</v>
      </c>
      <c r="F538" s="3">
        <v>-0.21814324139654467</v>
      </c>
      <c r="G538">
        <f t="shared" si="24"/>
        <v>-25.086472760602639</v>
      </c>
      <c r="H538" s="3">
        <v>-0.73325534622255739</v>
      </c>
      <c r="I538">
        <f t="shared" si="25"/>
        <v>-84.324364815594095</v>
      </c>
      <c r="J538" s="3">
        <v>0.95297934151721908</v>
      </c>
      <c r="K538">
        <f t="shared" si="26"/>
        <v>109.5926242744802</v>
      </c>
    </row>
    <row r="539" spans="5:11">
      <c r="E539" s="2">
        <v>0.53600000000000037</v>
      </c>
      <c r="F539" s="3">
        <v>-0.22427076094938336</v>
      </c>
      <c r="G539">
        <f t="shared" si="24"/>
        <v>-25.791137509179087</v>
      </c>
      <c r="H539" s="3">
        <v>-0.72896862742140911</v>
      </c>
      <c r="I539">
        <f t="shared" si="25"/>
        <v>-83.831392153462048</v>
      </c>
      <c r="J539" s="3">
        <v>0.95486454474664328</v>
      </c>
      <c r="K539">
        <f t="shared" si="26"/>
        <v>109.80942264586398</v>
      </c>
    </row>
    <row r="540" spans="5:11">
      <c r="E540" s="2">
        <v>0.53700000000000037</v>
      </c>
      <c r="F540" s="3">
        <v>-0.23038942667659282</v>
      </c>
      <c r="G540">
        <f t="shared" si="24"/>
        <v>-26.494784067808173</v>
      </c>
      <c r="H540" s="3">
        <v>-0.72465313018704391</v>
      </c>
      <c r="I540">
        <f t="shared" si="25"/>
        <v>-83.33510997151005</v>
      </c>
      <c r="J540" s="3">
        <v>0.95671205155883077</v>
      </c>
      <c r="K540">
        <f t="shared" si="26"/>
        <v>110.02188592926554</v>
      </c>
    </row>
    <row r="541" spans="5:11">
      <c r="E541" s="2">
        <v>0.53800000000000037</v>
      </c>
      <c r="F541" s="3">
        <v>-0.23649899702372695</v>
      </c>
      <c r="G541">
        <f t="shared" si="24"/>
        <v>-27.197384657728598</v>
      </c>
      <c r="H541" s="3">
        <v>-0.72030902488790438</v>
      </c>
      <c r="I541">
        <f t="shared" si="25"/>
        <v>-82.835537862109007</v>
      </c>
      <c r="J541" s="3">
        <v>0.95852178901737617</v>
      </c>
      <c r="K541">
        <f t="shared" si="26"/>
        <v>110.23000573699827</v>
      </c>
    </row>
    <row r="542" spans="5:11">
      <c r="E542" s="2">
        <v>0.53900000000000037</v>
      </c>
      <c r="F542" s="3">
        <v>-0.24259923079540974</v>
      </c>
      <c r="G542">
        <f t="shared" si="24"/>
        <v>-27.89891154147212</v>
      </c>
      <c r="H542" s="3">
        <v>-0.71593648302182833</v>
      </c>
      <c r="I542">
        <f t="shared" si="25"/>
        <v>-82.332695547510255</v>
      </c>
      <c r="J542" s="3">
        <v>0.96029368567694329</v>
      </c>
      <c r="K542">
        <f t="shared" si="26"/>
        <v>110.43377385284847</v>
      </c>
    </row>
    <row r="543" spans="5:11">
      <c r="E543" s="2">
        <v>0.54000000000000037</v>
      </c>
      <c r="F543" s="3">
        <v>-0.24868988716485674</v>
      </c>
      <c r="G543">
        <f t="shared" si="24"/>
        <v>-28.599337023958526</v>
      </c>
      <c r="H543" s="3">
        <v>-0.71153567720928268</v>
      </c>
      <c r="I543">
        <f t="shared" si="25"/>
        <v>-81.826602879067508</v>
      </c>
      <c r="J543" s="3">
        <v>0.96202767158608615</v>
      </c>
      <c r="K543">
        <f t="shared" si="26"/>
        <v>110.6331822323999</v>
      </c>
    </row>
    <row r="544" spans="5:11">
      <c r="E544" s="2">
        <v>0.54100000000000037</v>
      </c>
      <c r="F544" s="3">
        <v>-0.25477072568338416</v>
      </c>
      <c r="G544">
        <f t="shared" si="24"/>
        <v>-29.298633453589179</v>
      </c>
      <c r="H544" s="3">
        <v>-0.70710678118654458</v>
      </c>
      <c r="I544">
        <f t="shared" si="25"/>
        <v>-81.317279836452627</v>
      </c>
      <c r="J544" s="3">
        <v>0.96372367829000993</v>
      </c>
      <c r="K544">
        <f t="shared" si="26"/>
        <v>110.82822300335114</v>
      </c>
    </row>
    <row r="545" spans="5:11">
      <c r="E545" s="2">
        <v>0.54200000000000037</v>
      </c>
      <c r="F545" s="3">
        <v>-0.26084150628989894</v>
      </c>
      <c r="G545">
        <f t="shared" si="24"/>
        <v>-29.996773223338376</v>
      </c>
      <c r="H545" s="3">
        <v>-0.70264996979884642</v>
      </c>
      <c r="I545">
        <f t="shared" si="25"/>
        <v>-80.804746526867334</v>
      </c>
      <c r="J545" s="3">
        <v>0.9653816388332741</v>
      </c>
      <c r="K545">
        <f t="shared" si="26"/>
        <v>111.01888846582652</v>
      </c>
    </row>
    <row r="546" spans="5:11">
      <c r="E546" s="2">
        <v>0.54300000000000037</v>
      </c>
      <c r="F546" s="3">
        <v>-0.26690198932037762</v>
      </c>
      <c r="G546">
        <f t="shared" si="24"/>
        <v>-30.693728771843425</v>
      </c>
      <c r="H546" s="3">
        <v>-0.69816541899346962</v>
      </c>
      <c r="I546">
        <f t="shared" si="25"/>
        <v>-80.289023184249004</v>
      </c>
      <c r="J546" s="3">
        <v>0.96700148776243533</v>
      </c>
      <c r="K546">
        <f t="shared" si="26"/>
        <v>111.20517109268006</v>
      </c>
    </row>
    <row r="547" spans="5:11">
      <c r="E547" s="2">
        <v>0.54400000000000037</v>
      </c>
      <c r="F547" s="3">
        <v>-0.27295193551732738</v>
      </c>
      <c r="G547">
        <f t="shared" si="24"/>
        <v>-31.389472584492648</v>
      </c>
      <c r="H547" s="3">
        <v>-0.69365330581280216</v>
      </c>
      <c r="I547">
        <f t="shared" si="25"/>
        <v>-79.770130168472249</v>
      </c>
      <c r="J547" s="3">
        <v>0.9685831611286313</v>
      </c>
      <c r="K547">
        <f t="shared" si="26"/>
        <v>111.3870635297926</v>
      </c>
    </row>
    <row r="548" spans="5:11">
      <c r="E548" s="2">
        <v>0.54500000000000037</v>
      </c>
      <c r="F548" s="3">
        <v>-0.27899110603923144</v>
      </c>
      <c r="G548">
        <f t="shared" si="24"/>
        <v>-32.083977194511618</v>
      </c>
      <c r="H548" s="3">
        <v>-0.68911380838734593</v>
      </c>
      <c r="I548">
        <f t="shared" si="25"/>
        <v>-79.24808796454478</v>
      </c>
      <c r="J548" s="3">
        <v>0.97012659649010613</v>
      </c>
      <c r="K548">
        <f t="shared" si="26"/>
        <v>111.5645585963622</v>
      </c>
    </row>
    <row r="549" spans="5:11">
      <c r="E549" s="2">
        <v>0.54600000000000037</v>
      </c>
      <c r="F549" s="3">
        <v>-0.28501926246997833</v>
      </c>
      <c r="G549">
        <f t="shared" si="24"/>
        <v>-32.777215184047506</v>
      </c>
      <c r="H549" s="3">
        <v>-0.68454710592868573</v>
      </c>
      <c r="I549">
        <f t="shared" si="25"/>
        <v>-78.722917181798863</v>
      </c>
      <c r="J549" s="3">
        <v>0.9716317329146742</v>
      </c>
      <c r="K549">
        <f t="shared" si="26"/>
        <v>111.73764928518753</v>
      </c>
    </row>
    <row r="550" spans="5:11">
      <c r="E550" s="2">
        <v>0.54700000000000037</v>
      </c>
      <c r="F550" s="3">
        <v>-0.2910361668282741</v>
      </c>
      <c r="G550">
        <f t="shared" si="24"/>
        <v>-33.46915918525152</v>
      </c>
      <c r="H550" s="3">
        <v>-0.67995337872241657</v>
      </c>
      <c r="I550">
        <f t="shared" si="25"/>
        <v>-78.194638553077908</v>
      </c>
      <c r="J550" s="3">
        <v>0.97309851098212674</v>
      </c>
      <c r="K550">
        <f t="shared" si="26"/>
        <v>111.90632876294457</v>
      </c>
    </row>
    <row r="551" spans="5:11">
      <c r="E551" s="2">
        <v>0.54800000000000038</v>
      </c>
      <c r="F551" s="3">
        <v>-0.29704158157703725</v>
      </c>
      <c r="G551">
        <f t="shared" si="24"/>
        <v>-34.159781881359287</v>
      </c>
      <c r="H551" s="3">
        <v>-0.67533280812102137</v>
      </c>
      <c r="I551">
        <f t="shared" si="25"/>
        <v>-77.663272933917455</v>
      </c>
      <c r="J551" s="3">
        <v>0.97452687278657735</v>
      </c>
      <c r="K551">
        <f t="shared" si="26"/>
        <v>112.0705903704564</v>
      </c>
    </row>
    <row r="552" spans="5:11">
      <c r="E552" s="2">
        <v>0.54900000000000038</v>
      </c>
      <c r="F552" s="3">
        <v>-0.30303526963277588</v>
      </c>
      <c r="G552">
        <f t="shared" si="24"/>
        <v>-34.849056007769228</v>
      </c>
      <c r="H552" s="3">
        <v>-0.67068557653671723</v>
      </c>
      <c r="I552">
        <f t="shared" si="25"/>
        <v>-77.128841301722488</v>
      </c>
      <c r="J552" s="3">
        <v>0.97591676193874766</v>
      </c>
      <c r="K552">
        <f t="shared" si="26"/>
        <v>112.23042762295599</v>
      </c>
    </row>
    <row r="553" spans="5:11">
      <c r="E553" s="2">
        <v>0.55000000000000038</v>
      </c>
      <c r="F553" s="3">
        <v>-0.30901699437494939</v>
      </c>
      <c r="G553">
        <f t="shared" si="24"/>
        <v>-35.536954353119178</v>
      </c>
      <c r="H553" s="3">
        <v>-0.66601186743424845</v>
      </c>
      <c r="I553">
        <f t="shared" si="25"/>
        <v>-76.591364754938567</v>
      </c>
      <c r="J553" s="3">
        <v>0.9772681235681937</v>
      </c>
      <c r="K553">
        <f t="shared" si="26"/>
        <v>112.38583421034228</v>
      </c>
    </row>
    <row r="554" spans="5:11">
      <c r="E554" s="2">
        <v>0.55100000000000038</v>
      </c>
      <c r="F554" s="3">
        <v>-0.31498651965530683</v>
      </c>
      <c r="G554">
        <f t="shared" si="24"/>
        <v>-36.223449760360282</v>
      </c>
      <c r="H554" s="3">
        <v>-0.66131186532364894</v>
      </c>
      <c r="I554">
        <f t="shared" si="25"/>
        <v>-76.050864512219633</v>
      </c>
      <c r="J554" s="3">
        <v>0.97858090432547229</v>
      </c>
      <c r="K554">
        <f t="shared" si="26"/>
        <v>112.53680399742932</v>
      </c>
    </row>
    <row r="555" spans="5:11">
      <c r="E555" s="2">
        <v>0.55200000000000038</v>
      </c>
      <c r="F555" s="3">
        <v>-0.32094360980721154</v>
      </c>
      <c r="G555">
        <f t="shared" si="24"/>
        <v>-36.908515127829325</v>
      </c>
      <c r="H555" s="3">
        <v>-0.65658575575295319</v>
      </c>
      <c r="I555">
        <f t="shared" si="25"/>
        <v>-75.507361911589612</v>
      </c>
      <c r="J555" s="3">
        <v>0.97985505238424708</v>
      </c>
      <c r="K555">
        <f t="shared" si="26"/>
        <v>112.68333102418842</v>
      </c>
    </row>
    <row r="556" spans="5:11">
      <c r="E556" s="2">
        <v>0.55300000000000038</v>
      </c>
      <c r="F556" s="3">
        <v>-0.32688802965494462</v>
      </c>
      <c r="G556">
        <f t="shared" si="24"/>
        <v>-37.592123410318635</v>
      </c>
      <c r="H556" s="3">
        <v>-0.6518337253008758</v>
      </c>
      <c r="I556">
        <f t="shared" si="25"/>
        <v>-74.96087840960071</v>
      </c>
      <c r="J556" s="3">
        <v>0.98109051744333431</v>
      </c>
      <c r="K556">
        <f t="shared" si="26"/>
        <v>112.82540950598344</v>
      </c>
    </row>
    <row r="557" spans="5:11">
      <c r="E557" s="2">
        <v>0.55400000000000038</v>
      </c>
      <c r="F557" s="3">
        <v>-0.33281954452298879</v>
      </c>
      <c r="G557">
        <f t="shared" si="24"/>
        <v>-38.274247620143711</v>
      </c>
      <c r="H557" s="3">
        <v>-0.6470559615694409</v>
      </c>
      <c r="I557">
        <f t="shared" si="25"/>
        <v>-74.411435580485701</v>
      </c>
      <c r="J557" s="3">
        <v>0.98228725072868883</v>
      </c>
      <c r="K557">
        <f t="shared" si="26"/>
        <v>112.96303383379922</v>
      </c>
    </row>
    <row r="558" spans="5:11">
      <c r="E558" s="2">
        <v>0.55500000000000038</v>
      </c>
      <c r="F558" s="3">
        <v>-0.33873792024529359</v>
      </c>
      <c r="G558">
        <f t="shared" si="24"/>
        <v>-38.954860828208766</v>
      </c>
      <c r="H558" s="3">
        <v>-0.6422526531765812</v>
      </c>
      <c r="I558">
        <f t="shared" si="25"/>
        <v>-73.859055115306845</v>
      </c>
      <c r="J558" s="3">
        <v>0.98344520499532984</v>
      </c>
      <c r="K558">
        <f t="shared" si="26"/>
        <v>113.09619857446293</v>
      </c>
    </row>
    <row r="559" spans="5:11">
      <c r="E559" s="2">
        <v>0.55600000000000038</v>
      </c>
      <c r="F559" s="3">
        <v>-0.34464292317451933</v>
      </c>
      <c r="G559">
        <f t="shared" si="24"/>
        <v>-39.63393616506972</v>
      </c>
      <c r="H559" s="3">
        <v>-0.63742398974868686</v>
      </c>
      <c r="I559">
        <f t="shared" si="25"/>
        <v>-73.303758821098995</v>
      </c>
      <c r="J559" s="3">
        <v>0.98456433452920555</v>
      </c>
      <c r="K559">
        <f t="shared" si="26"/>
        <v>113.22489847085863</v>
      </c>
    </row>
    <row r="560" spans="5:11">
      <c r="E560" s="2">
        <v>0.55700000000000038</v>
      </c>
      <c r="F560" s="3">
        <v>-0.35053432019126129</v>
      </c>
      <c r="G560">
        <f t="shared" si="24"/>
        <v>-40.311446821995048</v>
      </c>
      <c r="H560" s="3">
        <v>-0.63257016191312121</v>
      </c>
      <c r="I560">
        <f t="shared" si="25"/>
        <v>-72.745568620008939</v>
      </c>
      <c r="J560" s="3">
        <v>0.98564459514899816</v>
      </c>
      <c r="K560">
        <f t="shared" si="26"/>
        <v>113.34912844213478</v>
      </c>
    </row>
    <row r="561" spans="5:11">
      <c r="E561" s="2">
        <v>0.55800000000000038</v>
      </c>
      <c r="F561" s="3">
        <v>-0.35641187871325264</v>
      </c>
      <c r="G561">
        <f t="shared" si="24"/>
        <v>-40.987366052024051</v>
      </c>
      <c r="H561" s="3">
        <v>-0.62769136129069747</v>
      </c>
      <c r="I561">
        <f t="shared" si="25"/>
        <v>-72.184506548430207</v>
      </c>
      <c r="J561" s="3">
        <v>0.98668594420786826</v>
      </c>
      <c r="K561">
        <f t="shared" si="26"/>
        <v>113.46888358390486</v>
      </c>
    </row>
    <row r="562" spans="5:11">
      <c r="E562" s="2">
        <v>0.55900000000000039</v>
      </c>
      <c r="F562" s="3">
        <v>-0.36227536670454769</v>
      </c>
      <c r="G562">
        <f t="shared" si="24"/>
        <v>-41.661667171022984</v>
      </c>
      <c r="H562" s="3">
        <v>-0.62278778048810912</v>
      </c>
      <c r="I562">
        <f t="shared" si="25"/>
        <v>-71.620594756132547</v>
      </c>
      <c r="J562" s="3">
        <v>0.98768834059513788</v>
      </c>
      <c r="K562">
        <f t="shared" si="26"/>
        <v>113.58415916844086</v>
      </c>
    </row>
    <row r="563" spans="5:11">
      <c r="E563" s="2">
        <v>0.56000000000000039</v>
      </c>
      <c r="F563" s="3">
        <v>-0.36812455268467997</v>
      </c>
      <c r="G563">
        <f t="shared" si="24"/>
        <v>-42.334323558738198</v>
      </c>
      <c r="H563" s="3">
        <v>-0.61785961309033133</v>
      </c>
      <c r="I563">
        <f t="shared" si="25"/>
        <v>-71.0538555053881</v>
      </c>
      <c r="J563" s="3">
        <v>0.98865174473791417</v>
      </c>
      <c r="K563">
        <f t="shared" si="26"/>
        <v>113.69495064486013</v>
      </c>
    </row>
    <row r="564" spans="5:11">
      <c r="E564" s="2">
        <v>0.56100000000000039</v>
      </c>
      <c r="F564" s="3">
        <v>-0.3739592057378025</v>
      </c>
      <c r="G564">
        <f t="shared" si="24"/>
        <v>-43.005308659847287</v>
      </c>
      <c r="H564" s="3">
        <v>-0.61290705365297304</v>
      </c>
      <c r="I564">
        <f t="shared" si="25"/>
        <v>-70.4843111700919</v>
      </c>
      <c r="J564" s="3">
        <v>0.98957611860265116</v>
      </c>
      <c r="K564">
        <f t="shared" si="26"/>
        <v>113.80125363930489</v>
      </c>
    </row>
    <row r="565" spans="5:11">
      <c r="E565" s="2">
        <v>0.56200000000000039</v>
      </c>
      <c r="F565" s="3">
        <v>-0.37977909552180322</v>
      </c>
      <c r="G565">
        <f t="shared" si="24"/>
        <v>-43.674595985007372</v>
      </c>
      <c r="H565" s="3">
        <v>-0.60793029769460216</v>
      </c>
      <c r="I565">
        <f t="shared" si="25"/>
        <v>-69.911984234879242</v>
      </c>
      <c r="J565" s="3">
        <v>0.99046142569665141</v>
      </c>
      <c r="K565">
        <f t="shared" si="26"/>
        <v>113.90306395511492</v>
      </c>
    </row>
    <row r="566" spans="5:11">
      <c r="E566" s="2">
        <v>0.56300000000000039</v>
      </c>
      <c r="F566" s="3">
        <v>-0.3855839922773987</v>
      </c>
      <c r="G566">
        <f t="shared" si="24"/>
        <v>-44.342159111900848</v>
      </c>
      <c r="H566" s="3">
        <v>-0.60292954168902113</v>
      </c>
      <c r="I566">
        <f t="shared" si="25"/>
        <v>-69.336897294237431</v>
      </c>
      <c r="J566" s="3">
        <v>0.9913076310695067</v>
      </c>
      <c r="K566">
        <f t="shared" si="26"/>
        <v>114.00037757299327</v>
      </c>
    </row>
    <row r="567" spans="5:11">
      <c r="E567" s="2">
        <v>0.56400000000000039</v>
      </c>
      <c r="F567" s="3">
        <v>-0.39137366683720459</v>
      </c>
      <c r="G567">
        <f t="shared" si="24"/>
        <v>-45.00797168627853</v>
      </c>
      <c r="H567" s="3">
        <v>-0.5979049830575156</v>
      </c>
      <c r="I567">
        <f t="shared" si="25"/>
        <v>-68.759073051614294</v>
      </c>
      <c r="J567" s="3">
        <v>0.99211470131447799</v>
      </c>
      <c r="K567">
        <f t="shared" si="26"/>
        <v>114.09319065116497</v>
      </c>
    </row>
    <row r="568" spans="5:11">
      <c r="E568" s="2">
        <v>0.56500000000000039</v>
      </c>
      <c r="F568" s="3">
        <v>-0.39714789063478284</v>
      </c>
      <c r="G568">
        <f t="shared" si="24"/>
        <v>-45.672007423000025</v>
      </c>
      <c r="H568" s="3">
        <v>-0.59285682016105623</v>
      </c>
      <c r="I568">
        <f t="shared" si="25"/>
        <v>-68.178534318521471</v>
      </c>
      <c r="J568" s="3">
        <v>0.99288260456981381</v>
      </c>
      <c r="K568">
        <f t="shared" si="26"/>
        <v>114.18149952552859</v>
      </c>
    </row>
    <row r="569" spans="5:11">
      <c r="E569" s="2">
        <v>0.56600000000000039</v>
      </c>
      <c r="F569" s="3">
        <v>-0.40290643571366491</v>
      </c>
      <c r="G569">
        <f t="shared" si="24"/>
        <v>-46.334240107071466</v>
      </c>
      <c r="H569" s="3">
        <v>-0.5877852522924697</v>
      </c>
      <c r="I569">
        <f t="shared" si="25"/>
        <v>-67.595304013634021</v>
      </c>
      <c r="J569" s="3">
        <v>0.99361131052000851</v>
      </c>
      <c r="K569">
        <f t="shared" si="26"/>
        <v>114.26530070980098</v>
      </c>
    </row>
    <row r="570" spans="5:11">
      <c r="E570" s="2">
        <v>0.56700000000000039</v>
      </c>
      <c r="F570" s="3">
        <v>-0.40864907473635137</v>
      </c>
      <c r="G570">
        <f t="shared" si="24"/>
        <v>-46.994643594680404</v>
      </c>
      <c r="H570" s="3">
        <v>-0.5826904796685729</v>
      </c>
      <c r="I570">
        <f t="shared" si="25"/>
        <v>-67.00940516188588</v>
      </c>
      <c r="J570" s="3">
        <v>0.99430079039699903</v>
      </c>
      <c r="K570">
        <f t="shared" si="26"/>
        <v>114.34459089565489</v>
      </c>
    </row>
    <row r="571" spans="5:11">
      <c r="E571" s="2">
        <v>0.56800000000000039</v>
      </c>
      <c r="F571" s="3">
        <v>-0.41437558099328609</v>
      </c>
      <c r="G571">
        <f t="shared" si="24"/>
        <v>-47.653191814227903</v>
      </c>
      <c r="H571" s="3">
        <v>-0.57757270342226408</v>
      </c>
      <c r="I571">
        <f t="shared" si="25"/>
        <v>-66.420860893560373</v>
      </c>
      <c r="J571" s="3">
        <v>0.99495101698130028</v>
      </c>
      <c r="K571">
        <f t="shared" si="26"/>
        <v>114.41936695284953</v>
      </c>
    </row>
    <row r="572" spans="5:11">
      <c r="E572" s="2">
        <v>0.56900000000000039</v>
      </c>
      <c r="F572" s="3">
        <v>-0.42008572841180825</v>
      </c>
      <c r="G572">
        <f t="shared" si="24"/>
        <v>-48.309858767357952</v>
      </c>
      <c r="H572" s="3">
        <v>-0.57243212559458767</v>
      </c>
      <c r="I572">
        <f t="shared" si="25"/>
        <v>-65.829694443377576</v>
      </c>
      <c r="J572" s="3">
        <v>0.99556196460308011</v>
      </c>
      <c r="K572">
        <f t="shared" si="26"/>
        <v>114.48962592935422</v>
      </c>
    </row>
    <row r="573" spans="5:11">
      <c r="E573" s="2">
        <v>0.5700000000000004</v>
      </c>
      <c r="F573" s="3">
        <v>-0.42577929156507471</v>
      </c>
      <c r="G573">
        <f t="shared" si="24"/>
        <v>-48.964618529983589</v>
      </c>
      <c r="H573" s="3">
        <v>-0.56726894912675285</v>
      </c>
      <c r="I573">
        <f t="shared" si="25"/>
        <v>-65.235929149576577</v>
      </c>
      <c r="J573" s="3">
        <v>0.99613360914317262</v>
      </c>
      <c r="K573">
        <f t="shared" si="26"/>
        <v>114.55536505146485</v>
      </c>
    </row>
    <row r="574" spans="5:11">
      <c r="E574" s="2">
        <v>0.5710000000000004</v>
      </c>
      <c r="F574" s="3">
        <v>-0.43145604568096108</v>
      </c>
      <c r="G574">
        <f t="shared" si="24"/>
        <v>-49.617445253310521</v>
      </c>
      <c r="H574" s="3">
        <v>-0.56208337785212725</v>
      </c>
      <c r="I574">
        <f t="shared" si="25"/>
        <v>-64.63958845299463</v>
      </c>
      <c r="J574" s="3">
        <v>0.99666592803402998</v>
      </c>
      <c r="K574">
        <f t="shared" si="26"/>
        <v>114.61658172391344</v>
      </c>
    </row>
    <row r="575" spans="5:11">
      <c r="E575" s="2">
        <v>0.5720000000000004</v>
      </c>
      <c r="F575" s="3">
        <v>-0.43711576665093504</v>
      </c>
      <c r="G575">
        <f t="shared" si="24"/>
        <v>-50.268313164857531</v>
      </c>
      <c r="H575" s="3">
        <v>-0.55687561648818429</v>
      </c>
      <c r="I575">
        <f t="shared" si="25"/>
        <v>-64.040695896141187</v>
      </c>
      <c r="J575" s="3">
        <v>0.99715890026061405</v>
      </c>
      <c r="K575">
        <f t="shared" si="26"/>
        <v>114.67327352997061</v>
      </c>
    </row>
    <row r="576" spans="5:11">
      <c r="E576" s="2">
        <v>0.5730000000000004</v>
      </c>
      <c r="F576" s="3">
        <v>-0.44275823103890372</v>
      </c>
      <c r="G576">
        <f t="shared" si="24"/>
        <v>-50.91719656947393</v>
      </c>
      <c r="H576" s="3">
        <v>-0.55164587062842674</v>
      </c>
      <c r="I576">
        <f t="shared" si="25"/>
        <v>-63.439275122269073</v>
      </c>
      <c r="J576" s="3">
        <v>0.99761250636122534</v>
      </c>
      <c r="K576">
        <f t="shared" si="26"/>
        <v>114.72543823154092</v>
      </c>
    </row>
    <row r="577" spans="5:11">
      <c r="E577" s="2">
        <v>0.5740000000000004</v>
      </c>
      <c r="F577" s="3">
        <v>-0.44838321609003445</v>
      </c>
      <c r="G577">
        <f t="shared" si="24"/>
        <v>-51.56406985035396</v>
      </c>
      <c r="H577" s="3">
        <v>-0.5463943467342659</v>
      </c>
      <c r="I577">
        <f t="shared" si="25"/>
        <v>-62.835349874440581</v>
      </c>
      <c r="J577" s="3">
        <v>0.99802672842827167</v>
      </c>
      <c r="K577">
        <f t="shared" si="26"/>
        <v>114.77307376925124</v>
      </c>
    </row>
    <row r="578" spans="5:11">
      <c r="E578" s="2">
        <v>0.5750000000000004</v>
      </c>
      <c r="F578" s="3">
        <v>-0.45399049973954902</v>
      </c>
      <c r="G578">
        <f t="shared" si="24"/>
        <v>-52.208907470048139</v>
      </c>
      <c r="H578" s="3">
        <v>-0.54112125212687223</v>
      </c>
      <c r="I578">
        <f t="shared" si="25"/>
        <v>-62.22894399459031</v>
      </c>
      <c r="J578" s="3">
        <v>0.99840155010897513</v>
      </c>
      <c r="K578">
        <f t="shared" si="26"/>
        <v>114.81617826253213</v>
      </c>
    </row>
    <row r="579" spans="5:11">
      <c r="E579" s="2">
        <v>0.5760000000000004</v>
      </c>
      <c r="F579" s="3">
        <v>-0.45957986062149014</v>
      </c>
      <c r="G579">
        <f t="shared" si="24"/>
        <v>-52.851683971471367</v>
      </c>
      <c r="H579" s="3">
        <v>-0.53582679497899333</v>
      </c>
      <c r="I579">
        <f t="shared" si="25"/>
        <v>-61.620081422584235</v>
      </c>
      <c r="J579" s="3">
        <v>0.99873695660601758</v>
      </c>
      <c r="K579">
        <f t="shared" si="26"/>
        <v>114.85475000969203</v>
      </c>
    </row>
    <row r="580" spans="5:11">
      <c r="E580" s="2">
        <v>0.5770000000000004</v>
      </c>
      <c r="F580" s="3">
        <v>-0.46515107807746026</v>
      </c>
      <c r="G580">
        <f t="shared" ref="G580:G643" si="27">F580*$C$2</f>
        <v>-53.492373978907928</v>
      </c>
      <c r="H580" s="3">
        <v>-0.53051118430673039</v>
      </c>
      <c r="I580">
        <f t="shared" ref="I580:I643" si="28">H580*$C$2</f>
        <v>-61.008786195273991</v>
      </c>
      <c r="J580" s="3">
        <v>0.99903293467812482</v>
      </c>
      <c r="K580">
        <f t="shared" ref="K580:K643" si="29">J580*$C$2</f>
        <v>114.88878748798436</v>
      </c>
    </row>
    <row r="581" spans="5:11">
      <c r="E581" s="2">
        <v>0.5780000000000004</v>
      </c>
      <c r="F581" s="3">
        <v>-0.47070393216533452</v>
      </c>
      <c r="G581">
        <f t="shared" si="27"/>
        <v>-54.130952199013471</v>
      </c>
      <c r="H581" s="3">
        <v>-0.52517462996129227</v>
      </c>
      <c r="I581">
        <f t="shared" si="28"/>
        <v>-60.39508244554861</v>
      </c>
      <c r="J581" s="3">
        <v>0.99928947264058932</v>
      </c>
      <c r="K581">
        <f t="shared" si="29"/>
        <v>114.91828935366777</v>
      </c>
    </row>
    <row r="582" spans="5:11">
      <c r="E582" s="2">
        <v>0.5790000000000004</v>
      </c>
      <c r="F582" s="3">
        <v>-0.47623820366794112</v>
      </c>
      <c r="G582">
        <f t="shared" si="27"/>
        <v>-54.767393421813232</v>
      </c>
      <c r="H582" s="3">
        <v>-0.51981734262070567</v>
      </c>
      <c r="I582">
        <f t="shared" si="28"/>
        <v>-59.778994401381155</v>
      </c>
      <c r="J582" s="3">
        <v>0.9995065603657316</v>
      </c>
      <c r="K582">
        <f t="shared" si="29"/>
        <v>114.94325444205913</v>
      </c>
    </row>
    <row r="583" spans="5:11">
      <c r="E583" s="2">
        <v>0.5800000000000004</v>
      </c>
      <c r="F583" s="3">
        <v>-0.48175367410171732</v>
      </c>
      <c r="G583">
        <f t="shared" si="27"/>
        <v>-55.401672521697492</v>
      </c>
      <c r="H583" s="3">
        <v>-0.51443953378150298</v>
      </c>
      <c r="I583">
        <f t="shared" si="28"/>
        <v>-59.160546384872845</v>
      </c>
      <c r="J583" s="3">
        <v>0.99968418928330005</v>
      </c>
      <c r="K583">
        <f t="shared" si="29"/>
        <v>114.9636817675795</v>
      </c>
    </row>
    <row r="584" spans="5:11">
      <c r="E584" s="2">
        <v>0.58100000000000041</v>
      </c>
      <c r="F584" s="3">
        <v>-0.48725012572533438</v>
      </c>
      <c r="G584">
        <f t="shared" si="27"/>
        <v>-56.033764458413451</v>
      </c>
      <c r="H584" s="3">
        <v>-0.50904141575036732</v>
      </c>
      <c r="I584">
        <f t="shared" si="28"/>
        <v>-58.539762811292242</v>
      </c>
      <c r="J584" s="3">
        <v>0.99982235238080908</v>
      </c>
      <c r="K584">
        <f t="shared" si="29"/>
        <v>114.97957052379304</v>
      </c>
    </row>
    <row r="585" spans="5:11">
      <c r="E585" s="2">
        <v>0.58200000000000041</v>
      </c>
      <c r="F585" s="3">
        <v>-0.49272734154829367</v>
      </c>
      <c r="G585">
        <f t="shared" si="27"/>
        <v>-56.663644278053773</v>
      </c>
      <c r="H585" s="3">
        <v>-0.50362320163575724</v>
      </c>
      <c r="I585">
        <f t="shared" si="28"/>
        <v>-57.916668188112084</v>
      </c>
      <c r="J585" s="3">
        <v>0.99992104420381611</v>
      </c>
      <c r="K585">
        <f t="shared" si="29"/>
        <v>114.99092008343885</v>
      </c>
    </row>
    <row r="586" spans="5:11">
      <c r="E586" s="2">
        <v>0.58300000000000041</v>
      </c>
      <c r="F586" s="3">
        <v>-0.49818510533949301</v>
      </c>
      <c r="G586">
        <f t="shared" si="27"/>
        <v>-57.291287114041694</v>
      </c>
      <c r="H586" s="3">
        <v>-0.49818510533948757</v>
      </c>
      <c r="I586">
        <f t="shared" si="28"/>
        <v>-57.291287114041069</v>
      </c>
      <c r="J586" s="3">
        <v>0.99998026085613712</v>
      </c>
      <c r="K586">
        <f t="shared" si="29"/>
        <v>114.99772999845577</v>
      </c>
    </row>
    <row r="587" spans="5:11">
      <c r="E587" s="2">
        <v>0.58400000000000041</v>
      </c>
      <c r="F587" s="3">
        <v>-0.50362320163576302</v>
      </c>
      <c r="G587">
        <f t="shared" si="27"/>
        <v>-57.916668188112745</v>
      </c>
      <c r="H587" s="3">
        <v>-0.49272734154828784</v>
      </c>
      <c r="I587">
        <f t="shared" si="28"/>
        <v>-56.663644278053106</v>
      </c>
      <c r="J587" s="3">
        <v>1</v>
      </c>
      <c r="K587">
        <f t="shared" si="29"/>
        <v>115</v>
      </c>
    </row>
    <row r="588" spans="5:11">
      <c r="E588" s="2">
        <v>0.58500000000000041</v>
      </c>
      <c r="F588" s="3">
        <v>-0.50904141575037354</v>
      </c>
      <c r="G588">
        <f t="shared" si="27"/>
        <v>-58.53976281129296</v>
      </c>
      <c r="H588" s="3">
        <v>-0.48725012572532889</v>
      </c>
      <c r="I588">
        <f t="shared" si="28"/>
        <v>-56.033764458412818</v>
      </c>
      <c r="J588" s="3">
        <v>0.99998026085613712</v>
      </c>
      <c r="K588">
        <f t="shared" si="29"/>
        <v>114.99772999845577</v>
      </c>
    </row>
    <row r="589" spans="5:11">
      <c r="E589" s="2">
        <v>0.58600000000000041</v>
      </c>
      <c r="F589" s="3">
        <v>-0.51443953378150831</v>
      </c>
      <c r="G589">
        <f t="shared" si="27"/>
        <v>-59.160546384873456</v>
      </c>
      <c r="H589" s="3">
        <v>-0.48175367410171144</v>
      </c>
      <c r="I589">
        <f t="shared" si="28"/>
        <v>-55.401672521696817</v>
      </c>
      <c r="J589" s="3">
        <v>0.99992104420381611</v>
      </c>
      <c r="K589">
        <f t="shared" si="29"/>
        <v>114.99092008343885</v>
      </c>
    </row>
    <row r="590" spans="5:11">
      <c r="E590" s="2">
        <v>0.58700000000000041</v>
      </c>
      <c r="F590" s="3">
        <v>-0.51981734262071144</v>
      </c>
      <c r="G590">
        <f t="shared" si="27"/>
        <v>-59.778994401381816</v>
      </c>
      <c r="H590" s="3">
        <v>-0.47623820366793562</v>
      </c>
      <c r="I590">
        <f t="shared" si="28"/>
        <v>-54.767393421812599</v>
      </c>
      <c r="J590" s="3">
        <v>0.99982235238080897</v>
      </c>
      <c r="K590">
        <f t="shared" si="29"/>
        <v>114.97957052379303</v>
      </c>
    </row>
    <row r="591" spans="5:11">
      <c r="E591" s="2">
        <v>0.58800000000000041</v>
      </c>
      <c r="F591" s="3">
        <v>-0.52517462996129771</v>
      </c>
      <c r="G591">
        <f t="shared" si="27"/>
        <v>-60.395082445549235</v>
      </c>
      <c r="H591" s="3">
        <v>-0.47070393216532858</v>
      </c>
      <c r="I591">
        <f t="shared" si="28"/>
        <v>-54.130952199012789</v>
      </c>
      <c r="J591" s="3">
        <v>0.99968418928329994</v>
      </c>
      <c r="K591">
        <f t="shared" si="29"/>
        <v>114.96368176757949</v>
      </c>
    </row>
    <row r="592" spans="5:11">
      <c r="E592" s="2">
        <v>0.58900000000000041</v>
      </c>
      <c r="F592" s="3">
        <v>-0.53051118430673605</v>
      </c>
      <c r="G592">
        <f t="shared" si="27"/>
        <v>-61.008786195274645</v>
      </c>
      <c r="H592" s="3">
        <v>-0.4651510780774547</v>
      </c>
      <c r="I592">
        <f t="shared" si="28"/>
        <v>-53.492373978907288</v>
      </c>
      <c r="J592" s="3">
        <v>0.99950656036573149</v>
      </c>
      <c r="K592">
        <f t="shared" si="29"/>
        <v>114.94325444205911</v>
      </c>
    </row>
    <row r="593" spans="5:11">
      <c r="E593" s="2">
        <v>0.59000000000000041</v>
      </c>
      <c r="F593" s="3">
        <v>-0.53582679497899866</v>
      </c>
      <c r="G593">
        <f t="shared" si="27"/>
        <v>-61.620081422584846</v>
      </c>
      <c r="H593" s="3">
        <v>-0.45957986062148376</v>
      </c>
      <c r="I593">
        <f t="shared" si="28"/>
        <v>-52.851683971470635</v>
      </c>
      <c r="J593" s="3">
        <v>0.9992894726405892</v>
      </c>
      <c r="K593">
        <f t="shared" si="29"/>
        <v>114.91828935366776</v>
      </c>
    </row>
    <row r="594" spans="5:11">
      <c r="E594" s="2">
        <v>0.59100000000000041</v>
      </c>
      <c r="F594" s="3">
        <v>-0.54112125212687789</v>
      </c>
      <c r="G594">
        <f t="shared" si="27"/>
        <v>-62.228943994590956</v>
      </c>
      <c r="H594" s="3">
        <v>-0.45399049973954303</v>
      </c>
      <c r="I594">
        <f t="shared" si="28"/>
        <v>-52.20890747004745</v>
      </c>
      <c r="J594" s="3">
        <v>0.99903293467812471</v>
      </c>
      <c r="K594">
        <f t="shared" si="29"/>
        <v>114.88878748798435</v>
      </c>
    </row>
    <row r="595" spans="5:11">
      <c r="E595" s="2">
        <v>0.59200000000000041</v>
      </c>
      <c r="F595" s="3">
        <v>-0.54639434673427123</v>
      </c>
      <c r="G595">
        <f t="shared" si="27"/>
        <v>-62.835349874441192</v>
      </c>
      <c r="H595" s="3">
        <v>-0.44838321609002885</v>
      </c>
      <c r="I595">
        <f t="shared" si="28"/>
        <v>-51.56406985035332</v>
      </c>
      <c r="J595" s="3">
        <v>0.99873695660601747</v>
      </c>
      <c r="K595">
        <f t="shared" si="29"/>
        <v>114.85475000969201</v>
      </c>
    </row>
    <row r="596" spans="5:11">
      <c r="E596" s="2">
        <v>0.59300000000000042</v>
      </c>
      <c r="F596" s="3">
        <v>-0.5516458706284324</v>
      </c>
      <c r="G596">
        <f t="shared" si="27"/>
        <v>-63.439275122269727</v>
      </c>
      <c r="H596" s="3">
        <v>-0.44275823103889766</v>
      </c>
      <c r="I596">
        <f t="shared" si="28"/>
        <v>-50.917196569473234</v>
      </c>
      <c r="J596" s="3">
        <v>0.99840155010897502</v>
      </c>
      <c r="K596">
        <f t="shared" si="29"/>
        <v>114.81617826253213</v>
      </c>
    </row>
    <row r="597" spans="5:11">
      <c r="E597" s="2">
        <v>0.59400000000000042</v>
      </c>
      <c r="F597" s="3">
        <v>-0.55687561648819017</v>
      </c>
      <c r="G597">
        <f t="shared" si="27"/>
        <v>-64.04069589614187</v>
      </c>
      <c r="H597" s="3">
        <v>-0.43711576665092938</v>
      </c>
      <c r="I597">
        <f t="shared" si="28"/>
        <v>-50.268313164856878</v>
      </c>
      <c r="J597" s="3">
        <v>0.99802672842827145</v>
      </c>
      <c r="K597">
        <f t="shared" si="29"/>
        <v>114.77307376925121</v>
      </c>
    </row>
    <row r="598" spans="5:11">
      <c r="E598" s="2">
        <v>0.59500000000000042</v>
      </c>
      <c r="F598" s="3">
        <v>-0.5620833778521328</v>
      </c>
      <c r="G598">
        <f t="shared" si="27"/>
        <v>-64.63958845299527</v>
      </c>
      <c r="H598" s="3">
        <v>-0.43145604568095497</v>
      </c>
      <c r="I598">
        <f t="shared" si="28"/>
        <v>-49.617445253309825</v>
      </c>
      <c r="J598" s="3">
        <v>0.99761250636122512</v>
      </c>
      <c r="K598">
        <f t="shared" si="29"/>
        <v>114.72543823154089</v>
      </c>
    </row>
    <row r="599" spans="5:11">
      <c r="E599" s="2">
        <v>0.59600000000000042</v>
      </c>
      <c r="F599" s="3">
        <v>-0.5672689491267584</v>
      </c>
      <c r="G599">
        <f t="shared" si="27"/>
        <v>-65.235929149577217</v>
      </c>
      <c r="H599" s="3">
        <v>-0.425779291565069</v>
      </c>
      <c r="I599">
        <f t="shared" si="28"/>
        <v>-48.964618529982936</v>
      </c>
      <c r="J599" s="3">
        <v>0.99715890026061382</v>
      </c>
      <c r="K599">
        <f t="shared" si="29"/>
        <v>114.67327352997059</v>
      </c>
    </row>
    <row r="600" spans="5:11">
      <c r="E600" s="2">
        <v>0.59700000000000042</v>
      </c>
      <c r="F600" s="3">
        <v>-0.57243212559459278</v>
      </c>
      <c r="G600">
        <f t="shared" si="27"/>
        <v>-65.829694443378173</v>
      </c>
      <c r="H600" s="3">
        <v>-0.42008572841180214</v>
      </c>
      <c r="I600">
        <f t="shared" si="28"/>
        <v>-48.309858767357248</v>
      </c>
      <c r="J600" s="3">
        <v>0.99666592803402976</v>
      </c>
      <c r="K600">
        <f t="shared" si="29"/>
        <v>114.61658172391343</v>
      </c>
    </row>
    <row r="601" spans="5:11">
      <c r="E601" s="2">
        <v>0.59800000000000042</v>
      </c>
      <c r="F601" s="3">
        <v>-0.57757270342226952</v>
      </c>
      <c r="G601">
        <f t="shared" si="27"/>
        <v>-66.420860893560999</v>
      </c>
      <c r="H601" s="3">
        <v>-0.41437558099328037</v>
      </c>
      <c r="I601">
        <f t="shared" si="28"/>
        <v>-47.653191814227242</v>
      </c>
      <c r="J601" s="3">
        <v>0.99613360914317239</v>
      </c>
      <c r="K601">
        <f t="shared" si="29"/>
        <v>114.55536505146482</v>
      </c>
    </row>
    <row r="602" spans="5:11">
      <c r="E602" s="2">
        <v>0.59900000000000042</v>
      </c>
      <c r="F602" s="3">
        <v>-0.58269047966857812</v>
      </c>
      <c r="G602">
        <f t="shared" si="27"/>
        <v>-67.009405161886491</v>
      </c>
      <c r="H602" s="3">
        <v>-0.40864907473634482</v>
      </c>
      <c r="I602">
        <f t="shared" si="28"/>
        <v>-46.994643594679651</v>
      </c>
      <c r="J602" s="3">
        <v>0.99556196460307989</v>
      </c>
      <c r="K602">
        <f t="shared" si="29"/>
        <v>114.48962592935419</v>
      </c>
    </row>
    <row r="603" spans="5:11">
      <c r="E603" s="2">
        <v>0.60000000000000042</v>
      </c>
      <c r="F603" s="3">
        <v>-0.58778525229247514</v>
      </c>
      <c r="G603">
        <f t="shared" si="27"/>
        <v>-67.595304013634646</v>
      </c>
      <c r="H603" s="3">
        <v>-0.40290643571365875</v>
      </c>
      <c r="I603">
        <f t="shared" si="28"/>
        <v>-46.334240107070755</v>
      </c>
      <c r="J603" s="3">
        <v>0.99495101698130006</v>
      </c>
      <c r="K603">
        <f t="shared" si="29"/>
        <v>114.4193669528495</v>
      </c>
    </row>
    <row r="604" spans="5:11">
      <c r="E604" s="2">
        <v>0.60100000000000042</v>
      </c>
      <c r="F604" s="3">
        <v>-0.59285682016106134</v>
      </c>
      <c r="G604">
        <f t="shared" si="27"/>
        <v>-68.178534318522054</v>
      </c>
      <c r="H604" s="3">
        <v>-0.39714789063477707</v>
      </c>
      <c r="I604">
        <f t="shared" si="28"/>
        <v>-45.672007422999364</v>
      </c>
      <c r="J604" s="3">
        <v>0.99430079039699881</v>
      </c>
      <c r="K604">
        <f t="shared" si="29"/>
        <v>114.34459089565486</v>
      </c>
    </row>
    <row r="605" spans="5:11">
      <c r="E605" s="2">
        <v>0.60200000000000042</v>
      </c>
      <c r="F605" s="3">
        <v>-0.59790498305752093</v>
      </c>
      <c r="G605">
        <f t="shared" si="27"/>
        <v>-68.759073051614905</v>
      </c>
      <c r="H605" s="3">
        <v>-0.39137366683719843</v>
      </c>
      <c r="I605">
        <f t="shared" si="28"/>
        <v>-45.00797168627782</v>
      </c>
      <c r="J605" s="3">
        <v>0.99361131052000828</v>
      </c>
      <c r="K605">
        <f t="shared" si="29"/>
        <v>114.26530070980095</v>
      </c>
    </row>
    <row r="606" spans="5:11">
      <c r="E606" s="2">
        <v>0.60300000000000042</v>
      </c>
      <c r="F606" s="3">
        <v>-0.60292954168902679</v>
      </c>
      <c r="G606">
        <f t="shared" si="27"/>
        <v>-69.336897294238085</v>
      </c>
      <c r="H606" s="3">
        <v>-0.38558399227739287</v>
      </c>
      <c r="I606">
        <f t="shared" si="28"/>
        <v>-44.34215911190018</v>
      </c>
      <c r="J606" s="3">
        <v>0.99288260456981348</v>
      </c>
      <c r="K606">
        <f t="shared" si="29"/>
        <v>114.18149952552855</v>
      </c>
    </row>
    <row r="607" spans="5:11">
      <c r="E607" s="2">
        <v>0.60400000000000043</v>
      </c>
      <c r="F607" s="3">
        <v>-0.6079302976946076</v>
      </c>
      <c r="G607">
        <f t="shared" si="27"/>
        <v>-69.911984234879881</v>
      </c>
      <c r="H607" s="3">
        <v>-0.37977909552179701</v>
      </c>
      <c r="I607">
        <f t="shared" si="28"/>
        <v>-43.674595985006654</v>
      </c>
      <c r="J607" s="3">
        <v>0.99211470131447765</v>
      </c>
      <c r="K607">
        <f t="shared" si="29"/>
        <v>114.09319065116493</v>
      </c>
    </row>
    <row r="608" spans="5:11">
      <c r="E608" s="2">
        <v>0.60500000000000043</v>
      </c>
      <c r="F608" s="3">
        <v>-0.61290705365297837</v>
      </c>
      <c r="G608">
        <f t="shared" si="27"/>
        <v>-70.484311170092511</v>
      </c>
      <c r="H608" s="3">
        <v>-0.37395920573779667</v>
      </c>
      <c r="I608">
        <f t="shared" si="28"/>
        <v>-43.005308659846619</v>
      </c>
      <c r="J608" s="3">
        <v>0.99130763106950648</v>
      </c>
      <c r="K608">
        <f t="shared" si="29"/>
        <v>114.00037757299324</v>
      </c>
    </row>
    <row r="609" spans="5:11">
      <c r="E609" s="2">
        <v>0.60600000000000043</v>
      </c>
      <c r="F609" s="3">
        <v>-0.61785961309033621</v>
      </c>
      <c r="G609">
        <f t="shared" si="27"/>
        <v>-71.053855505388668</v>
      </c>
      <c r="H609" s="3">
        <v>-0.3681245526846737</v>
      </c>
      <c r="I609">
        <f t="shared" si="28"/>
        <v>-42.334323558737474</v>
      </c>
      <c r="J609" s="3">
        <v>0.99046142569665108</v>
      </c>
      <c r="K609">
        <f t="shared" si="29"/>
        <v>113.90306395511487</v>
      </c>
    </row>
    <row r="610" spans="5:11">
      <c r="E610" s="2">
        <v>0.60700000000000043</v>
      </c>
      <c r="F610" s="3">
        <v>-0.62278778048811445</v>
      </c>
      <c r="G610">
        <f t="shared" si="27"/>
        <v>-71.620594756133158</v>
      </c>
      <c r="H610" s="3">
        <v>-0.3622753667045418</v>
      </c>
      <c r="I610">
        <f t="shared" si="28"/>
        <v>-41.661667171022309</v>
      </c>
      <c r="J610" s="3">
        <v>0.98957611860265082</v>
      </c>
      <c r="K610">
        <f t="shared" si="29"/>
        <v>113.80125363930485</v>
      </c>
    </row>
    <row r="611" spans="5:11">
      <c r="E611" s="2">
        <v>0.60800000000000043</v>
      </c>
      <c r="F611" s="3">
        <v>-0.62769136129070247</v>
      </c>
      <c r="G611">
        <f t="shared" si="27"/>
        <v>-72.18450654843079</v>
      </c>
      <c r="H611" s="3">
        <v>-0.35641187871324637</v>
      </c>
      <c r="I611">
        <f t="shared" si="28"/>
        <v>-40.987366052023333</v>
      </c>
      <c r="J611" s="3">
        <v>0.98865174473791384</v>
      </c>
      <c r="K611">
        <f t="shared" si="29"/>
        <v>113.69495064486009</v>
      </c>
    </row>
    <row r="612" spans="5:11">
      <c r="E612" s="2">
        <v>0.60900000000000043</v>
      </c>
      <c r="F612" s="3">
        <v>-0.63257016191312643</v>
      </c>
      <c r="G612">
        <f t="shared" si="27"/>
        <v>-72.745568620009536</v>
      </c>
      <c r="H612" s="3">
        <v>-0.35053432019125502</v>
      </c>
      <c r="I612">
        <f t="shared" si="28"/>
        <v>-40.31144682199433</v>
      </c>
      <c r="J612" s="3">
        <v>0.98768834059513755</v>
      </c>
      <c r="K612">
        <f t="shared" si="29"/>
        <v>113.58415916844082</v>
      </c>
    </row>
    <row r="613" spans="5:11">
      <c r="E613" s="2">
        <v>0.61000000000000043</v>
      </c>
      <c r="F613" s="3">
        <v>-0.63742398974869174</v>
      </c>
      <c r="G613">
        <f t="shared" si="27"/>
        <v>-73.303758821099549</v>
      </c>
      <c r="H613" s="3">
        <v>-0.34464292317451256</v>
      </c>
      <c r="I613">
        <f t="shared" si="28"/>
        <v>-39.633936165068945</v>
      </c>
      <c r="J613" s="3">
        <v>0.98668594420786793</v>
      </c>
      <c r="K613">
        <f t="shared" si="29"/>
        <v>113.46888358390481</v>
      </c>
    </row>
    <row r="614" spans="5:11">
      <c r="E614" s="2">
        <v>0.61100000000000043</v>
      </c>
      <c r="F614" s="3">
        <v>-0.64225265317658642</v>
      </c>
      <c r="G614">
        <f t="shared" si="27"/>
        <v>-73.859055115307441</v>
      </c>
      <c r="H614" s="3">
        <v>-0.33873792024528726</v>
      </c>
      <c r="I614">
        <f t="shared" si="28"/>
        <v>-38.954860828208034</v>
      </c>
      <c r="J614" s="3">
        <v>0.98564459514899783</v>
      </c>
      <c r="K614">
        <f t="shared" si="29"/>
        <v>113.34912844213476</v>
      </c>
    </row>
    <row r="615" spans="5:11">
      <c r="E615" s="2">
        <v>0.61200000000000043</v>
      </c>
      <c r="F615" s="3">
        <v>-0.64705596156944634</v>
      </c>
      <c r="G615">
        <f t="shared" si="27"/>
        <v>-74.411435580486327</v>
      </c>
      <c r="H615" s="3">
        <v>-0.3328195445229829</v>
      </c>
      <c r="I615">
        <f t="shared" si="28"/>
        <v>-38.274247620143036</v>
      </c>
      <c r="J615" s="3">
        <v>0.98456433452920522</v>
      </c>
      <c r="K615">
        <f t="shared" si="29"/>
        <v>113.22489847085861</v>
      </c>
    </row>
    <row r="616" spans="5:11">
      <c r="E616" s="2">
        <v>0.61300000000000043</v>
      </c>
      <c r="F616" s="3">
        <v>-0.65183372530088091</v>
      </c>
      <c r="G616">
        <f t="shared" si="27"/>
        <v>-74.960878409601307</v>
      </c>
      <c r="H616" s="3">
        <v>-0.32688802965493824</v>
      </c>
      <c r="I616">
        <f t="shared" si="28"/>
        <v>-37.592123410317896</v>
      </c>
      <c r="J616" s="3">
        <v>0.9834452049953295</v>
      </c>
      <c r="K616">
        <f t="shared" si="29"/>
        <v>113.09619857446289</v>
      </c>
    </row>
    <row r="617" spans="5:11">
      <c r="E617" s="2">
        <v>0.61400000000000043</v>
      </c>
      <c r="F617" s="3">
        <v>-0.65658575575295819</v>
      </c>
      <c r="G617">
        <f t="shared" si="27"/>
        <v>-75.507361911590195</v>
      </c>
      <c r="H617" s="3">
        <v>-0.3209436098072056</v>
      </c>
      <c r="I617">
        <f t="shared" si="28"/>
        <v>-36.908515127828643</v>
      </c>
      <c r="J617" s="3">
        <v>0.9822872507286885</v>
      </c>
      <c r="K617">
        <f t="shared" si="29"/>
        <v>112.96303383379917</v>
      </c>
    </row>
    <row r="618" spans="5:11">
      <c r="E618" s="2">
        <v>0.61500000000000044</v>
      </c>
      <c r="F618" s="3">
        <v>-0.66131186532365371</v>
      </c>
      <c r="G618">
        <f t="shared" si="27"/>
        <v>-76.050864512220173</v>
      </c>
      <c r="H618" s="3">
        <v>-0.31498651965530045</v>
      </c>
      <c r="I618">
        <f t="shared" si="28"/>
        <v>-36.22344976035955</v>
      </c>
      <c r="J618" s="3">
        <v>0.98109051744333386</v>
      </c>
      <c r="K618">
        <f t="shared" si="29"/>
        <v>112.8254095059834</v>
      </c>
    </row>
    <row r="619" spans="5:11">
      <c r="E619" s="2">
        <v>0.61600000000000044</v>
      </c>
      <c r="F619" s="3">
        <v>-0.66601186743425345</v>
      </c>
      <c r="G619">
        <f t="shared" si="27"/>
        <v>-76.59136475493915</v>
      </c>
      <c r="H619" s="3">
        <v>-0.3090169943749434</v>
      </c>
      <c r="I619">
        <f t="shared" si="28"/>
        <v>-35.536954353118489</v>
      </c>
      <c r="J619" s="3">
        <v>0.97985505238424664</v>
      </c>
      <c r="K619">
        <f t="shared" si="29"/>
        <v>112.68333102418836</v>
      </c>
    </row>
    <row r="620" spans="5:11">
      <c r="E620" s="2">
        <v>0.61700000000000044</v>
      </c>
      <c r="F620" s="3">
        <v>-0.67068557653672189</v>
      </c>
      <c r="G620">
        <f t="shared" si="27"/>
        <v>-77.128841301723014</v>
      </c>
      <c r="H620" s="3">
        <v>-0.3030352696327695</v>
      </c>
      <c r="I620">
        <f t="shared" si="28"/>
        <v>-34.849056007768489</v>
      </c>
      <c r="J620" s="3">
        <v>0.97858090432547185</v>
      </c>
      <c r="K620">
        <f t="shared" si="29"/>
        <v>112.53680399742926</v>
      </c>
    </row>
    <row r="621" spans="5:11">
      <c r="E621" s="2">
        <v>0.61800000000000044</v>
      </c>
      <c r="F621" s="3">
        <v>-0.67533280812102636</v>
      </c>
      <c r="G621">
        <f t="shared" si="27"/>
        <v>-77.663272933918037</v>
      </c>
      <c r="H621" s="3">
        <v>-0.29704158157703081</v>
      </c>
      <c r="I621">
        <f t="shared" si="28"/>
        <v>-34.159781881358541</v>
      </c>
      <c r="J621" s="3">
        <v>0.97726812356819326</v>
      </c>
      <c r="K621">
        <f t="shared" si="29"/>
        <v>112.38583421034222</v>
      </c>
    </row>
    <row r="622" spans="5:11">
      <c r="E622" s="2">
        <v>0.61900000000000044</v>
      </c>
      <c r="F622" s="3">
        <v>-0.67995337872242112</v>
      </c>
      <c r="G622">
        <f t="shared" si="27"/>
        <v>-78.194638553078434</v>
      </c>
      <c r="H622" s="3">
        <v>-0.29103616682826722</v>
      </c>
      <c r="I622">
        <f t="shared" si="28"/>
        <v>-33.469159185250732</v>
      </c>
      <c r="J622" s="3">
        <v>0.9759167619387471</v>
      </c>
      <c r="K622">
        <f t="shared" si="29"/>
        <v>112.23042762295592</v>
      </c>
    </row>
    <row r="623" spans="5:11">
      <c r="E623" s="2">
        <v>0.62000000000000044</v>
      </c>
      <c r="F623" s="3">
        <v>-0.68454710592869061</v>
      </c>
      <c r="G623">
        <f t="shared" si="27"/>
        <v>-78.722917181799417</v>
      </c>
      <c r="H623" s="3">
        <v>-0.28501926246997189</v>
      </c>
      <c r="I623">
        <f t="shared" si="28"/>
        <v>-32.777215184046767</v>
      </c>
      <c r="J623" s="3">
        <v>0.9745268727865769</v>
      </c>
      <c r="K623">
        <f t="shared" si="29"/>
        <v>112.07059037045634</v>
      </c>
    </row>
    <row r="624" spans="5:11">
      <c r="E624" s="2">
        <v>0.62100000000000044</v>
      </c>
      <c r="F624" s="3">
        <v>-0.68911380838735048</v>
      </c>
      <c r="G624">
        <f t="shared" si="27"/>
        <v>-79.248087964545306</v>
      </c>
      <c r="H624" s="3">
        <v>-0.27899110603922539</v>
      </c>
      <c r="I624">
        <f t="shared" si="28"/>
        <v>-32.083977194510922</v>
      </c>
      <c r="J624" s="3">
        <v>0.9730985109821263</v>
      </c>
      <c r="K624">
        <f t="shared" si="29"/>
        <v>111.90632876294453</v>
      </c>
    </row>
    <row r="625" spans="5:11">
      <c r="E625" s="2">
        <v>0.62200000000000044</v>
      </c>
      <c r="F625" s="3">
        <v>-0.69365330581280693</v>
      </c>
      <c r="G625">
        <f t="shared" si="27"/>
        <v>-79.770130168472804</v>
      </c>
      <c r="H625" s="3">
        <v>-0.27295193551732089</v>
      </c>
      <c r="I625">
        <f t="shared" si="28"/>
        <v>-31.389472584491902</v>
      </c>
      <c r="J625" s="3">
        <v>0.97163173291467364</v>
      </c>
      <c r="K625">
        <f t="shared" si="29"/>
        <v>111.73764928518747</v>
      </c>
    </row>
    <row r="626" spans="5:11">
      <c r="E626" s="2">
        <v>0.62300000000000044</v>
      </c>
      <c r="F626" s="3">
        <v>-0.6981654189934744</v>
      </c>
      <c r="G626">
        <f t="shared" si="27"/>
        <v>-80.289023184249558</v>
      </c>
      <c r="H626" s="3">
        <v>-0.26690198932037157</v>
      </c>
      <c r="I626">
        <f t="shared" si="28"/>
        <v>-30.693728771842732</v>
      </c>
      <c r="J626" s="3">
        <v>0.97012659649010557</v>
      </c>
      <c r="K626">
        <f t="shared" si="29"/>
        <v>111.56455859636215</v>
      </c>
    </row>
    <row r="627" spans="5:11">
      <c r="E627" s="2">
        <v>0.62400000000000044</v>
      </c>
      <c r="F627" s="3">
        <v>-0.70264996979885097</v>
      </c>
      <c r="G627">
        <f t="shared" si="27"/>
        <v>-80.804746526867859</v>
      </c>
      <c r="H627" s="3">
        <v>-0.26084150628989244</v>
      </c>
      <c r="I627">
        <f t="shared" si="28"/>
        <v>-29.99677322333763</v>
      </c>
      <c r="J627" s="3">
        <v>0.96858316112863085</v>
      </c>
      <c r="K627">
        <f t="shared" si="29"/>
        <v>111.38706352979254</v>
      </c>
    </row>
    <row r="628" spans="5:11">
      <c r="E628" s="2">
        <v>0.62500000000000044</v>
      </c>
      <c r="F628" s="3">
        <v>-0.70710678118654935</v>
      </c>
      <c r="G628">
        <f t="shared" si="27"/>
        <v>-81.317279836453181</v>
      </c>
      <c r="H628" s="3">
        <v>-0.25477072568337805</v>
      </c>
      <c r="I628">
        <f t="shared" si="28"/>
        <v>-29.298633453588476</v>
      </c>
      <c r="J628" s="3">
        <v>0.96700148776243477</v>
      </c>
      <c r="K628">
        <f t="shared" si="29"/>
        <v>111.20517109268</v>
      </c>
    </row>
    <row r="629" spans="5:11">
      <c r="E629" s="2">
        <v>0.62600000000000044</v>
      </c>
      <c r="F629" s="3">
        <v>-0.71153567720928712</v>
      </c>
      <c r="G629">
        <f t="shared" si="27"/>
        <v>-81.82660287906802</v>
      </c>
      <c r="H629" s="3">
        <v>-0.24868988716485019</v>
      </c>
      <c r="I629">
        <f t="shared" si="28"/>
        <v>-28.599337023957773</v>
      </c>
      <c r="J629" s="3">
        <v>0.96538163883327355</v>
      </c>
      <c r="K629">
        <f t="shared" si="29"/>
        <v>111.01888846582646</v>
      </c>
    </row>
    <row r="630" spans="5:11">
      <c r="E630" s="2">
        <v>0.62700000000000045</v>
      </c>
      <c r="F630" s="3">
        <v>-0.71593648302183299</v>
      </c>
      <c r="G630">
        <f t="shared" si="27"/>
        <v>-82.332695547510795</v>
      </c>
      <c r="H630" s="3">
        <v>-0.24259923079540321</v>
      </c>
      <c r="I630">
        <f t="shared" si="28"/>
        <v>-27.898911541471371</v>
      </c>
      <c r="J630" s="3">
        <v>0.96372367829000938</v>
      </c>
      <c r="K630">
        <f t="shared" si="29"/>
        <v>110.82822300335108</v>
      </c>
    </row>
    <row r="631" spans="5:11">
      <c r="E631" s="2">
        <v>0.62800000000000045</v>
      </c>
      <c r="F631" s="3">
        <v>-0.72030902488790871</v>
      </c>
      <c r="G631">
        <f t="shared" si="27"/>
        <v>-82.835537862109504</v>
      </c>
      <c r="H631" s="3">
        <v>-0.23649899702371999</v>
      </c>
      <c r="I631">
        <f t="shared" si="28"/>
        <v>-27.197384657727799</v>
      </c>
      <c r="J631" s="3">
        <v>0.9620276715860856</v>
      </c>
      <c r="K631">
        <f t="shared" si="29"/>
        <v>110.63318223239985</v>
      </c>
    </row>
    <row r="632" spans="5:11">
      <c r="E632" s="2">
        <v>0.62900000000000045</v>
      </c>
      <c r="F632" s="3">
        <v>-0.72465313018704858</v>
      </c>
      <c r="G632">
        <f t="shared" si="27"/>
        <v>-83.33510997151059</v>
      </c>
      <c r="H632" s="3">
        <v>-0.23038942667658627</v>
      </c>
      <c r="I632">
        <f t="shared" si="28"/>
        <v>-26.494784067807419</v>
      </c>
      <c r="J632" s="3">
        <v>0.96029368567694273</v>
      </c>
      <c r="K632">
        <f t="shared" si="29"/>
        <v>110.43377385284842</v>
      </c>
    </row>
    <row r="633" spans="5:11">
      <c r="E633" s="2">
        <v>0.63000000000000045</v>
      </c>
      <c r="F633" s="3">
        <v>-0.72896862742141344</v>
      </c>
      <c r="G633">
        <f t="shared" si="27"/>
        <v>-83.831392153462545</v>
      </c>
      <c r="H633" s="3">
        <v>-0.22427076094937723</v>
      </c>
      <c r="I633">
        <f t="shared" si="28"/>
        <v>-25.79113750917838</v>
      </c>
      <c r="J633" s="3">
        <v>0.9585217890173755</v>
      </c>
      <c r="K633">
        <f t="shared" si="29"/>
        <v>110.23000573699818</v>
      </c>
    </row>
    <row r="634" spans="5:11">
      <c r="E634" s="2">
        <v>0.63100000000000045</v>
      </c>
      <c r="F634" s="3">
        <v>-0.73325534622256194</v>
      </c>
      <c r="G634">
        <f t="shared" si="27"/>
        <v>-84.32436481559462</v>
      </c>
      <c r="H634" s="3">
        <v>-0.2181432413965381</v>
      </c>
      <c r="I634">
        <f t="shared" si="28"/>
        <v>-25.086472760601882</v>
      </c>
      <c r="J634" s="3">
        <v>0.9567120515588301</v>
      </c>
      <c r="K634">
        <f t="shared" si="29"/>
        <v>110.02188592926547</v>
      </c>
    </row>
    <row r="635" spans="5:11">
      <c r="E635" s="2">
        <v>0.63200000000000045</v>
      </c>
      <c r="F635" s="3">
        <v>-0.73751311735817582</v>
      </c>
      <c r="G635">
        <f t="shared" si="27"/>
        <v>-84.814008496190226</v>
      </c>
      <c r="H635" s="3">
        <v>-0.21200710992205057</v>
      </c>
      <c r="I635">
        <f t="shared" si="28"/>
        <v>-24.380817641035815</v>
      </c>
      <c r="J635" s="3">
        <v>0.95486454474664262</v>
      </c>
      <c r="K635">
        <f t="shared" si="29"/>
        <v>109.8094226458639</v>
      </c>
    </row>
    <row r="636" spans="5:11">
      <c r="E636" s="2">
        <v>0.63300000000000045</v>
      </c>
      <c r="F636" s="3">
        <v>-0.74174177273874087</v>
      </c>
      <c r="G636">
        <f t="shared" si="27"/>
        <v>-85.300303864955197</v>
      </c>
      <c r="H636" s="3">
        <v>-0.20586260876987675</v>
      </c>
      <c r="I636">
        <f t="shared" si="28"/>
        <v>-23.674200008535827</v>
      </c>
      <c r="J636" s="3">
        <v>0.95297934151721841</v>
      </c>
      <c r="K636">
        <f t="shared" si="29"/>
        <v>109.59262427448012</v>
      </c>
    </row>
    <row r="637" spans="5:11">
      <c r="E637" s="2">
        <v>0.63400000000000045</v>
      </c>
      <c r="F637" s="3">
        <v>-0.74594114542418388</v>
      </c>
      <c r="G637">
        <f t="shared" si="27"/>
        <v>-85.783231723781142</v>
      </c>
      <c r="H637" s="3">
        <v>-0.19970998051440284</v>
      </c>
      <c r="I637">
        <f t="shared" si="28"/>
        <v>-22.966647759156327</v>
      </c>
      <c r="J637" s="3">
        <v>0.9510565162951532</v>
      </c>
      <c r="K637">
        <f t="shared" si="29"/>
        <v>109.37149937394261</v>
      </c>
    </row>
    <row r="638" spans="5:11">
      <c r="E638" s="2">
        <v>0.63500000000000045</v>
      </c>
      <c r="F638" s="3">
        <v>-0.75011106963046126</v>
      </c>
      <c r="G638">
        <f t="shared" si="27"/>
        <v>-86.262773007503043</v>
      </c>
      <c r="H638" s="3">
        <v>-0.19354946805085557</v>
      </c>
      <c r="I638">
        <f t="shared" si="28"/>
        <v>-22.258188825848389</v>
      </c>
      <c r="J638" s="3">
        <v>0.94909614499029415</v>
      </c>
      <c r="K638">
        <f t="shared" si="29"/>
        <v>109.14605667388383</v>
      </c>
    </row>
    <row r="639" spans="5:11">
      <c r="E639" s="2">
        <v>0.63600000000000045</v>
      </c>
      <c r="F639" s="3">
        <v>-0.75425138073610554</v>
      </c>
      <c r="G639">
        <f t="shared" si="27"/>
        <v>-86.738908784652139</v>
      </c>
      <c r="H639" s="3">
        <v>-0.18738131458572033</v>
      </c>
      <c r="I639">
        <f t="shared" si="28"/>
        <v>-21.548851177357836</v>
      </c>
      <c r="J639" s="3">
        <v>0.9470983049947439</v>
      </c>
      <c r="K639">
        <f t="shared" si="29"/>
        <v>108.91630507439555</v>
      </c>
    </row>
    <row r="640" spans="5:11">
      <c r="E640" s="2">
        <v>0.63700000000000045</v>
      </c>
      <c r="F640" s="3">
        <v>-0.75836191528872332</v>
      </c>
      <c r="G640">
        <f t="shared" si="27"/>
        <v>-87.211620258203183</v>
      </c>
      <c r="H640" s="3">
        <v>-0.18120576362713256</v>
      </c>
      <c r="I640">
        <f t="shared" si="28"/>
        <v>-20.838662817120245</v>
      </c>
      <c r="J640" s="3">
        <v>0.94506307517980448</v>
      </c>
      <c r="K640">
        <f t="shared" si="29"/>
        <v>108.68225364567752</v>
      </c>
    </row>
    <row r="641" spans="5:11">
      <c r="E641" s="2">
        <v>0.63800000000000046</v>
      </c>
      <c r="F641" s="3">
        <v>-0.76244251101144966</v>
      </c>
      <c r="G641">
        <f t="shared" si="27"/>
        <v>-87.680888766316713</v>
      </c>
      <c r="H641" s="3">
        <v>-0.17502305897527162</v>
      </c>
      <c r="I641">
        <f t="shared" si="28"/>
        <v>-20.127651782156235</v>
      </c>
      <c r="J641" s="3">
        <v>0.94299053589286408</v>
      </c>
      <c r="K641">
        <f t="shared" si="29"/>
        <v>108.44391162767937</v>
      </c>
    </row>
    <row r="642" spans="5:11">
      <c r="E642" s="2">
        <v>0.63900000000000046</v>
      </c>
      <c r="F642" s="3">
        <v>-0.7664930068093514</v>
      </c>
      <c r="G642">
        <f t="shared" si="27"/>
        <v>-88.146695783075415</v>
      </c>
      <c r="H642" s="3">
        <v>-0.16883344471272985</v>
      </c>
      <c r="I642">
        <f t="shared" si="28"/>
        <v>-19.415846141963932</v>
      </c>
      <c r="J642" s="3">
        <v>0.94088076895422501</v>
      </c>
      <c r="K642">
        <f t="shared" si="29"/>
        <v>108.20128842973588</v>
      </c>
    </row>
    <row r="643" spans="5:11">
      <c r="E643" s="2">
        <v>0.64000000000000046</v>
      </c>
      <c r="F643" s="3">
        <v>-0.77051324277579103</v>
      </c>
      <c r="G643">
        <f t="shared" si="27"/>
        <v>-88.609022919215974</v>
      </c>
      <c r="H643" s="3">
        <v>-0.16263716519487906</v>
      </c>
      <c r="I643">
        <f t="shared" si="28"/>
        <v>-18.703273997411092</v>
      </c>
      <c r="J643" s="3">
        <v>0.93873385765387363</v>
      </c>
      <c r="K643">
        <f t="shared" si="29"/>
        <v>107.95439363019547</v>
      </c>
    </row>
    <row r="644" spans="5:11">
      <c r="E644" s="2">
        <v>0.64100000000000046</v>
      </c>
      <c r="F644" s="3">
        <v>-0.77450306019873538</v>
      </c>
      <c r="G644">
        <f t="shared" ref="G644:G707" si="30">F644*$C$2</f>
        <v>-89.067851922854572</v>
      </c>
      <c r="H644" s="3">
        <v>-0.15643446504022671</v>
      </c>
      <c r="I644">
        <f t="shared" ref="I644:I707" si="31">H644*$C$2</f>
        <v>-17.98996347962607</v>
      </c>
      <c r="J644" s="3">
        <v>0.93654988674819195</v>
      </c>
      <c r="K644">
        <f t="shared" ref="K644:K707" si="32">J644*$C$2</f>
        <v>107.70323697604208</v>
      </c>
    </row>
    <row r="645" spans="5:11">
      <c r="E645" s="2">
        <v>0.64200000000000046</v>
      </c>
      <c r="F645" s="3">
        <v>-0.77846230156702534</v>
      </c>
      <c r="G645">
        <f t="shared" si="30"/>
        <v>-89.523164680207913</v>
      </c>
      <c r="H645" s="3">
        <v>-0.1502255891207524</v>
      </c>
      <c r="I645">
        <f t="shared" si="31"/>
        <v>-17.275942748886525</v>
      </c>
      <c r="J645" s="3">
        <v>0.93432894245661158</v>
      </c>
      <c r="K645">
        <f t="shared" si="32"/>
        <v>107.44782838251034</v>
      </c>
    </row>
    <row r="646" spans="5:11">
      <c r="E646" s="2">
        <v>0.64300000000000046</v>
      </c>
      <c r="F646" s="3">
        <v>-0.78239081057658977</v>
      </c>
      <c r="G646">
        <f t="shared" si="30"/>
        <v>-89.974943216307821</v>
      </c>
      <c r="H646" s="3">
        <v>-0.14401078255224789</v>
      </c>
      <c r="I646">
        <f t="shared" si="31"/>
        <v>-16.561239993508508</v>
      </c>
      <c r="J646" s="3">
        <v>0.9320711124582105</v>
      </c>
      <c r="K646">
        <f t="shared" si="32"/>
        <v>107.1881779326942</v>
      </c>
    </row>
    <row r="647" spans="5:11">
      <c r="E647" s="2">
        <v>0.64400000000000046</v>
      </c>
      <c r="F647" s="3">
        <v>-0.78628843213662081</v>
      </c>
      <c r="G647">
        <f t="shared" si="30"/>
        <v>-90.423169695711394</v>
      </c>
      <c r="H647" s="3">
        <v>-0.1377902906846333</v>
      </c>
      <c r="I647">
        <f t="shared" si="31"/>
        <v>-15.845883428732829</v>
      </c>
      <c r="J647" s="3">
        <v>0.9297764858882509</v>
      </c>
      <c r="K647">
        <f t="shared" si="32"/>
        <v>106.92429587714885</v>
      </c>
    </row>
    <row r="648" spans="5:11">
      <c r="E648" s="2">
        <v>0.64500000000000046</v>
      </c>
      <c r="F648" s="3">
        <v>-0.79015501237569197</v>
      </c>
      <c r="G648">
        <f t="shared" si="30"/>
        <v>-90.867826423204576</v>
      </c>
      <c r="H648" s="3">
        <v>-0.13156435909227812</v>
      </c>
      <c r="I648">
        <f t="shared" si="31"/>
        <v>-15.129901295611983</v>
      </c>
      <c r="J648" s="3">
        <v>0.92744515333466082</v>
      </c>
      <c r="K648">
        <f t="shared" si="32"/>
        <v>106.656192633486</v>
      </c>
    </row>
    <row r="649" spans="5:11">
      <c r="E649" s="2">
        <v>0.64600000000000046</v>
      </c>
      <c r="F649" s="3">
        <v>-0.79399039864783727</v>
      </c>
      <c r="G649">
        <f t="shared" si="30"/>
        <v>-91.308895844501279</v>
      </c>
      <c r="H649" s="3">
        <v>-0.12533323356429937</v>
      </c>
      <c r="I649">
        <f t="shared" si="31"/>
        <v>-14.413321859894427</v>
      </c>
      <c r="J649" s="3">
        <v>0.9250772068344576</v>
      </c>
      <c r="K649">
        <f t="shared" si="32"/>
        <v>106.38387878596262</v>
      </c>
    </row>
    <row r="650" spans="5:11">
      <c r="E650" s="2">
        <v>0.64700000000000046</v>
      </c>
      <c r="F650" s="3">
        <v>-0.79779443953857265</v>
      </c>
      <c r="G650">
        <f t="shared" si="30"/>
        <v>-91.746360546935861</v>
      </c>
      <c r="H650" s="3">
        <v>-0.11909716009486525</v>
      </c>
      <c r="I650">
        <f t="shared" si="31"/>
        <v>-13.696173410909504</v>
      </c>
      <c r="J650" s="3">
        <v>0.92267273987011433</v>
      </c>
      <c r="K650">
        <f t="shared" si="32"/>
        <v>106.10736508506315</v>
      </c>
    </row>
    <row r="651" spans="5:11">
      <c r="E651" s="2">
        <v>0.64800000000000046</v>
      </c>
      <c r="F651" s="3">
        <v>-0.80156698487087796</v>
      </c>
      <c r="G651">
        <f t="shared" si="30"/>
        <v>-92.180203260150961</v>
      </c>
      <c r="H651" s="3">
        <v>-0.11285638487347759</v>
      </c>
      <c r="I651">
        <f t="shared" si="31"/>
        <v>-12.978484260449923</v>
      </c>
      <c r="J651" s="3">
        <v>0.92023184736586983</v>
      </c>
      <c r="K651">
        <f t="shared" si="32"/>
        <v>105.82666244707502</v>
      </c>
    </row>
    <row r="652" spans="5:11">
      <c r="E652" s="2">
        <v>0.64900000000000047</v>
      </c>
      <c r="F652" s="3">
        <v>-0.80530788571112366</v>
      </c>
      <c r="G652">
        <f t="shared" si="30"/>
        <v>-92.610406856779221</v>
      </c>
      <c r="H652" s="3">
        <v>-0.10661115427525532</v>
      </c>
      <c r="I652">
        <f t="shared" si="31"/>
        <v>-12.260282741654361</v>
      </c>
      <c r="J652" s="3">
        <v>0.91775462568398058</v>
      </c>
      <c r="K652">
        <f t="shared" si="32"/>
        <v>105.54178195365776</v>
      </c>
    </row>
    <row r="653" spans="5:11">
      <c r="E653" s="2">
        <v>0.65000000000000047</v>
      </c>
      <c r="F653" s="3">
        <v>-0.80901699437494889</v>
      </c>
      <c r="G653">
        <f t="shared" si="30"/>
        <v>-93.036954353119128</v>
      </c>
      <c r="H653" s="3">
        <v>-0.10036171485121068</v>
      </c>
      <c r="I653">
        <f t="shared" si="31"/>
        <v>-11.541597207889227</v>
      </c>
      <c r="J653" s="3">
        <v>0.91524117262091698</v>
      </c>
      <c r="K653">
        <f t="shared" si="32"/>
        <v>105.25273485140545</v>
      </c>
    </row>
    <row r="654" spans="5:11">
      <c r="E654" s="2">
        <v>0.65100000000000047</v>
      </c>
      <c r="F654" s="3">
        <v>-0.81269416443309572</v>
      </c>
      <c r="G654">
        <f t="shared" si="30"/>
        <v>-93.459828909806006</v>
      </c>
      <c r="H654" s="3">
        <v>-9.4108313318509607E-2</v>
      </c>
      <c r="I654">
        <f t="shared" si="31"/>
        <v>-10.822456031628604</v>
      </c>
      <c r="J654" s="3">
        <v>0.91269158740350231</v>
      </c>
      <c r="K654">
        <f t="shared" si="32"/>
        <v>104.95953255140276</v>
      </c>
    </row>
    <row r="655" spans="5:11">
      <c r="E655" s="2">
        <v>0.65200000000000047</v>
      </c>
      <c r="F655" s="3">
        <v>-0.81633925071718549</v>
      </c>
      <c r="G655">
        <f t="shared" si="30"/>
        <v>-93.879013832476332</v>
      </c>
      <c r="H655" s="3">
        <v>-8.785119655073885E-2</v>
      </c>
      <c r="I655">
        <f t="shared" si="31"/>
        <v>-10.102887603334969</v>
      </c>
      <c r="J655" s="3">
        <v>0.9101059706849951</v>
      </c>
      <c r="K655">
        <f t="shared" si="32"/>
        <v>104.66218662877444</v>
      </c>
    </row>
    <row r="656" spans="5:11">
      <c r="E656" s="2">
        <v>0.65300000000000047</v>
      </c>
      <c r="F656" s="3">
        <v>-0.81995210932545415</v>
      </c>
      <c r="G656">
        <f t="shared" si="30"/>
        <v>-94.294492572427231</v>
      </c>
      <c r="H656" s="3">
        <v>-8.1590611568152727E-2</v>
      </c>
      <c r="I656">
        <f t="shared" si="31"/>
        <v>-9.3829203303375639</v>
      </c>
      <c r="J656" s="3">
        <v>0.90748442454111633</v>
      </c>
      <c r="K656">
        <f t="shared" si="32"/>
        <v>104.36070882222837</v>
      </c>
    </row>
    <row r="657" spans="5:11">
      <c r="E657" s="2">
        <v>0.65400000000000047</v>
      </c>
      <c r="F657" s="3">
        <v>-0.82353259762842901</v>
      </c>
      <c r="G657">
        <f t="shared" si="30"/>
        <v>-94.70624872726934</v>
      </c>
      <c r="H657" s="3">
        <v>-7.5326805527928281E-2</v>
      </c>
      <c r="I657">
        <f t="shared" si="31"/>
        <v>-8.6625826357117521</v>
      </c>
      <c r="J657" s="3">
        <v>0.90482705246601891</v>
      </c>
      <c r="K657">
        <f t="shared" si="32"/>
        <v>104.05511103359217</v>
      </c>
    </row>
    <row r="658" spans="5:11">
      <c r="E658" s="2">
        <v>0.65500000000000047</v>
      </c>
      <c r="F658" s="3">
        <v>-0.82708057427456361</v>
      </c>
      <c r="G658">
        <f t="shared" si="30"/>
        <v>-95.114266041574808</v>
      </c>
      <c r="H658" s="3">
        <v>-6.9060025714400869E-2</v>
      </c>
      <c r="I658">
        <f t="shared" si="31"/>
        <v>-7.9419029571561</v>
      </c>
      <c r="J658" s="3">
        <v>0.90213395936820218</v>
      </c>
      <c r="K658">
        <f t="shared" si="32"/>
        <v>103.74540532734325</v>
      </c>
    </row>
    <row r="659" spans="5:11">
      <c r="E659" s="2">
        <v>0.65600000000000047</v>
      </c>
      <c r="F659" s="3">
        <v>-0.83059589919581422</v>
      </c>
      <c r="G659">
        <f t="shared" si="30"/>
        <v>-95.51852840751863</v>
      </c>
      <c r="H659" s="3">
        <v>-6.2790519529308836E-2</v>
      </c>
      <c r="I659">
        <f t="shared" si="31"/>
        <v>-7.2209097458705163</v>
      </c>
      <c r="J659" s="3">
        <v>0.89940525156637041</v>
      </c>
      <c r="K659">
        <f t="shared" si="32"/>
        <v>103.4316039301326</v>
      </c>
    </row>
    <row r="660" spans="5:11">
      <c r="E660" s="2">
        <v>0.65700000000000047</v>
      </c>
      <c r="F660" s="3">
        <v>-0.83407843361317258</v>
      </c>
      <c r="G660">
        <f t="shared" si="30"/>
        <v>-95.919019865514841</v>
      </c>
      <c r="H660" s="3">
        <v>-5.651853448202037E-2</v>
      </c>
      <c r="I660">
        <f t="shared" si="31"/>
        <v>-6.4996314654323424</v>
      </c>
      <c r="J660" s="3">
        <v>0.89664103678523521</v>
      </c>
      <c r="K660">
        <f t="shared" si="32"/>
        <v>103.11371923030205</v>
      </c>
    </row>
    <row r="661" spans="5:11">
      <c r="E661" s="2">
        <v>0.65800000000000047</v>
      </c>
      <c r="F661" s="3">
        <v>-0.83752804004214332</v>
      </c>
      <c r="G661">
        <f t="shared" si="30"/>
        <v>-96.31572460484648</v>
      </c>
      <c r="H661" s="3">
        <v>-5.0244318179764901E-2</v>
      </c>
      <c r="I661">
        <f t="shared" si="31"/>
        <v>-5.7780965906729636</v>
      </c>
      <c r="J661" s="3">
        <v>0.89384142415126322</v>
      </c>
      <c r="K661">
        <f t="shared" si="32"/>
        <v>102.79176377739527</v>
      </c>
    </row>
    <row r="662" spans="5:11">
      <c r="E662" s="2">
        <v>0.65900000000000047</v>
      </c>
      <c r="F662" s="3">
        <v>-0.84094458229817048</v>
      </c>
      <c r="G662">
        <f t="shared" si="30"/>
        <v>-96.708626964289607</v>
      </c>
      <c r="H662" s="3">
        <v>-4.3968118317860641E-2</v>
      </c>
      <c r="I662">
        <f t="shared" si="31"/>
        <v>-5.0563336065539737</v>
      </c>
      <c r="J662" s="3">
        <v>0.89100652418836734</v>
      </c>
      <c r="K662">
        <f t="shared" si="32"/>
        <v>102.46575028166224</v>
      </c>
    </row>
    <row r="663" spans="5:11">
      <c r="E663" s="2">
        <v>0.66000000000000048</v>
      </c>
      <c r="F663" s="3">
        <v>-0.84432792550201674</v>
      </c>
      <c r="G663">
        <f t="shared" si="30"/>
        <v>-97.097711432731927</v>
      </c>
      <c r="H663" s="3">
        <v>-3.7690182669929774E-2</v>
      </c>
      <c r="I663">
        <f t="shared" si="31"/>
        <v>-4.3343710070419244</v>
      </c>
      <c r="J663" s="3">
        <v>0.88813644881354392</v>
      </c>
      <c r="K663">
        <f t="shared" si="32"/>
        <v>102.13569161355755</v>
      </c>
    </row>
    <row r="664" spans="5:11">
      <c r="E664" s="2">
        <v>0.66100000000000048</v>
      </c>
      <c r="F664" s="3">
        <v>-0.84767793608508468</v>
      </c>
      <c r="G664">
        <f t="shared" si="30"/>
        <v>-97.482962649784739</v>
      </c>
      <c r="H664" s="3">
        <v>-3.141075907812392E-2</v>
      </c>
      <c r="I664">
        <f t="shared" si="31"/>
        <v>-3.6122372939842506</v>
      </c>
      <c r="J664" s="3">
        <v>0.88523131133245458</v>
      </c>
      <c r="K664">
        <f t="shared" si="32"/>
        <v>101.80160080323228</v>
      </c>
    </row>
    <row r="665" spans="5:11">
      <c r="E665" s="2">
        <v>0.66200000000000048</v>
      </c>
      <c r="F665" s="3">
        <v>-0.8509944817946935</v>
      </c>
      <c r="G665">
        <f t="shared" si="30"/>
        <v>-97.864365406389751</v>
      </c>
      <c r="H665" s="3">
        <v>-2.5130095443332608E-2</v>
      </c>
      <c r="I665">
        <f t="shared" si="31"/>
        <v>-2.8899609759832501</v>
      </c>
      <c r="J665" s="3">
        <v>0.88229122643495261</v>
      </c>
      <c r="K665">
        <f t="shared" si="32"/>
        <v>101.46349104001955</v>
      </c>
    </row>
    <row r="666" spans="5:11">
      <c r="E666" s="2">
        <v>0.66300000000000048</v>
      </c>
      <c r="F666" s="3">
        <v>-0.8542774316992966</v>
      </c>
      <c r="G666">
        <f t="shared" si="30"/>
        <v>-98.241904645419112</v>
      </c>
      <c r="H666" s="3">
        <v>-1.8848439715403696E-2</v>
      </c>
      <c r="I666">
        <f t="shared" si="31"/>
        <v>-2.1675705672714249</v>
      </c>
      <c r="J666" s="3">
        <v>0.87931631019055556</v>
      </c>
      <c r="K666">
        <f t="shared" si="32"/>
        <v>101.1213756719139</v>
      </c>
    </row>
    <row r="667" spans="5:11">
      <c r="E667" s="2">
        <v>0.66400000000000048</v>
      </c>
      <c r="F667" s="3">
        <v>-0.85752665619365398</v>
      </c>
      <c r="G667">
        <f t="shared" si="30"/>
        <v>-98.615565462270212</v>
      </c>
      <c r="H667" s="3">
        <v>-1.256603988334763E-2</v>
      </c>
      <c r="I667">
        <f t="shared" si="31"/>
        <v>-1.4450945865849776</v>
      </c>
      <c r="J667" s="3">
        <v>0.87630668004386281</v>
      </c>
      <c r="K667">
        <f t="shared" si="32"/>
        <v>100.77526820504423</v>
      </c>
    </row>
    <row r="668" spans="5:11">
      <c r="E668" s="2">
        <v>0.66500000000000048</v>
      </c>
      <c r="F668" s="3">
        <v>-0.86074202700394509</v>
      </c>
      <c r="G668">
        <f t="shared" si="30"/>
        <v>-98.985333105453691</v>
      </c>
      <c r="H668" s="3">
        <v>-6.2831439655543645E-3</v>
      </c>
      <c r="I668">
        <f t="shared" si="31"/>
        <v>-0.72256155603875194</v>
      </c>
      <c r="J668" s="3">
        <v>0.87326245480991938</v>
      </c>
      <c r="K668">
        <f t="shared" si="32"/>
        <v>100.42518230314073</v>
      </c>
    </row>
    <row r="669" spans="5:11">
      <c r="E669" s="2">
        <v>0.66600000000000048</v>
      </c>
      <c r="F669" s="3">
        <v>-0.86392341719283661</v>
      </c>
      <c r="G669">
        <f t="shared" si="30"/>
        <v>-99.351192977176211</v>
      </c>
      <c r="H669" s="3">
        <v>4.1958624075189022E-15</v>
      </c>
      <c r="I669">
        <f t="shared" si="31"/>
        <v>4.8252417686467375E-13</v>
      </c>
      <c r="J669" s="3">
        <v>0.87018375466952491</v>
      </c>
      <c r="K669">
        <f t="shared" si="32"/>
        <v>100.07113178699537</v>
      </c>
    </row>
    <row r="670" spans="5:11">
      <c r="E670" s="2">
        <v>0.66700000000000048</v>
      </c>
      <c r="F670" s="3">
        <v>-0.86707070116449159</v>
      </c>
      <c r="G670">
        <f t="shared" si="30"/>
        <v>-99.713130633916535</v>
      </c>
      <c r="H670" s="3">
        <v>0</v>
      </c>
      <c r="I670">
        <f t="shared" si="31"/>
        <v>0</v>
      </c>
      <c r="J670" s="3">
        <v>0.86707070116448948</v>
      </c>
      <c r="K670">
        <f t="shared" si="32"/>
        <v>99.713130633916293</v>
      </c>
    </row>
    <row r="671" spans="5:11">
      <c r="E671" s="2">
        <v>0.66800000000000048</v>
      </c>
      <c r="F671" s="3">
        <v>-0.87018375466952691</v>
      </c>
      <c r="G671">
        <f t="shared" si="30"/>
        <v>-100.07113178699559</v>
      </c>
      <c r="H671" s="3">
        <v>6.2831439655589511E-3</v>
      </c>
      <c r="I671">
        <f t="shared" si="31"/>
        <v>0.72256155603927941</v>
      </c>
      <c r="J671" s="3">
        <v>0.86392341719283472</v>
      </c>
      <c r="K671">
        <f t="shared" si="32"/>
        <v>99.351192977175998</v>
      </c>
    </row>
    <row r="672" spans="5:11">
      <c r="E672" s="2">
        <v>0.66900000000000048</v>
      </c>
      <c r="F672" s="3">
        <v>-0.87326245480992171</v>
      </c>
      <c r="G672">
        <f t="shared" si="30"/>
        <v>-100.425182303141</v>
      </c>
      <c r="H672" s="3">
        <v>1.2566039883352607E-2</v>
      </c>
      <c r="I672">
        <f t="shared" si="31"/>
        <v>1.4450945865855498</v>
      </c>
      <c r="J672" s="3">
        <v>0.86074202700394298</v>
      </c>
      <c r="K672">
        <f t="shared" si="32"/>
        <v>98.985333105453449</v>
      </c>
    </row>
    <row r="673" spans="5:11">
      <c r="E673" s="2">
        <v>0.67000000000000048</v>
      </c>
      <c r="F673" s="3">
        <v>-0.87630668004386492</v>
      </c>
      <c r="G673">
        <f t="shared" si="30"/>
        <v>-100.77526820504447</v>
      </c>
      <c r="H673" s="3">
        <v>1.8848439715408175E-2</v>
      </c>
      <c r="I673">
        <f t="shared" si="31"/>
        <v>2.1675705672719401</v>
      </c>
      <c r="J673" s="3">
        <v>0.85752665619365154</v>
      </c>
      <c r="K673">
        <f t="shared" si="32"/>
        <v>98.615565462269927</v>
      </c>
    </row>
    <row r="674" spans="5:11">
      <c r="E674" s="2">
        <v>0.67100000000000048</v>
      </c>
      <c r="F674" s="3">
        <v>-0.87931631019055778</v>
      </c>
      <c r="G674">
        <f t="shared" si="30"/>
        <v>-101.12137567191415</v>
      </c>
      <c r="H674" s="3">
        <v>2.5130095443337479E-2</v>
      </c>
      <c r="I674">
        <f t="shared" si="31"/>
        <v>2.8899609759838101</v>
      </c>
      <c r="J674" s="3">
        <v>0.85427743169929438</v>
      </c>
      <c r="K674">
        <f t="shared" si="32"/>
        <v>98.241904645418856</v>
      </c>
    </row>
    <row r="675" spans="5:11">
      <c r="E675" s="2">
        <v>0.67200000000000049</v>
      </c>
      <c r="F675" s="3">
        <v>-0.88229122643495461</v>
      </c>
      <c r="G675">
        <f t="shared" si="30"/>
        <v>-101.46349104001978</v>
      </c>
      <c r="H675" s="3">
        <v>3.1410759078128292E-2</v>
      </c>
      <c r="I675">
        <f t="shared" si="31"/>
        <v>3.6122372939847534</v>
      </c>
      <c r="J675" s="3">
        <v>0.85099448179469106</v>
      </c>
      <c r="K675">
        <f t="shared" si="32"/>
        <v>97.864365406389467</v>
      </c>
    </row>
    <row r="676" spans="5:11">
      <c r="E676" s="2">
        <v>0.67300000000000049</v>
      </c>
      <c r="F676" s="3">
        <v>-0.88523131133245669</v>
      </c>
      <c r="G676">
        <f t="shared" si="30"/>
        <v>-101.80160080323252</v>
      </c>
      <c r="H676" s="3">
        <v>3.7690182669934541E-2</v>
      </c>
      <c r="I676">
        <f t="shared" si="31"/>
        <v>4.3343710070424724</v>
      </c>
      <c r="J676" s="3">
        <v>0.84767793608508246</v>
      </c>
      <c r="K676">
        <f t="shared" si="32"/>
        <v>97.482962649784483</v>
      </c>
    </row>
    <row r="677" spans="5:11">
      <c r="E677" s="2">
        <v>0.67400000000000049</v>
      </c>
      <c r="F677" s="3">
        <v>-0.88813644881354581</v>
      </c>
      <c r="G677">
        <f t="shared" si="30"/>
        <v>-102.13569161355777</v>
      </c>
      <c r="H677" s="3">
        <v>4.3968118317864902E-2</v>
      </c>
      <c r="I677">
        <f t="shared" si="31"/>
        <v>5.056333606554464</v>
      </c>
      <c r="J677" s="3">
        <v>0.84432792550201419</v>
      </c>
      <c r="K677">
        <f t="shared" si="32"/>
        <v>97.097711432731629</v>
      </c>
    </row>
    <row r="678" spans="5:11">
      <c r="E678" s="2">
        <v>0.67500000000000049</v>
      </c>
      <c r="F678" s="3">
        <v>-0.89100652418836901</v>
      </c>
      <c r="G678">
        <f t="shared" si="30"/>
        <v>-102.46575028166244</v>
      </c>
      <c r="H678" s="3">
        <v>5.0244318179769556E-2</v>
      </c>
      <c r="I678">
        <f t="shared" si="31"/>
        <v>5.7780965906734991</v>
      </c>
      <c r="J678" s="3">
        <v>0.84094458229816815</v>
      </c>
      <c r="K678">
        <f t="shared" si="32"/>
        <v>96.708626964289337</v>
      </c>
    </row>
    <row r="679" spans="5:11">
      <c r="E679" s="2">
        <v>0.67600000000000049</v>
      </c>
      <c r="F679" s="3">
        <v>-0.89384142415126511</v>
      </c>
      <c r="G679">
        <f t="shared" si="30"/>
        <v>-102.79176377739549</v>
      </c>
      <c r="H679" s="3">
        <v>5.6518534482024534E-2</v>
      </c>
      <c r="I679">
        <f t="shared" si="31"/>
        <v>6.4996314654328211</v>
      </c>
      <c r="J679" s="3">
        <v>0.83752804004214099</v>
      </c>
      <c r="K679">
        <f t="shared" si="32"/>
        <v>96.31572460484621</v>
      </c>
    </row>
    <row r="680" spans="5:11">
      <c r="E680" s="2">
        <v>0.67700000000000049</v>
      </c>
      <c r="F680" s="3">
        <v>-0.89664103678523699</v>
      </c>
      <c r="G680">
        <f t="shared" si="30"/>
        <v>-103.11371923030225</v>
      </c>
      <c r="H680" s="3">
        <v>6.2790519529313374E-2</v>
      </c>
      <c r="I680">
        <f t="shared" si="31"/>
        <v>7.2209097458710376</v>
      </c>
      <c r="J680" s="3">
        <v>0.83407843361317047</v>
      </c>
      <c r="K680">
        <f t="shared" si="32"/>
        <v>95.919019865514599</v>
      </c>
    </row>
    <row r="681" spans="5:11">
      <c r="E681" s="2">
        <v>0.67800000000000049</v>
      </c>
      <c r="F681" s="3">
        <v>-0.89940525156637241</v>
      </c>
      <c r="G681">
        <f t="shared" si="30"/>
        <v>-103.43160393013282</v>
      </c>
      <c r="H681" s="3">
        <v>6.9060025714405809E-2</v>
      </c>
      <c r="I681">
        <f t="shared" si="31"/>
        <v>7.9419029571566684</v>
      </c>
      <c r="J681" s="3">
        <v>0.83059589919581189</v>
      </c>
      <c r="K681">
        <f t="shared" si="32"/>
        <v>95.518528407518374</v>
      </c>
    </row>
    <row r="682" spans="5:11">
      <c r="E682" s="2">
        <v>0.67900000000000049</v>
      </c>
      <c r="F682" s="3">
        <v>-0.90213395936820395</v>
      </c>
      <c r="G682">
        <f t="shared" si="30"/>
        <v>-103.74540532734345</v>
      </c>
      <c r="H682" s="3">
        <v>7.532680552793275E-2</v>
      </c>
      <c r="I682">
        <f t="shared" si="31"/>
        <v>8.6625826357122655</v>
      </c>
      <c r="J682" s="3">
        <v>0.82708057427456105</v>
      </c>
      <c r="K682">
        <f t="shared" si="32"/>
        <v>95.114266041574524</v>
      </c>
    </row>
    <row r="683" spans="5:11">
      <c r="E683" s="2">
        <v>0.68000000000000049</v>
      </c>
      <c r="F683" s="3">
        <v>-0.90482705246602091</v>
      </c>
      <c r="G683">
        <f t="shared" si="30"/>
        <v>-104.05511103359241</v>
      </c>
      <c r="H683" s="3">
        <v>8.159061156815757E-2</v>
      </c>
      <c r="I683">
        <f t="shared" si="31"/>
        <v>9.3829203303381199</v>
      </c>
      <c r="J683" s="3">
        <v>0.82353259762842657</v>
      </c>
      <c r="K683">
        <f t="shared" si="32"/>
        <v>94.706248727269056</v>
      </c>
    </row>
    <row r="684" spans="5:11">
      <c r="E684" s="2">
        <v>0.68100000000000049</v>
      </c>
      <c r="F684" s="3">
        <v>-0.90748442454111811</v>
      </c>
      <c r="G684">
        <f t="shared" si="30"/>
        <v>-104.36070882222859</v>
      </c>
      <c r="H684" s="3">
        <v>8.7851196550743207E-2</v>
      </c>
      <c r="I684">
        <f t="shared" si="31"/>
        <v>10.10288760333547</v>
      </c>
      <c r="J684" s="3">
        <v>0.81995210932545148</v>
      </c>
      <c r="K684">
        <f t="shared" si="32"/>
        <v>94.294492572426918</v>
      </c>
    </row>
    <row r="685" spans="5:11">
      <c r="E685" s="2">
        <v>0.68200000000000049</v>
      </c>
      <c r="F685" s="3">
        <v>-0.9101059706849971</v>
      </c>
      <c r="G685">
        <f t="shared" si="30"/>
        <v>-104.66218662877466</v>
      </c>
      <c r="H685" s="3">
        <v>9.4108313318514353E-2</v>
      </c>
      <c r="I685">
        <f t="shared" si="31"/>
        <v>10.82245603162915</v>
      </c>
      <c r="J685" s="3">
        <v>0.81633925071718305</v>
      </c>
      <c r="K685">
        <f t="shared" si="32"/>
        <v>93.879013832476048</v>
      </c>
    </row>
    <row r="686" spans="5:11">
      <c r="E686" s="2">
        <v>0.6830000000000005</v>
      </c>
      <c r="F686" s="3">
        <v>-0.91269158740350398</v>
      </c>
      <c r="G686">
        <f t="shared" si="30"/>
        <v>-104.95953255140296</v>
      </c>
      <c r="H686" s="3">
        <v>0.10036171485121494</v>
      </c>
      <c r="I686">
        <f t="shared" si="31"/>
        <v>11.541597207889717</v>
      </c>
      <c r="J686" s="3">
        <v>0.81269416443309295</v>
      </c>
      <c r="K686">
        <f t="shared" si="32"/>
        <v>93.459828909805694</v>
      </c>
    </row>
    <row r="687" spans="5:11">
      <c r="E687" s="2">
        <v>0.6840000000000005</v>
      </c>
      <c r="F687" s="3">
        <v>-0.91524117262091853</v>
      </c>
      <c r="G687">
        <f t="shared" si="30"/>
        <v>-105.25273485140563</v>
      </c>
      <c r="H687" s="3">
        <v>0.10661115427525995</v>
      </c>
      <c r="I687">
        <f t="shared" si="31"/>
        <v>12.260282741654894</v>
      </c>
      <c r="J687" s="3">
        <v>0.80901699437494645</v>
      </c>
      <c r="K687">
        <f t="shared" si="32"/>
        <v>93.036954353118844</v>
      </c>
    </row>
    <row r="688" spans="5:11">
      <c r="E688" s="2">
        <v>0.6850000000000005</v>
      </c>
      <c r="F688" s="3">
        <v>-0.91775462568398236</v>
      </c>
      <c r="G688">
        <f t="shared" si="30"/>
        <v>-105.54178195365797</v>
      </c>
      <c r="H688" s="3">
        <v>0.11285638487348174</v>
      </c>
      <c r="I688">
        <f t="shared" si="31"/>
        <v>12.978484260450399</v>
      </c>
      <c r="J688" s="3">
        <v>0.80530788571112089</v>
      </c>
      <c r="K688">
        <f t="shared" si="32"/>
        <v>92.610406856778908</v>
      </c>
    </row>
    <row r="689" spans="5:11">
      <c r="E689" s="2">
        <v>0.6860000000000005</v>
      </c>
      <c r="F689" s="3">
        <v>-0.92023184736587138</v>
      </c>
      <c r="G689">
        <f t="shared" si="30"/>
        <v>-105.82666244707521</v>
      </c>
      <c r="H689" s="3">
        <v>0.1190971600948698</v>
      </c>
      <c r="I689">
        <f t="shared" si="31"/>
        <v>13.696173410910028</v>
      </c>
      <c r="J689" s="3">
        <v>0.80156698487087574</v>
      </c>
      <c r="K689">
        <f t="shared" si="32"/>
        <v>92.180203260150705</v>
      </c>
    </row>
    <row r="690" spans="5:11">
      <c r="E690" s="2">
        <v>0.6870000000000005</v>
      </c>
      <c r="F690" s="3">
        <v>-0.922672739870116</v>
      </c>
      <c r="G690">
        <f t="shared" si="30"/>
        <v>-106.10736508506334</v>
      </c>
      <c r="H690" s="3">
        <v>0.12533323356430431</v>
      </c>
      <c r="I690">
        <f t="shared" si="31"/>
        <v>14.413321859894996</v>
      </c>
      <c r="J690" s="3">
        <v>0.7977944395385701</v>
      </c>
      <c r="K690">
        <f t="shared" si="32"/>
        <v>91.746360546935563</v>
      </c>
    </row>
    <row r="691" spans="5:11">
      <c r="E691" s="2">
        <v>0.6880000000000005</v>
      </c>
      <c r="F691" s="3">
        <v>-0.92507720683445904</v>
      </c>
      <c r="G691">
        <f t="shared" si="30"/>
        <v>-106.38387878596279</v>
      </c>
      <c r="H691" s="3">
        <v>0.13156435909228256</v>
      </c>
      <c r="I691">
        <f t="shared" si="31"/>
        <v>15.129901295612495</v>
      </c>
      <c r="J691" s="3">
        <v>0.79399039864783449</v>
      </c>
      <c r="K691">
        <f t="shared" si="32"/>
        <v>91.308895844500967</v>
      </c>
    </row>
    <row r="692" spans="5:11">
      <c r="E692" s="2">
        <v>0.6890000000000005</v>
      </c>
      <c r="F692" s="3">
        <v>-0.92744515333466249</v>
      </c>
      <c r="G692">
        <f t="shared" si="30"/>
        <v>-106.65619263348619</v>
      </c>
      <c r="H692" s="3">
        <v>0.13779029068463816</v>
      </c>
      <c r="I692">
        <f t="shared" si="31"/>
        <v>15.845883428733389</v>
      </c>
      <c r="J692" s="3">
        <v>0.79015501237568941</v>
      </c>
      <c r="K692">
        <f t="shared" si="32"/>
        <v>90.867826423204278</v>
      </c>
    </row>
    <row r="693" spans="5:11">
      <c r="E693" s="2">
        <v>0.6900000000000005</v>
      </c>
      <c r="F693" s="3">
        <v>-0.92977648588825246</v>
      </c>
      <c r="G693">
        <f t="shared" si="30"/>
        <v>-106.92429587714904</v>
      </c>
      <c r="H693" s="3">
        <v>0.14401078255225225</v>
      </c>
      <c r="I693">
        <f t="shared" si="31"/>
        <v>16.561239993509009</v>
      </c>
      <c r="J693" s="3">
        <v>0.78628843213661792</v>
      </c>
      <c r="K693">
        <f t="shared" si="32"/>
        <v>90.423169695711067</v>
      </c>
    </row>
    <row r="694" spans="5:11">
      <c r="E694" s="2">
        <v>0.6910000000000005</v>
      </c>
      <c r="F694" s="3">
        <v>-0.93207111245821217</v>
      </c>
      <c r="G694">
        <f t="shared" si="30"/>
        <v>-107.1881779326944</v>
      </c>
      <c r="H694" s="3">
        <v>0.15022558912075715</v>
      </c>
      <c r="I694">
        <f t="shared" si="31"/>
        <v>17.275942748887072</v>
      </c>
      <c r="J694" s="3">
        <v>0.7823908105765871</v>
      </c>
      <c r="K694">
        <f t="shared" si="32"/>
        <v>89.974943216307523</v>
      </c>
    </row>
    <row r="695" spans="5:11">
      <c r="E695" s="2">
        <v>0.6920000000000005</v>
      </c>
      <c r="F695" s="3">
        <v>-0.93432894245661313</v>
      </c>
      <c r="G695">
        <f t="shared" si="30"/>
        <v>-107.44782838251051</v>
      </c>
      <c r="H695" s="3">
        <v>0.15643446504023095</v>
      </c>
      <c r="I695">
        <f t="shared" si="31"/>
        <v>17.98996347962656</v>
      </c>
      <c r="J695" s="3">
        <v>0.77846230156702234</v>
      </c>
      <c r="K695">
        <f t="shared" si="32"/>
        <v>89.523164680207572</v>
      </c>
    </row>
    <row r="696" spans="5:11">
      <c r="E696" s="2">
        <v>0.6930000000000005</v>
      </c>
      <c r="F696" s="3">
        <v>-0.93654988674819328</v>
      </c>
      <c r="G696">
        <f t="shared" si="30"/>
        <v>-107.70323697604223</v>
      </c>
      <c r="H696" s="3">
        <v>0.16263716519488369</v>
      </c>
      <c r="I696">
        <f t="shared" si="31"/>
        <v>18.703273997411625</v>
      </c>
      <c r="J696" s="3">
        <v>0.77450306019873272</v>
      </c>
      <c r="K696">
        <f t="shared" si="32"/>
        <v>89.06785192285426</v>
      </c>
    </row>
    <row r="697" spans="5:11">
      <c r="E697" s="2">
        <v>0.69400000000000051</v>
      </c>
      <c r="F697" s="3">
        <v>-0.93873385765387518</v>
      </c>
      <c r="G697">
        <f t="shared" si="30"/>
        <v>-107.95439363019564</v>
      </c>
      <c r="H697" s="3">
        <v>0.16883344471273398</v>
      </c>
      <c r="I697">
        <f t="shared" si="31"/>
        <v>19.415846141964408</v>
      </c>
      <c r="J697" s="3">
        <v>0.77051324277578814</v>
      </c>
      <c r="K697">
        <f t="shared" si="32"/>
        <v>88.609022919215633</v>
      </c>
    </row>
    <row r="698" spans="5:11">
      <c r="E698" s="2">
        <v>0.69500000000000051</v>
      </c>
      <c r="F698" s="3">
        <v>-0.94088076895422634</v>
      </c>
      <c r="G698">
        <f t="shared" si="30"/>
        <v>-108.20128842973602</v>
      </c>
      <c r="H698" s="3">
        <v>0.17502305897527615</v>
      </c>
      <c r="I698">
        <f t="shared" si="31"/>
        <v>20.127651782156757</v>
      </c>
      <c r="J698" s="3">
        <v>0.76649300680934895</v>
      </c>
      <c r="K698">
        <f t="shared" si="32"/>
        <v>88.146695783075131</v>
      </c>
    </row>
    <row r="699" spans="5:11">
      <c r="E699" s="2">
        <v>0.69600000000000051</v>
      </c>
      <c r="F699" s="3">
        <v>-0.94299053589286552</v>
      </c>
      <c r="G699">
        <f t="shared" si="30"/>
        <v>-108.44391162767954</v>
      </c>
      <c r="H699" s="3">
        <v>0.18120576362713747</v>
      </c>
      <c r="I699">
        <f t="shared" si="31"/>
        <v>20.838662817120809</v>
      </c>
      <c r="J699" s="3">
        <v>0.76244251101144689</v>
      </c>
      <c r="K699">
        <f t="shared" si="32"/>
        <v>87.680888766316386</v>
      </c>
    </row>
    <row r="700" spans="5:11">
      <c r="E700" s="2">
        <v>0.69700000000000051</v>
      </c>
      <c r="F700" s="3">
        <v>-0.9450630751798057</v>
      </c>
      <c r="G700">
        <f t="shared" si="30"/>
        <v>-108.68225364567766</v>
      </c>
      <c r="H700" s="3">
        <v>0.18738131458572474</v>
      </c>
      <c r="I700">
        <f t="shared" si="31"/>
        <v>21.548851177358344</v>
      </c>
      <c r="J700" s="3">
        <v>0.75836191528872088</v>
      </c>
      <c r="K700">
        <f t="shared" si="32"/>
        <v>87.211620258202899</v>
      </c>
    </row>
    <row r="701" spans="5:11">
      <c r="E701" s="2">
        <v>0.69800000000000051</v>
      </c>
      <c r="F701" s="3">
        <v>-0.94709830499474534</v>
      </c>
      <c r="G701">
        <f t="shared" si="30"/>
        <v>-108.91630507439571</v>
      </c>
      <c r="H701" s="3">
        <v>0.19354946805086037</v>
      </c>
      <c r="I701">
        <f t="shared" si="31"/>
        <v>22.258188825848944</v>
      </c>
      <c r="J701" s="3">
        <v>0.75425138073610276</v>
      </c>
      <c r="K701">
        <f t="shared" si="32"/>
        <v>86.738908784651812</v>
      </c>
    </row>
    <row r="702" spans="5:11">
      <c r="E702" s="2">
        <v>0.69900000000000051</v>
      </c>
      <c r="F702" s="3">
        <v>-0.94909614499029549</v>
      </c>
      <c r="G702">
        <f t="shared" si="30"/>
        <v>-109.14605667388398</v>
      </c>
      <c r="H702" s="3">
        <v>0.19970998051440714</v>
      </c>
      <c r="I702">
        <f t="shared" si="31"/>
        <v>22.966647759156821</v>
      </c>
      <c r="J702" s="3">
        <v>0.75011106963045848</v>
      </c>
      <c r="K702">
        <f t="shared" si="32"/>
        <v>86.26277300750273</v>
      </c>
    </row>
    <row r="703" spans="5:11">
      <c r="E703" s="2">
        <v>0.70000000000000051</v>
      </c>
      <c r="F703" s="3">
        <v>-0.95105651629515464</v>
      </c>
      <c r="G703">
        <f t="shared" si="30"/>
        <v>-109.37149937394278</v>
      </c>
      <c r="H703" s="3">
        <v>0.20586260876988147</v>
      </c>
      <c r="I703">
        <f t="shared" si="31"/>
        <v>23.674200008536367</v>
      </c>
      <c r="J703" s="3">
        <v>0.745941145424181</v>
      </c>
      <c r="K703">
        <f t="shared" si="32"/>
        <v>85.783231723780816</v>
      </c>
    </row>
    <row r="704" spans="5:11">
      <c r="E704" s="2">
        <v>0.70100000000000051</v>
      </c>
      <c r="F704" s="3">
        <v>-0.95297934151721975</v>
      </c>
      <c r="G704">
        <f t="shared" si="30"/>
        <v>-109.59262427448027</v>
      </c>
      <c r="H704" s="3">
        <v>0.21200710992205477</v>
      </c>
      <c r="I704">
        <f t="shared" si="31"/>
        <v>24.380817641036298</v>
      </c>
      <c r="J704" s="3">
        <v>0.74174177273873809</v>
      </c>
      <c r="K704">
        <f t="shared" si="32"/>
        <v>85.300303864954884</v>
      </c>
    </row>
    <row r="705" spans="5:11">
      <c r="E705" s="2">
        <v>0.70200000000000051</v>
      </c>
      <c r="F705" s="3">
        <v>-0.95486454474664395</v>
      </c>
      <c r="G705">
        <f t="shared" si="30"/>
        <v>-109.80942264586406</v>
      </c>
      <c r="H705" s="3">
        <v>0.21814324139654268</v>
      </c>
      <c r="I705">
        <f t="shared" si="31"/>
        <v>25.086472760602408</v>
      </c>
      <c r="J705" s="3">
        <v>0.73751311735817271</v>
      </c>
      <c r="K705">
        <f t="shared" si="32"/>
        <v>84.814008496189857</v>
      </c>
    </row>
    <row r="706" spans="5:11">
      <c r="E706" s="2">
        <v>0.70300000000000051</v>
      </c>
      <c r="F706" s="3">
        <v>-0.95671205155883143</v>
      </c>
      <c r="G706">
        <f t="shared" si="30"/>
        <v>-110.02188592926561</v>
      </c>
      <c r="H706" s="3">
        <v>0.22427076094938134</v>
      </c>
      <c r="I706">
        <f t="shared" si="31"/>
        <v>25.791137509178853</v>
      </c>
      <c r="J706" s="3">
        <v>0.73325534622255883</v>
      </c>
      <c r="K706">
        <f t="shared" si="32"/>
        <v>84.324364815594265</v>
      </c>
    </row>
    <row r="707" spans="5:11">
      <c r="E707" s="2">
        <v>0.70400000000000051</v>
      </c>
      <c r="F707" s="3">
        <v>-0.95852178901737661</v>
      </c>
      <c r="G707">
        <f t="shared" si="30"/>
        <v>-110.23000573699831</v>
      </c>
      <c r="H707" s="3">
        <v>0.23038942667659074</v>
      </c>
      <c r="I707">
        <f t="shared" si="31"/>
        <v>26.494784067807934</v>
      </c>
      <c r="J707" s="3">
        <v>0.72896862742141055</v>
      </c>
      <c r="K707">
        <f t="shared" si="32"/>
        <v>83.831392153462218</v>
      </c>
    </row>
    <row r="708" spans="5:11">
      <c r="E708" s="2">
        <v>0.70500000000000052</v>
      </c>
      <c r="F708" s="3">
        <v>-0.96029368567694395</v>
      </c>
      <c r="G708">
        <f t="shared" ref="G708:G771" si="33">F708*$C$2</f>
        <v>-110.43377385284856</v>
      </c>
      <c r="H708" s="3">
        <v>0.23649899702372484</v>
      </c>
      <c r="I708">
        <f t="shared" ref="I708:I771" si="34">H708*$C$2</f>
        <v>27.197384657728357</v>
      </c>
      <c r="J708" s="3">
        <v>0.72465313018704558</v>
      </c>
      <c r="K708">
        <f t="shared" ref="K708:K771" si="35">J708*$C$2</f>
        <v>83.335109971510235</v>
      </c>
    </row>
    <row r="709" spans="5:11">
      <c r="E709" s="2">
        <v>0.70600000000000052</v>
      </c>
      <c r="F709" s="3">
        <v>-0.96202767158608671</v>
      </c>
      <c r="G709">
        <f t="shared" si="33"/>
        <v>-110.63318223239997</v>
      </c>
      <c r="H709" s="3">
        <v>0.24259923079540757</v>
      </c>
      <c r="I709">
        <f t="shared" si="34"/>
        <v>27.898911541471872</v>
      </c>
      <c r="J709" s="3">
        <v>0.72030902488790582</v>
      </c>
      <c r="K709">
        <f t="shared" si="35"/>
        <v>82.835537862109163</v>
      </c>
    </row>
    <row r="710" spans="5:11">
      <c r="E710" s="2">
        <v>0.70700000000000052</v>
      </c>
      <c r="F710" s="3">
        <v>-0.9637236782900106</v>
      </c>
      <c r="G710">
        <f t="shared" si="33"/>
        <v>-110.82822300335121</v>
      </c>
      <c r="H710" s="3">
        <v>0.24868988716485496</v>
      </c>
      <c r="I710">
        <f t="shared" si="34"/>
        <v>28.59933702395832</v>
      </c>
      <c r="J710" s="3">
        <v>0.71593648302183011</v>
      </c>
      <c r="K710">
        <f t="shared" si="35"/>
        <v>82.332695547510468</v>
      </c>
    </row>
    <row r="711" spans="5:11">
      <c r="E711" s="2">
        <v>0.70800000000000052</v>
      </c>
      <c r="F711" s="3">
        <v>-0.96538163883327466</v>
      </c>
      <c r="G711">
        <f t="shared" si="33"/>
        <v>-111.01888846582659</v>
      </c>
      <c r="H711" s="3">
        <v>0.25477072568338233</v>
      </c>
      <c r="I711">
        <f t="shared" si="34"/>
        <v>29.298633453588966</v>
      </c>
      <c r="J711" s="3">
        <v>0.71153567720928423</v>
      </c>
      <c r="K711">
        <f t="shared" si="35"/>
        <v>81.826602879067693</v>
      </c>
    </row>
    <row r="712" spans="5:11">
      <c r="E712" s="2">
        <v>0.70900000000000052</v>
      </c>
      <c r="F712" s="3">
        <v>-0.96700148776243589</v>
      </c>
      <c r="G712">
        <f t="shared" si="33"/>
        <v>-111.20517109268013</v>
      </c>
      <c r="H712" s="3">
        <v>0.26084150628989711</v>
      </c>
      <c r="I712">
        <f t="shared" si="34"/>
        <v>29.996773223338167</v>
      </c>
      <c r="J712" s="3">
        <v>0.70710678118654635</v>
      </c>
      <c r="K712">
        <f t="shared" si="35"/>
        <v>81.317279836452826</v>
      </c>
    </row>
    <row r="713" spans="5:11">
      <c r="E713" s="2">
        <v>0.71000000000000052</v>
      </c>
      <c r="F713" s="3">
        <v>-0.96858316112863185</v>
      </c>
      <c r="G713">
        <f t="shared" si="33"/>
        <v>-111.38706352979267</v>
      </c>
      <c r="H713" s="3">
        <v>0.26690198932037573</v>
      </c>
      <c r="I713">
        <f t="shared" si="34"/>
        <v>30.693728771843208</v>
      </c>
      <c r="J713" s="3">
        <v>0.70264996979884797</v>
      </c>
      <c r="K713">
        <f t="shared" si="35"/>
        <v>80.804746526867518</v>
      </c>
    </row>
    <row r="714" spans="5:11">
      <c r="E714" s="2">
        <v>0.71100000000000052</v>
      </c>
      <c r="F714" s="3">
        <v>-0.97012659649010669</v>
      </c>
      <c r="G714">
        <f t="shared" si="33"/>
        <v>-111.56455859636228</v>
      </c>
      <c r="H714" s="3">
        <v>0.27295193551732538</v>
      </c>
      <c r="I714">
        <f t="shared" si="34"/>
        <v>31.38947258449242</v>
      </c>
      <c r="J714" s="3">
        <v>0.6981654189934714</v>
      </c>
      <c r="K714">
        <f t="shared" si="35"/>
        <v>80.289023184249217</v>
      </c>
    </row>
    <row r="715" spans="5:11">
      <c r="E715" s="2">
        <v>0.71200000000000052</v>
      </c>
      <c r="F715" s="3">
        <v>-0.97163173291467464</v>
      </c>
      <c r="G715">
        <f t="shared" si="33"/>
        <v>-111.73764928518759</v>
      </c>
      <c r="H715" s="3">
        <v>0.27899110603922944</v>
      </c>
      <c r="I715">
        <f t="shared" si="34"/>
        <v>32.083977194511384</v>
      </c>
      <c r="J715" s="3">
        <v>0.6936533058128036</v>
      </c>
      <c r="K715">
        <f t="shared" si="35"/>
        <v>79.77013016847242</v>
      </c>
    </row>
    <row r="716" spans="5:11">
      <c r="E716" s="2">
        <v>0.71300000000000052</v>
      </c>
      <c r="F716" s="3">
        <v>-0.97309851098212719</v>
      </c>
      <c r="G716">
        <f t="shared" si="33"/>
        <v>-111.90632876294463</v>
      </c>
      <c r="H716" s="3">
        <v>0.28501926246997633</v>
      </c>
      <c r="I716">
        <f t="shared" si="34"/>
        <v>32.777215184047279</v>
      </c>
      <c r="J716" s="3">
        <v>0.68911380838734737</v>
      </c>
      <c r="K716">
        <f t="shared" si="35"/>
        <v>79.248087964544951</v>
      </c>
    </row>
    <row r="717" spans="5:11">
      <c r="E717" s="2">
        <v>0.71400000000000052</v>
      </c>
      <c r="F717" s="3">
        <v>-0.9745268727865779</v>
      </c>
      <c r="G717">
        <f t="shared" si="33"/>
        <v>-112.07059037045646</v>
      </c>
      <c r="H717" s="3">
        <v>0.29103616682827205</v>
      </c>
      <c r="I717">
        <f t="shared" si="34"/>
        <v>33.469159185251286</v>
      </c>
      <c r="J717" s="3">
        <v>0.68454710592868762</v>
      </c>
      <c r="K717">
        <f t="shared" si="35"/>
        <v>78.722917181799076</v>
      </c>
    </row>
    <row r="718" spans="5:11">
      <c r="E718" s="2">
        <v>0.71500000000000052</v>
      </c>
      <c r="F718" s="3">
        <v>-0.97591676193874799</v>
      </c>
      <c r="G718">
        <f t="shared" si="33"/>
        <v>-112.23042762295601</v>
      </c>
      <c r="H718" s="3">
        <v>0.29704158157703514</v>
      </c>
      <c r="I718">
        <f t="shared" si="34"/>
        <v>34.159781881359038</v>
      </c>
      <c r="J718" s="3">
        <v>0.67995337872241801</v>
      </c>
      <c r="K718">
        <f t="shared" si="35"/>
        <v>78.194638553078065</v>
      </c>
    </row>
    <row r="719" spans="5:11">
      <c r="E719" s="2">
        <v>0.71600000000000052</v>
      </c>
      <c r="F719" s="3">
        <v>-0.97726812356819415</v>
      </c>
      <c r="G719">
        <f t="shared" si="33"/>
        <v>-112.38583421034232</v>
      </c>
      <c r="H719" s="3">
        <v>0.30303526963277416</v>
      </c>
      <c r="I719">
        <f t="shared" si="34"/>
        <v>34.849056007769029</v>
      </c>
      <c r="J719" s="3">
        <v>0.67533280812102325</v>
      </c>
      <c r="K719">
        <f t="shared" si="35"/>
        <v>77.663272933917668</v>
      </c>
    </row>
    <row r="720" spans="5:11">
      <c r="E720" s="2">
        <v>0.71700000000000053</v>
      </c>
      <c r="F720" s="3">
        <v>-0.97858090432547273</v>
      </c>
      <c r="G720">
        <f t="shared" si="33"/>
        <v>-112.53680399742936</v>
      </c>
      <c r="H720" s="3">
        <v>0.30901699437494762</v>
      </c>
      <c r="I720">
        <f t="shared" si="34"/>
        <v>35.536954353118979</v>
      </c>
      <c r="J720" s="3">
        <v>0.67068557653671879</v>
      </c>
      <c r="K720">
        <f t="shared" si="35"/>
        <v>77.128841301722659</v>
      </c>
    </row>
    <row r="721" spans="5:11">
      <c r="E721" s="2">
        <v>0.71800000000000053</v>
      </c>
      <c r="F721" s="3">
        <v>-0.97985505238424753</v>
      </c>
      <c r="G721">
        <f t="shared" si="33"/>
        <v>-112.68333102418846</v>
      </c>
      <c r="H721" s="3">
        <v>0.314986519655305</v>
      </c>
      <c r="I721">
        <f t="shared" si="34"/>
        <v>36.223449760360076</v>
      </c>
      <c r="J721" s="3">
        <v>0.66601186743425034</v>
      </c>
      <c r="K721">
        <f t="shared" si="35"/>
        <v>76.591364754938795</v>
      </c>
    </row>
    <row r="722" spans="5:11">
      <c r="E722" s="2">
        <v>0.71900000000000053</v>
      </c>
      <c r="F722" s="3">
        <v>-0.98109051744333464</v>
      </c>
      <c r="G722">
        <f t="shared" si="33"/>
        <v>-112.82540950598349</v>
      </c>
      <c r="H722" s="3">
        <v>0.32094360980720976</v>
      </c>
      <c r="I722">
        <f t="shared" si="34"/>
        <v>36.908515127829119</v>
      </c>
      <c r="J722" s="3">
        <v>0.66131186532365049</v>
      </c>
      <c r="K722">
        <f t="shared" si="35"/>
        <v>76.050864512219803</v>
      </c>
    </row>
    <row r="723" spans="5:11">
      <c r="E723" s="2">
        <v>0.72000000000000053</v>
      </c>
      <c r="F723" s="3">
        <v>-0.98228725072868939</v>
      </c>
      <c r="G723">
        <f t="shared" si="33"/>
        <v>-112.96303383379927</v>
      </c>
      <c r="H723" s="3">
        <v>0.32688802965494274</v>
      </c>
      <c r="I723">
        <f t="shared" si="34"/>
        <v>37.592123410318415</v>
      </c>
      <c r="J723" s="3">
        <v>0.65658575575295508</v>
      </c>
      <c r="K723">
        <f t="shared" si="35"/>
        <v>75.50736191158984</v>
      </c>
    </row>
    <row r="724" spans="5:11">
      <c r="E724" s="2">
        <v>0.72100000000000053</v>
      </c>
      <c r="F724" s="3">
        <v>-0.98344520499533028</v>
      </c>
      <c r="G724">
        <f t="shared" si="33"/>
        <v>-113.09619857446299</v>
      </c>
      <c r="H724" s="3">
        <v>0.3328195445229869</v>
      </c>
      <c r="I724">
        <f t="shared" si="34"/>
        <v>38.274247620143491</v>
      </c>
      <c r="J724" s="3">
        <v>0.65183372530087735</v>
      </c>
      <c r="K724">
        <f t="shared" si="35"/>
        <v>74.960878409600895</v>
      </c>
    </row>
    <row r="725" spans="5:11">
      <c r="E725" s="2">
        <v>0.72200000000000053</v>
      </c>
      <c r="F725" s="3">
        <v>-0.98456433452920589</v>
      </c>
      <c r="G725">
        <f t="shared" si="33"/>
        <v>-113.22489847085868</v>
      </c>
      <c r="H725" s="3">
        <v>0.33873792024529165</v>
      </c>
      <c r="I725">
        <f t="shared" si="34"/>
        <v>38.954860828208538</v>
      </c>
      <c r="J725" s="3">
        <v>0.64705596156944289</v>
      </c>
      <c r="K725">
        <f t="shared" si="35"/>
        <v>74.411435580485929</v>
      </c>
    </row>
    <row r="726" spans="5:11">
      <c r="E726" s="2">
        <v>0.72300000000000053</v>
      </c>
      <c r="F726" s="3">
        <v>-0.9856445951489986</v>
      </c>
      <c r="G726">
        <f t="shared" si="33"/>
        <v>-113.34912844213484</v>
      </c>
      <c r="H726" s="3">
        <v>0.34464292317451728</v>
      </c>
      <c r="I726">
        <f t="shared" si="34"/>
        <v>39.633936165069485</v>
      </c>
      <c r="J726" s="3">
        <v>0.6422526531765832</v>
      </c>
      <c r="K726">
        <f t="shared" si="35"/>
        <v>73.859055115307072</v>
      </c>
    </row>
    <row r="727" spans="5:11">
      <c r="E727" s="2">
        <v>0.72400000000000053</v>
      </c>
      <c r="F727" s="3">
        <v>-0.98668594420786859</v>
      </c>
      <c r="G727">
        <f t="shared" si="33"/>
        <v>-113.46888358390488</v>
      </c>
      <c r="H727" s="3">
        <v>0.35053432019125924</v>
      </c>
      <c r="I727">
        <f t="shared" si="34"/>
        <v>40.311446821994814</v>
      </c>
      <c r="J727" s="3">
        <v>0.63742398974868852</v>
      </c>
      <c r="K727">
        <f t="shared" si="35"/>
        <v>73.30375882109918</v>
      </c>
    </row>
    <row r="728" spans="5:11">
      <c r="E728" s="2">
        <v>0.72500000000000053</v>
      </c>
      <c r="F728" s="3">
        <v>-0.98768834059513821</v>
      </c>
      <c r="G728">
        <f t="shared" si="33"/>
        <v>-113.58415916844089</v>
      </c>
      <c r="H728" s="3">
        <v>0.35641187871325092</v>
      </c>
      <c r="I728">
        <f t="shared" si="34"/>
        <v>40.987366052023859</v>
      </c>
      <c r="J728" s="3">
        <v>0.63257016191312321</v>
      </c>
      <c r="K728">
        <f t="shared" si="35"/>
        <v>72.745568620009166</v>
      </c>
    </row>
    <row r="729" spans="5:11">
      <c r="E729" s="2">
        <v>0.72600000000000053</v>
      </c>
      <c r="F729" s="3">
        <v>-0.98865174473791451</v>
      </c>
      <c r="G729">
        <f t="shared" si="33"/>
        <v>-113.69495064486017</v>
      </c>
      <c r="H729" s="3">
        <v>0.36227536670454596</v>
      </c>
      <c r="I729">
        <f t="shared" si="34"/>
        <v>41.661667171022785</v>
      </c>
      <c r="J729" s="3">
        <v>0.62769136129069913</v>
      </c>
      <c r="K729">
        <f t="shared" si="35"/>
        <v>72.184506548430406</v>
      </c>
    </row>
    <row r="730" spans="5:11">
      <c r="E730" s="2">
        <v>0.72700000000000053</v>
      </c>
      <c r="F730" s="3">
        <v>-0.98957611860265149</v>
      </c>
      <c r="G730">
        <f t="shared" si="33"/>
        <v>-113.80125363930492</v>
      </c>
      <c r="H730" s="3">
        <v>0.36812455268467825</v>
      </c>
      <c r="I730">
        <f t="shared" si="34"/>
        <v>42.334323558737999</v>
      </c>
      <c r="J730" s="3">
        <v>0.62278778048811112</v>
      </c>
      <c r="K730">
        <f t="shared" si="35"/>
        <v>71.620594756132775</v>
      </c>
    </row>
    <row r="731" spans="5:11">
      <c r="E731" s="2">
        <v>0.72800000000000054</v>
      </c>
      <c r="F731" s="3">
        <v>-0.99046142569665163</v>
      </c>
      <c r="G731">
        <f t="shared" si="33"/>
        <v>-113.90306395511493</v>
      </c>
      <c r="H731" s="3">
        <v>0.37395920573780073</v>
      </c>
      <c r="I731">
        <f t="shared" si="34"/>
        <v>43.005308659847081</v>
      </c>
      <c r="J731" s="3">
        <v>0.61785961309033288</v>
      </c>
      <c r="K731">
        <f t="shared" si="35"/>
        <v>71.053855505388285</v>
      </c>
    </row>
    <row r="732" spans="5:11">
      <c r="E732" s="2">
        <v>0.72900000000000054</v>
      </c>
      <c r="F732" s="3">
        <v>-0.99130763106950703</v>
      </c>
      <c r="G732">
        <f t="shared" si="33"/>
        <v>-114.00037757299332</v>
      </c>
      <c r="H732" s="3">
        <v>0.37977909552180139</v>
      </c>
      <c r="I732">
        <f t="shared" si="34"/>
        <v>43.674595985007159</v>
      </c>
      <c r="J732" s="3">
        <v>0.61290705365297504</v>
      </c>
      <c r="K732">
        <f t="shared" si="35"/>
        <v>70.484311170092127</v>
      </c>
    </row>
    <row r="733" spans="5:11">
      <c r="E733" s="2">
        <v>0.73000000000000054</v>
      </c>
      <c r="F733" s="3">
        <v>-0.99211470131447821</v>
      </c>
      <c r="G733">
        <f t="shared" si="33"/>
        <v>-114.09319065116499</v>
      </c>
      <c r="H733" s="3">
        <v>0.38558399227739676</v>
      </c>
      <c r="I733">
        <f t="shared" si="34"/>
        <v>44.342159111900628</v>
      </c>
      <c r="J733" s="3">
        <v>0.60793029769460383</v>
      </c>
      <c r="K733">
        <f t="shared" si="35"/>
        <v>69.911984234879441</v>
      </c>
    </row>
    <row r="734" spans="5:11">
      <c r="E734" s="2">
        <v>0.73100000000000054</v>
      </c>
      <c r="F734" s="3">
        <v>-0.99288260456981403</v>
      </c>
      <c r="G734">
        <f t="shared" si="33"/>
        <v>-114.18149952552861</v>
      </c>
      <c r="H734" s="3">
        <v>0.39137366683720265</v>
      </c>
      <c r="I734">
        <f t="shared" si="34"/>
        <v>45.007971686278303</v>
      </c>
      <c r="J734" s="3">
        <v>0.60292954168902313</v>
      </c>
      <c r="K734">
        <f t="shared" si="35"/>
        <v>69.336897294237659</v>
      </c>
    </row>
    <row r="735" spans="5:11">
      <c r="E735" s="2">
        <v>0.73200000000000054</v>
      </c>
      <c r="F735" s="3">
        <v>-0.99361131052000873</v>
      </c>
      <c r="G735">
        <f t="shared" si="33"/>
        <v>-114.26530070980101</v>
      </c>
      <c r="H735" s="3">
        <v>0.3971478906347809</v>
      </c>
      <c r="I735">
        <f t="shared" si="34"/>
        <v>45.672007422999805</v>
      </c>
      <c r="J735" s="3">
        <v>0.5979049830575176</v>
      </c>
      <c r="K735">
        <f t="shared" si="35"/>
        <v>68.759073051614521</v>
      </c>
    </row>
    <row r="736" spans="5:11">
      <c r="E736" s="2">
        <v>0.73300000000000054</v>
      </c>
      <c r="F736" s="3">
        <v>-0.99430079039699926</v>
      </c>
      <c r="G736">
        <f t="shared" si="33"/>
        <v>-114.34459089565492</v>
      </c>
      <c r="H736" s="3">
        <v>0.40290643571366291</v>
      </c>
      <c r="I736">
        <f t="shared" si="34"/>
        <v>46.334240107071238</v>
      </c>
      <c r="J736" s="3">
        <v>0.5928568201610579</v>
      </c>
      <c r="K736">
        <f t="shared" si="35"/>
        <v>68.178534318521656</v>
      </c>
    </row>
    <row r="737" spans="5:11">
      <c r="E737" s="2">
        <v>0.73400000000000054</v>
      </c>
      <c r="F737" s="3">
        <v>-0.99495101698130051</v>
      </c>
      <c r="G737">
        <f t="shared" si="33"/>
        <v>-114.41936695284956</v>
      </c>
      <c r="H737" s="3">
        <v>0.40864907473634932</v>
      </c>
      <c r="I737">
        <f t="shared" si="34"/>
        <v>46.99464359468017</v>
      </c>
      <c r="J737" s="3">
        <v>0.5877852522924718</v>
      </c>
      <c r="K737">
        <f t="shared" si="35"/>
        <v>67.595304013634262</v>
      </c>
    </row>
    <row r="738" spans="5:11">
      <c r="E738" s="2">
        <v>0.73500000000000054</v>
      </c>
      <c r="F738" s="3">
        <v>-0.99556196460308033</v>
      </c>
      <c r="G738">
        <f t="shared" si="33"/>
        <v>-114.48962592935423</v>
      </c>
      <c r="H738" s="3">
        <v>0.41437558099328436</v>
      </c>
      <c r="I738">
        <f t="shared" si="34"/>
        <v>47.653191814227704</v>
      </c>
      <c r="J738" s="3">
        <v>0.58269047966857468</v>
      </c>
      <c r="K738">
        <f t="shared" si="35"/>
        <v>67.009405161886093</v>
      </c>
    </row>
    <row r="739" spans="5:11">
      <c r="E739" s="2">
        <v>0.73600000000000054</v>
      </c>
      <c r="F739" s="3">
        <v>-0.99613360914317273</v>
      </c>
      <c r="G739">
        <f t="shared" si="33"/>
        <v>-114.55536505146486</v>
      </c>
      <c r="H739" s="3">
        <v>0.42008572841180652</v>
      </c>
      <c r="I739">
        <f t="shared" si="34"/>
        <v>48.309858767357753</v>
      </c>
      <c r="J739" s="3">
        <v>0.57757270342226619</v>
      </c>
      <c r="K739">
        <f t="shared" si="35"/>
        <v>66.420860893560615</v>
      </c>
    </row>
    <row r="740" spans="5:11">
      <c r="E740" s="2">
        <v>0.73700000000000054</v>
      </c>
      <c r="F740" s="3">
        <v>-0.99666592803403009</v>
      </c>
      <c r="G740">
        <f t="shared" si="33"/>
        <v>-114.61658172391346</v>
      </c>
      <c r="H740" s="3">
        <v>0.42577929156507288</v>
      </c>
      <c r="I740">
        <f t="shared" si="34"/>
        <v>48.964618529983383</v>
      </c>
      <c r="J740" s="3">
        <v>0.57243212559458934</v>
      </c>
      <c r="K740">
        <f t="shared" si="35"/>
        <v>65.829694443377775</v>
      </c>
    </row>
    <row r="741" spans="5:11">
      <c r="E741" s="2">
        <v>0.73800000000000054</v>
      </c>
      <c r="F741" s="3">
        <v>-0.99715890026061416</v>
      </c>
      <c r="G741">
        <f t="shared" si="33"/>
        <v>-114.67327352997063</v>
      </c>
      <c r="H741" s="3">
        <v>0.43145604568095924</v>
      </c>
      <c r="I741">
        <f t="shared" si="34"/>
        <v>49.617445253310315</v>
      </c>
      <c r="J741" s="3">
        <v>0.56726894912675496</v>
      </c>
      <c r="K741">
        <f t="shared" si="35"/>
        <v>65.235929149576819</v>
      </c>
    </row>
    <row r="742" spans="5:11">
      <c r="E742" s="2">
        <v>0.73900000000000055</v>
      </c>
      <c r="F742" s="3">
        <v>-0.99761250636122545</v>
      </c>
      <c r="G742">
        <f t="shared" si="33"/>
        <v>-114.72543823154092</v>
      </c>
      <c r="H742" s="3">
        <v>0.43711576665093321</v>
      </c>
      <c r="I742">
        <f t="shared" si="34"/>
        <v>50.268313164857318</v>
      </c>
      <c r="J742" s="3">
        <v>0.56208337785212903</v>
      </c>
      <c r="K742">
        <f t="shared" si="35"/>
        <v>64.639588452994843</v>
      </c>
    </row>
    <row r="743" spans="5:11">
      <c r="E743" s="2">
        <v>0.74000000000000055</v>
      </c>
      <c r="F743" s="3">
        <v>-0.99802672842827178</v>
      </c>
      <c r="G743">
        <f t="shared" si="33"/>
        <v>-114.77307376925125</v>
      </c>
      <c r="H743" s="3">
        <v>0.44275823103890183</v>
      </c>
      <c r="I743">
        <f t="shared" si="34"/>
        <v>50.91719656947371</v>
      </c>
      <c r="J743" s="3">
        <v>0.5568756164881864</v>
      </c>
      <c r="K743">
        <f t="shared" si="35"/>
        <v>64.040695896141429</v>
      </c>
    </row>
    <row r="744" spans="5:11">
      <c r="E744" s="2">
        <v>0.74100000000000055</v>
      </c>
      <c r="F744" s="3">
        <v>-0.99840155010897524</v>
      </c>
      <c r="G744">
        <f t="shared" si="33"/>
        <v>-114.81617826253215</v>
      </c>
      <c r="H744" s="3">
        <v>0.44838321609003257</v>
      </c>
      <c r="I744">
        <f t="shared" si="34"/>
        <v>51.564069850353746</v>
      </c>
      <c r="J744" s="3">
        <v>0.55164587062842885</v>
      </c>
      <c r="K744">
        <f t="shared" si="35"/>
        <v>63.439275122269315</v>
      </c>
    </row>
    <row r="745" spans="5:11">
      <c r="E745" s="2">
        <v>0.74200000000000055</v>
      </c>
      <c r="F745" s="3">
        <v>-0.99873695660601769</v>
      </c>
      <c r="G745">
        <f t="shared" si="33"/>
        <v>-114.85475000969204</v>
      </c>
      <c r="H745" s="3">
        <v>0.45399049973954708</v>
      </c>
      <c r="I745">
        <f t="shared" si="34"/>
        <v>52.208907470047912</v>
      </c>
      <c r="J745" s="3">
        <v>0.54639434673426768</v>
      </c>
      <c r="K745">
        <f t="shared" si="35"/>
        <v>62.83534987444078</v>
      </c>
    </row>
    <row r="746" spans="5:11">
      <c r="E746" s="2">
        <v>0.74300000000000055</v>
      </c>
      <c r="F746" s="3">
        <v>-0.99903293467812493</v>
      </c>
      <c r="G746">
        <f t="shared" si="33"/>
        <v>-114.88878748798437</v>
      </c>
      <c r="H746" s="3">
        <v>0.45957986062148815</v>
      </c>
      <c r="I746">
        <f t="shared" si="34"/>
        <v>52.85168397147114</v>
      </c>
      <c r="J746" s="3">
        <v>0.54112125212687445</v>
      </c>
      <c r="K746">
        <f t="shared" si="35"/>
        <v>62.228943994590566</v>
      </c>
    </row>
    <row r="747" spans="5:11">
      <c r="E747" s="2">
        <v>0.74400000000000055</v>
      </c>
      <c r="F747" s="3">
        <v>-0.99928947264058932</v>
      </c>
      <c r="G747">
        <f t="shared" si="33"/>
        <v>-114.91828935366777</v>
      </c>
      <c r="H747" s="3">
        <v>0.46515107807745865</v>
      </c>
      <c r="I747">
        <f t="shared" si="34"/>
        <v>53.492373978907743</v>
      </c>
      <c r="J747" s="3">
        <v>0.5358267949789951</v>
      </c>
      <c r="K747">
        <f t="shared" si="35"/>
        <v>61.620081422584434</v>
      </c>
    </row>
    <row r="748" spans="5:11">
      <c r="E748" s="2">
        <v>0.74500000000000055</v>
      </c>
      <c r="F748" s="3">
        <v>-0.99950656036573171</v>
      </c>
      <c r="G748">
        <f t="shared" si="33"/>
        <v>-114.94325444205914</v>
      </c>
      <c r="H748" s="3">
        <v>0.47070393216533285</v>
      </c>
      <c r="I748">
        <f t="shared" si="34"/>
        <v>54.130952199013279</v>
      </c>
      <c r="J748" s="3">
        <v>0.5305111843067325</v>
      </c>
      <c r="K748">
        <f t="shared" si="35"/>
        <v>61.00878619527424</v>
      </c>
    </row>
    <row r="749" spans="5:11">
      <c r="E749" s="2">
        <v>0.74600000000000055</v>
      </c>
      <c r="F749" s="3">
        <v>-0.99968418928330005</v>
      </c>
      <c r="G749">
        <f t="shared" si="33"/>
        <v>-114.9636817675795</v>
      </c>
      <c r="H749" s="3">
        <v>0.47623820366793945</v>
      </c>
      <c r="I749">
        <f t="shared" si="34"/>
        <v>54.76739342181304</v>
      </c>
      <c r="J749" s="3">
        <v>0.52517462996129416</v>
      </c>
      <c r="K749">
        <f t="shared" si="35"/>
        <v>60.39508244554883</v>
      </c>
    </row>
    <row r="750" spans="5:11">
      <c r="E750" s="2">
        <v>0.74700000000000055</v>
      </c>
      <c r="F750" s="3">
        <v>-0.99982235238080908</v>
      </c>
      <c r="G750">
        <f t="shared" si="33"/>
        <v>-114.97957052379304</v>
      </c>
      <c r="H750" s="3">
        <v>0.4817536741017156</v>
      </c>
      <c r="I750">
        <f t="shared" si="34"/>
        <v>55.401672521697293</v>
      </c>
      <c r="J750" s="3">
        <v>0.51981734262070789</v>
      </c>
      <c r="K750">
        <f t="shared" si="35"/>
        <v>59.778994401381411</v>
      </c>
    </row>
    <row r="751" spans="5:11">
      <c r="E751" s="2">
        <v>0.74800000000000055</v>
      </c>
      <c r="F751" s="3">
        <v>-0.99992104420381611</v>
      </c>
      <c r="G751">
        <f t="shared" si="33"/>
        <v>-114.99092008343885</v>
      </c>
      <c r="H751" s="3">
        <v>0.48725012572533255</v>
      </c>
      <c r="I751">
        <f t="shared" si="34"/>
        <v>56.033764458413245</v>
      </c>
      <c r="J751" s="3">
        <v>0.51443953378150475</v>
      </c>
      <c r="K751">
        <f t="shared" si="35"/>
        <v>59.160546384873044</v>
      </c>
    </row>
    <row r="752" spans="5:11">
      <c r="E752" s="2">
        <v>0.74900000000000055</v>
      </c>
      <c r="F752" s="3">
        <v>-0.99998026085613712</v>
      </c>
      <c r="G752">
        <f t="shared" si="33"/>
        <v>-114.99772999845577</v>
      </c>
      <c r="H752" s="3">
        <v>0.4927273415482919</v>
      </c>
      <c r="I752">
        <f t="shared" si="34"/>
        <v>56.663644278053567</v>
      </c>
      <c r="J752" s="3">
        <v>0.50904141575036954</v>
      </c>
      <c r="K752">
        <f t="shared" si="35"/>
        <v>58.539762811292498</v>
      </c>
    </row>
    <row r="753" spans="5:11">
      <c r="E753" s="2">
        <v>0.75000000000000056</v>
      </c>
      <c r="F753" s="3">
        <v>-1</v>
      </c>
      <c r="G753">
        <f t="shared" si="33"/>
        <v>-115</v>
      </c>
      <c r="H753" s="3">
        <v>0.49818510533949117</v>
      </c>
      <c r="I753">
        <f t="shared" si="34"/>
        <v>57.291287114041488</v>
      </c>
      <c r="J753" s="3">
        <v>0.50362320163575902</v>
      </c>
      <c r="K753">
        <f t="shared" si="35"/>
        <v>57.91666818811229</v>
      </c>
    </row>
    <row r="754" spans="5:11">
      <c r="E754" s="2">
        <v>0.75100000000000056</v>
      </c>
      <c r="F754" s="3">
        <v>-0.99998026085613712</v>
      </c>
      <c r="G754">
        <f t="shared" si="33"/>
        <v>-114.99772999845577</v>
      </c>
      <c r="H754" s="3">
        <v>0.50362320163576113</v>
      </c>
      <c r="I754">
        <f t="shared" si="34"/>
        <v>57.916668188112531</v>
      </c>
      <c r="J754" s="3">
        <v>0.49818510533948934</v>
      </c>
      <c r="K754">
        <f t="shared" si="35"/>
        <v>57.291287114041275</v>
      </c>
    </row>
    <row r="755" spans="5:11">
      <c r="E755" s="2">
        <v>0.75200000000000056</v>
      </c>
      <c r="F755" s="3">
        <v>-0.99992104420381611</v>
      </c>
      <c r="G755">
        <f t="shared" si="33"/>
        <v>-114.99092008343885</v>
      </c>
      <c r="H755" s="3">
        <v>0.50904141575037165</v>
      </c>
      <c r="I755">
        <f t="shared" si="34"/>
        <v>58.539762811292739</v>
      </c>
      <c r="J755" s="3">
        <v>0.49272734154829007</v>
      </c>
      <c r="K755">
        <f t="shared" si="35"/>
        <v>56.663644278053354</v>
      </c>
    </row>
    <row r="756" spans="5:11">
      <c r="E756" s="2">
        <v>0.75300000000000056</v>
      </c>
      <c r="F756" s="3">
        <v>-0.99982235238080897</v>
      </c>
      <c r="G756">
        <f t="shared" si="33"/>
        <v>-114.97957052379303</v>
      </c>
      <c r="H756" s="3">
        <v>0.51443953378150675</v>
      </c>
      <c r="I756">
        <f t="shared" si="34"/>
        <v>59.160546384873278</v>
      </c>
      <c r="J756" s="3">
        <v>0.48725012572533072</v>
      </c>
      <c r="K756">
        <f t="shared" si="35"/>
        <v>56.033764458413032</v>
      </c>
    </row>
    <row r="757" spans="5:11">
      <c r="E757" s="2">
        <v>0.75400000000000056</v>
      </c>
      <c r="F757" s="3">
        <v>-0.99968418928329994</v>
      </c>
      <c r="G757">
        <f t="shared" si="33"/>
        <v>-114.96368176757949</v>
      </c>
      <c r="H757" s="3">
        <v>0.51981734262070978</v>
      </c>
      <c r="I757">
        <f t="shared" si="34"/>
        <v>59.778994401381624</v>
      </c>
      <c r="J757" s="3">
        <v>0.48175367410171366</v>
      </c>
      <c r="K757">
        <f t="shared" si="35"/>
        <v>55.401672521697073</v>
      </c>
    </row>
    <row r="758" spans="5:11">
      <c r="E758" s="2">
        <v>0.75500000000000056</v>
      </c>
      <c r="F758" s="3">
        <v>-0.99950656036573149</v>
      </c>
      <c r="G758">
        <f t="shared" si="33"/>
        <v>-114.94325444205911</v>
      </c>
      <c r="H758" s="3">
        <v>0.52517462996129605</v>
      </c>
      <c r="I758">
        <f t="shared" si="34"/>
        <v>60.395082445549043</v>
      </c>
      <c r="J758" s="3">
        <v>0.47623820366793745</v>
      </c>
      <c r="K758">
        <f t="shared" si="35"/>
        <v>54.767393421812805</v>
      </c>
    </row>
    <row r="759" spans="5:11">
      <c r="E759" s="2">
        <v>0.75600000000000056</v>
      </c>
      <c r="F759" s="3">
        <v>-0.99928947264058909</v>
      </c>
      <c r="G759">
        <f t="shared" si="33"/>
        <v>-114.91828935366775</v>
      </c>
      <c r="H759" s="3">
        <v>0.53051118430673438</v>
      </c>
      <c r="I759">
        <f t="shared" si="34"/>
        <v>61.008786195274453</v>
      </c>
      <c r="J759" s="3">
        <v>0.47070393216533085</v>
      </c>
      <c r="K759">
        <f t="shared" si="35"/>
        <v>54.130952199013045</v>
      </c>
    </row>
    <row r="760" spans="5:11">
      <c r="E760" s="2">
        <v>0.75700000000000056</v>
      </c>
      <c r="F760" s="3">
        <v>-0.9990329346781246</v>
      </c>
      <c r="G760">
        <f t="shared" si="33"/>
        <v>-114.88878748798433</v>
      </c>
      <c r="H760" s="3">
        <v>0.53582679497899699</v>
      </c>
      <c r="I760">
        <f t="shared" si="34"/>
        <v>61.620081422584654</v>
      </c>
      <c r="J760" s="3">
        <v>0.46515107807745659</v>
      </c>
      <c r="K760">
        <f t="shared" si="35"/>
        <v>53.492373978907509</v>
      </c>
    </row>
    <row r="761" spans="5:11">
      <c r="E761" s="2">
        <v>0.75800000000000056</v>
      </c>
      <c r="F761" s="3">
        <v>-0.99873695660601736</v>
      </c>
      <c r="G761">
        <f t="shared" si="33"/>
        <v>-114.854750009692</v>
      </c>
      <c r="H761" s="3">
        <v>0.54112125212687612</v>
      </c>
      <c r="I761">
        <f t="shared" si="34"/>
        <v>62.22894399459075</v>
      </c>
      <c r="J761" s="3">
        <v>0.45957986062148604</v>
      </c>
      <c r="K761">
        <f t="shared" si="35"/>
        <v>52.851683971470891</v>
      </c>
    </row>
    <row r="762" spans="5:11">
      <c r="E762" s="2">
        <v>0.75900000000000056</v>
      </c>
      <c r="F762" s="3">
        <v>-0.9984015501089748</v>
      </c>
      <c r="G762">
        <f t="shared" si="33"/>
        <v>-114.81617826253211</v>
      </c>
      <c r="H762" s="3">
        <v>0.54639434673426945</v>
      </c>
      <c r="I762">
        <f t="shared" si="34"/>
        <v>62.835349874440986</v>
      </c>
      <c r="J762" s="3">
        <v>0.45399049973954492</v>
      </c>
      <c r="K762">
        <f t="shared" si="35"/>
        <v>52.208907470047663</v>
      </c>
    </row>
    <row r="763" spans="5:11">
      <c r="E763" s="2">
        <v>0.76000000000000056</v>
      </c>
      <c r="F763" s="3">
        <v>-0.99802672842827134</v>
      </c>
      <c r="G763">
        <f t="shared" si="33"/>
        <v>-114.7730737692512</v>
      </c>
      <c r="H763" s="3">
        <v>0.55164587062843051</v>
      </c>
      <c r="I763">
        <f t="shared" si="34"/>
        <v>63.439275122269507</v>
      </c>
      <c r="J763" s="3">
        <v>0.44838321609003073</v>
      </c>
      <c r="K763">
        <f t="shared" si="35"/>
        <v>51.564069850353533</v>
      </c>
    </row>
    <row r="764" spans="5:11">
      <c r="E764" s="2">
        <v>0.76100000000000056</v>
      </c>
      <c r="F764" s="3">
        <v>-0.997612506361225</v>
      </c>
      <c r="G764">
        <f t="shared" si="33"/>
        <v>-114.72543823154088</v>
      </c>
      <c r="H764" s="3">
        <v>0.5568756164881884</v>
      </c>
      <c r="I764">
        <f t="shared" si="34"/>
        <v>64.040695896141671</v>
      </c>
      <c r="J764" s="3">
        <v>0.44275823103889994</v>
      </c>
      <c r="K764">
        <f t="shared" si="35"/>
        <v>50.917196569473496</v>
      </c>
    </row>
    <row r="765" spans="5:11">
      <c r="E765" s="2">
        <v>0.76200000000000057</v>
      </c>
      <c r="F765" s="3">
        <v>-0.99715890026061371</v>
      </c>
      <c r="G765">
        <f t="shared" si="33"/>
        <v>-114.67327352997057</v>
      </c>
      <c r="H765" s="3">
        <v>0.56208337785213092</v>
      </c>
      <c r="I765">
        <f t="shared" si="34"/>
        <v>64.639588452995056</v>
      </c>
      <c r="J765" s="3">
        <v>0.43711576665093127</v>
      </c>
      <c r="K765">
        <f t="shared" si="35"/>
        <v>50.268313164857098</v>
      </c>
    </row>
    <row r="766" spans="5:11">
      <c r="E766" s="2">
        <v>0.76300000000000057</v>
      </c>
      <c r="F766" s="3">
        <v>-0.99666592803402954</v>
      </c>
      <c r="G766">
        <f t="shared" si="33"/>
        <v>-114.6165817239134</v>
      </c>
      <c r="H766" s="3">
        <v>0.56726894912675685</v>
      </c>
      <c r="I766">
        <f t="shared" si="34"/>
        <v>65.235929149577032</v>
      </c>
      <c r="J766" s="3">
        <v>0.4314560456809573</v>
      </c>
      <c r="K766">
        <f t="shared" si="35"/>
        <v>49.617445253310088</v>
      </c>
    </row>
    <row r="767" spans="5:11">
      <c r="E767" s="2">
        <v>0.76400000000000057</v>
      </c>
      <c r="F767" s="3">
        <v>-0.99613360914317217</v>
      </c>
      <c r="G767">
        <f t="shared" si="33"/>
        <v>-114.5553650514648</v>
      </c>
      <c r="H767" s="3">
        <v>0.57243212559459133</v>
      </c>
      <c r="I767">
        <f t="shared" si="34"/>
        <v>65.829694443378003</v>
      </c>
      <c r="J767" s="3">
        <v>0.42577929156507088</v>
      </c>
      <c r="K767">
        <f t="shared" si="35"/>
        <v>48.964618529983149</v>
      </c>
    </row>
    <row r="768" spans="5:11">
      <c r="E768" s="2">
        <v>0.76500000000000057</v>
      </c>
      <c r="F768" s="3">
        <v>-0.99556196460307966</v>
      </c>
      <c r="G768">
        <f t="shared" si="33"/>
        <v>-114.48962592935416</v>
      </c>
      <c r="H768" s="3">
        <v>0.57757270342226796</v>
      </c>
      <c r="I768">
        <f t="shared" si="34"/>
        <v>66.420860893560814</v>
      </c>
      <c r="J768" s="3">
        <v>0.42008572841180447</v>
      </c>
      <c r="K768">
        <f t="shared" si="35"/>
        <v>48.309858767357511</v>
      </c>
    </row>
    <row r="769" spans="5:11">
      <c r="E769" s="2">
        <v>0.76600000000000057</v>
      </c>
      <c r="F769" s="3">
        <v>-0.99495101698129984</v>
      </c>
      <c r="G769">
        <f t="shared" si="33"/>
        <v>-114.41936695284949</v>
      </c>
      <c r="H769" s="3">
        <v>0.58269047966857646</v>
      </c>
      <c r="I769">
        <f t="shared" si="34"/>
        <v>67.009405161886292</v>
      </c>
      <c r="J769" s="3">
        <v>0.41437558099328226</v>
      </c>
      <c r="K769">
        <f t="shared" si="35"/>
        <v>47.653191814227462</v>
      </c>
    </row>
    <row r="770" spans="5:11">
      <c r="E770" s="2">
        <v>0.76700000000000057</v>
      </c>
      <c r="F770" s="3">
        <v>-0.99430079039699848</v>
      </c>
      <c r="G770">
        <f t="shared" si="33"/>
        <v>-114.34459089565482</v>
      </c>
      <c r="H770" s="3">
        <v>0.58778525229247347</v>
      </c>
      <c r="I770">
        <f t="shared" si="34"/>
        <v>67.595304013634447</v>
      </c>
      <c r="J770" s="3">
        <v>0.40864907473634715</v>
      </c>
      <c r="K770">
        <f t="shared" si="35"/>
        <v>46.994643594679921</v>
      </c>
    </row>
    <row r="771" spans="5:11">
      <c r="E771" s="2">
        <v>0.76800000000000057</v>
      </c>
      <c r="F771" s="3">
        <v>-0.99361131052000806</v>
      </c>
      <c r="G771">
        <f t="shared" si="33"/>
        <v>-114.26530070980093</v>
      </c>
      <c r="H771" s="3">
        <v>0.59285682016105967</v>
      </c>
      <c r="I771">
        <f t="shared" si="34"/>
        <v>68.178534318521869</v>
      </c>
      <c r="J771" s="3">
        <v>0.40290643571366069</v>
      </c>
      <c r="K771">
        <f t="shared" si="35"/>
        <v>46.334240107070983</v>
      </c>
    </row>
    <row r="772" spans="5:11">
      <c r="E772" s="2">
        <v>0.76900000000000057</v>
      </c>
      <c r="F772" s="3">
        <v>-0.99288260456981325</v>
      </c>
      <c r="G772">
        <f t="shared" ref="G772:G835" si="36">F772*$C$2</f>
        <v>-114.18149952552852</v>
      </c>
      <c r="H772" s="3">
        <v>0.59790498305751916</v>
      </c>
      <c r="I772">
        <f t="shared" ref="I772:I835" si="37">H772*$C$2</f>
        <v>68.759073051614706</v>
      </c>
      <c r="J772" s="3">
        <v>0.39714789063477901</v>
      </c>
      <c r="K772">
        <f t="shared" ref="K772:K835" si="38">J772*$C$2</f>
        <v>45.672007422999584</v>
      </c>
    </row>
    <row r="773" spans="5:11">
      <c r="E773" s="2">
        <v>0.77000000000000057</v>
      </c>
      <c r="F773" s="3">
        <v>-0.99211470131447743</v>
      </c>
      <c r="G773">
        <f t="shared" si="36"/>
        <v>-114.0931906511649</v>
      </c>
      <c r="H773" s="3">
        <v>0.60292954168902513</v>
      </c>
      <c r="I773">
        <f t="shared" si="37"/>
        <v>69.336897294237886</v>
      </c>
      <c r="J773" s="3">
        <v>0.39137366683720076</v>
      </c>
      <c r="K773">
        <f t="shared" si="38"/>
        <v>45.00797168627809</v>
      </c>
    </row>
    <row r="774" spans="5:11">
      <c r="E774" s="2">
        <v>0.77100000000000057</v>
      </c>
      <c r="F774" s="3">
        <v>-0.99130763106950615</v>
      </c>
      <c r="G774">
        <f t="shared" si="36"/>
        <v>-114.0003775729932</v>
      </c>
      <c r="H774" s="3">
        <v>0.60793029769460583</v>
      </c>
      <c r="I774">
        <f t="shared" si="37"/>
        <v>69.911984234879668</v>
      </c>
      <c r="J774" s="3">
        <v>0.38558399227739482</v>
      </c>
      <c r="K774">
        <f t="shared" si="38"/>
        <v>44.342159111900401</v>
      </c>
    </row>
    <row r="775" spans="5:11">
      <c r="E775" s="2">
        <v>0.77200000000000057</v>
      </c>
      <c r="F775" s="3">
        <v>-0.99046142569665074</v>
      </c>
      <c r="G775">
        <f t="shared" si="36"/>
        <v>-113.90306395511483</v>
      </c>
      <c r="H775" s="3">
        <v>0.61290705365297682</v>
      </c>
      <c r="I775">
        <f t="shared" si="37"/>
        <v>70.48431117009234</v>
      </c>
      <c r="J775" s="3">
        <v>0.37977909552179934</v>
      </c>
      <c r="K775">
        <f t="shared" si="38"/>
        <v>43.674595985006924</v>
      </c>
    </row>
    <row r="776" spans="5:11">
      <c r="E776" s="2">
        <v>0.77300000000000058</v>
      </c>
      <c r="F776" s="3">
        <v>-0.98957611860265049</v>
      </c>
      <c r="G776">
        <f t="shared" si="36"/>
        <v>-113.8012536393048</v>
      </c>
      <c r="H776" s="3">
        <v>0.61785961309033477</v>
      </c>
      <c r="I776">
        <f t="shared" si="37"/>
        <v>71.053855505388498</v>
      </c>
      <c r="J776" s="3">
        <v>0.37395920573779862</v>
      </c>
      <c r="K776">
        <f t="shared" si="38"/>
        <v>43.00530865984684</v>
      </c>
    </row>
    <row r="777" spans="5:11">
      <c r="E777" s="2">
        <v>0.77400000000000058</v>
      </c>
      <c r="F777" s="3">
        <v>-0.9886517447379134</v>
      </c>
      <c r="G777">
        <f t="shared" si="36"/>
        <v>-113.69495064486004</v>
      </c>
      <c r="H777" s="3">
        <v>0.6227877804881129</v>
      </c>
      <c r="I777">
        <f t="shared" si="37"/>
        <v>71.620594756132988</v>
      </c>
      <c r="J777" s="3">
        <v>0.36812455268467609</v>
      </c>
      <c r="K777">
        <f t="shared" si="38"/>
        <v>42.334323558737751</v>
      </c>
    </row>
    <row r="778" spans="5:11">
      <c r="E778" s="2">
        <v>0.77500000000000058</v>
      </c>
      <c r="F778" s="3">
        <v>-0.98768834059513722</v>
      </c>
      <c r="G778">
        <f t="shared" si="36"/>
        <v>-113.58415916844078</v>
      </c>
      <c r="H778" s="3">
        <v>0.62769136129070091</v>
      </c>
      <c r="I778">
        <f t="shared" si="37"/>
        <v>72.184506548430605</v>
      </c>
      <c r="J778" s="3">
        <v>0.36227536670454374</v>
      </c>
      <c r="K778">
        <f t="shared" si="38"/>
        <v>41.661667171022529</v>
      </c>
    </row>
    <row r="779" spans="5:11">
      <c r="E779" s="2">
        <v>0.77600000000000058</v>
      </c>
      <c r="F779" s="3">
        <v>-0.98668594420786748</v>
      </c>
      <c r="G779">
        <f t="shared" si="36"/>
        <v>-113.46888358390476</v>
      </c>
      <c r="H779" s="3">
        <v>0.63257016191312476</v>
      </c>
      <c r="I779">
        <f t="shared" si="37"/>
        <v>72.745568620009351</v>
      </c>
      <c r="J779" s="3">
        <v>0.3564118787132487</v>
      </c>
      <c r="K779">
        <f t="shared" si="38"/>
        <v>40.987366052023603</v>
      </c>
    </row>
    <row r="780" spans="5:11">
      <c r="E780" s="2">
        <v>0.77700000000000058</v>
      </c>
      <c r="F780" s="3">
        <v>-0.98564459514899749</v>
      </c>
      <c r="G780">
        <f t="shared" si="36"/>
        <v>-113.34912844213471</v>
      </c>
      <c r="H780" s="3">
        <v>0.63742398974869008</v>
      </c>
      <c r="I780">
        <f t="shared" si="37"/>
        <v>73.303758821099365</v>
      </c>
      <c r="J780" s="3">
        <v>0.35053432019125697</v>
      </c>
      <c r="K780">
        <f t="shared" si="38"/>
        <v>40.311446821994551</v>
      </c>
    </row>
    <row r="781" spans="5:11">
      <c r="E781" s="2">
        <v>0.77800000000000058</v>
      </c>
      <c r="F781" s="3">
        <v>-0.98456433452920489</v>
      </c>
      <c r="G781">
        <f t="shared" si="36"/>
        <v>-113.22489847085856</v>
      </c>
      <c r="H781" s="3">
        <v>0.64225265317658475</v>
      </c>
      <c r="I781">
        <f t="shared" si="37"/>
        <v>73.859055115307243</v>
      </c>
      <c r="J781" s="3">
        <v>0.34464292317451495</v>
      </c>
      <c r="K781">
        <f t="shared" si="38"/>
        <v>39.633936165069215</v>
      </c>
    </row>
    <row r="782" spans="5:11">
      <c r="E782" s="2">
        <v>0.77900000000000058</v>
      </c>
      <c r="F782" s="3">
        <v>-0.98344520499532906</v>
      </c>
      <c r="G782">
        <f t="shared" si="36"/>
        <v>-113.09619857446285</v>
      </c>
      <c r="H782" s="3">
        <v>0.64705596156944467</v>
      </c>
      <c r="I782">
        <f t="shared" si="37"/>
        <v>74.411435580486142</v>
      </c>
      <c r="J782" s="3">
        <v>0.33873792024528965</v>
      </c>
      <c r="K782">
        <f t="shared" si="38"/>
        <v>38.954860828208311</v>
      </c>
    </row>
    <row r="783" spans="5:11">
      <c r="E783" s="2">
        <v>0.78000000000000058</v>
      </c>
      <c r="F783" s="3">
        <v>-0.98228725072868806</v>
      </c>
      <c r="G783">
        <f t="shared" si="36"/>
        <v>-112.96303383379913</v>
      </c>
      <c r="H783" s="3">
        <v>0.65183372530087913</v>
      </c>
      <c r="I783">
        <f t="shared" si="37"/>
        <v>74.960878409601094</v>
      </c>
      <c r="J783" s="3">
        <v>0.33281954452298484</v>
      </c>
      <c r="K783">
        <f t="shared" si="38"/>
        <v>38.274247620143257</v>
      </c>
    </row>
    <row r="784" spans="5:11">
      <c r="E784" s="2">
        <v>0.78100000000000058</v>
      </c>
      <c r="F784" s="3">
        <v>-0.98109051744333342</v>
      </c>
      <c r="G784">
        <f t="shared" si="36"/>
        <v>-112.82540950598334</v>
      </c>
      <c r="H784" s="3">
        <v>0.65658575575295686</v>
      </c>
      <c r="I784">
        <f t="shared" si="37"/>
        <v>75.507361911590039</v>
      </c>
      <c r="J784" s="3">
        <v>0.32688802965494063</v>
      </c>
      <c r="K784">
        <f t="shared" si="38"/>
        <v>37.592123410318173</v>
      </c>
    </row>
    <row r="785" spans="5:11">
      <c r="E785" s="2">
        <v>0.78200000000000058</v>
      </c>
      <c r="F785" s="3">
        <v>-0.97985505238424619</v>
      </c>
      <c r="G785">
        <f t="shared" si="36"/>
        <v>-112.68333102418831</v>
      </c>
      <c r="H785" s="3">
        <v>0.66131186532365227</v>
      </c>
      <c r="I785">
        <f t="shared" si="37"/>
        <v>76.050864512220016</v>
      </c>
      <c r="J785" s="3">
        <v>0.3209436098072076</v>
      </c>
      <c r="K785">
        <f t="shared" si="38"/>
        <v>36.908515127828871</v>
      </c>
    </row>
    <row r="786" spans="5:11">
      <c r="E786" s="2">
        <v>0.78300000000000058</v>
      </c>
      <c r="F786" s="3">
        <v>-0.97858090432547129</v>
      </c>
      <c r="G786">
        <f t="shared" si="36"/>
        <v>-112.5368039974292</v>
      </c>
      <c r="H786" s="3">
        <v>0.666011867434252</v>
      </c>
      <c r="I786">
        <f t="shared" si="37"/>
        <v>76.591364754938979</v>
      </c>
      <c r="J786" s="3">
        <v>0.31498651965530283</v>
      </c>
      <c r="K786">
        <f t="shared" si="38"/>
        <v>36.223449760359827</v>
      </c>
    </row>
    <row r="787" spans="5:11">
      <c r="E787" s="2">
        <v>0.78400000000000059</v>
      </c>
      <c r="F787" s="3">
        <v>-0.9772681235681927</v>
      </c>
      <c r="G787">
        <f t="shared" si="36"/>
        <v>-112.38583421034217</v>
      </c>
      <c r="H787" s="3">
        <v>0.67068557653672045</v>
      </c>
      <c r="I787">
        <f t="shared" si="37"/>
        <v>77.128841301722858</v>
      </c>
      <c r="J787" s="3">
        <v>0.3090169943749454</v>
      </c>
      <c r="K787">
        <f t="shared" si="38"/>
        <v>35.536954353118723</v>
      </c>
    </row>
    <row r="788" spans="5:11">
      <c r="E788" s="2">
        <v>0.78500000000000059</v>
      </c>
      <c r="F788" s="3">
        <v>-0.97591676193874655</v>
      </c>
      <c r="G788">
        <f t="shared" si="36"/>
        <v>-112.23042762295586</v>
      </c>
      <c r="H788" s="3">
        <v>0.67533280812102492</v>
      </c>
      <c r="I788">
        <f t="shared" si="37"/>
        <v>77.663272933917867</v>
      </c>
      <c r="J788" s="3">
        <v>0.30303526963277189</v>
      </c>
      <c r="K788">
        <f t="shared" si="38"/>
        <v>34.849056007768766</v>
      </c>
    </row>
    <row r="789" spans="5:11">
      <c r="E789" s="2">
        <v>0.78600000000000059</v>
      </c>
      <c r="F789" s="3">
        <v>-0.97452687278657635</v>
      </c>
      <c r="G789">
        <f t="shared" si="36"/>
        <v>-112.07059037045627</v>
      </c>
      <c r="H789" s="3">
        <v>0.67995337872241957</v>
      </c>
      <c r="I789">
        <f t="shared" si="37"/>
        <v>78.194638553078249</v>
      </c>
      <c r="J789" s="3">
        <v>0.29704158157703281</v>
      </c>
      <c r="K789">
        <f t="shared" si="38"/>
        <v>34.159781881358775</v>
      </c>
    </row>
    <row r="790" spans="5:11">
      <c r="E790" s="2">
        <v>0.78700000000000059</v>
      </c>
      <c r="F790" s="3">
        <v>-0.97309851098212585</v>
      </c>
      <c r="G790">
        <f t="shared" si="36"/>
        <v>-111.90632876294447</v>
      </c>
      <c r="H790" s="3">
        <v>0.68454710592868906</v>
      </c>
      <c r="I790">
        <f t="shared" si="37"/>
        <v>78.722917181799247</v>
      </c>
      <c r="J790" s="3">
        <v>0.29103616682826966</v>
      </c>
      <c r="K790">
        <f t="shared" si="38"/>
        <v>33.469159185251009</v>
      </c>
    </row>
    <row r="791" spans="5:11">
      <c r="E791" s="2">
        <v>0.78800000000000059</v>
      </c>
      <c r="F791" s="3">
        <v>-0.97163173291467309</v>
      </c>
      <c r="G791">
        <f t="shared" si="36"/>
        <v>-111.7376492851874</v>
      </c>
      <c r="H791" s="3">
        <v>0.68911380838734881</v>
      </c>
      <c r="I791">
        <f t="shared" si="37"/>
        <v>79.248087964545107</v>
      </c>
      <c r="J791" s="3">
        <v>0.28501926246997433</v>
      </c>
      <c r="K791">
        <f t="shared" si="38"/>
        <v>32.777215184047051</v>
      </c>
    </row>
    <row r="792" spans="5:11">
      <c r="E792" s="2">
        <v>0.78900000000000059</v>
      </c>
      <c r="F792" s="3">
        <v>-0.97012659649010502</v>
      </c>
      <c r="G792">
        <f t="shared" si="36"/>
        <v>-111.56455859636208</v>
      </c>
      <c r="H792" s="3">
        <v>0.69365330581280538</v>
      </c>
      <c r="I792">
        <f t="shared" si="37"/>
        <v>79.770130168472619</v>
      </c>
      <c r="J792" s="3">
        <v>0.27899110603922739</v>
      </c>
      <c r="K792">
        <f t="shared" si="38"/>
        <v>32.083977194511149</v>
      </c>
    </row>
    <row r="793" spans="5:11">
      <c r="E793" s="2">
        <v>0.79000000000000059</v>
      </c>
      <c r="F793" s="3">
        <v>-0.96858316112863019</v>
      </c>
      <c r="G793">
        <f t="shared" si="36"/>
        <v>-111.38706352979247</v>
      </c>
      <c r="H793" s="3">
        <v>0.69816541899347306</v>
      </c>
      <c r="I793">
        <f t="shared" si="37"/>
        <v>80.289023184249402</v>
      </c>
      <c r="J793" s="3">
        <v>0.27295193551732333</v>
      </c>
      <c r="K793">
        <f t="shared" si="38"/>
        <v>31.389472584492182</v>
      </c>
    </row>
    <row r="794" spans="5:11">
      <c r="E794" s="2">
        <v>0.79100000000000059</v>
      </c>
      <c r="F794" s="3">
        <v>-0.96700148776243422</v>
      </c>
      <c r="G794">
        <f t="shared" si="36"/>
        <v>-111.20517109267993</v>
      </c>
      <c r="H794" s="3">
        <v>0.70264996979884964</v>
      </c>
      <c r="I794">
        <f t="shared" si="37"/>
        <v>80.804746526867703</v>
      </c>
      <c r="J794" s="3">
        <v>0.26690198932037362</v>
      </c>
      <c r="K794">
        <f t="shared" si="38"/>
        <v>30.693728771842967</v>
      </c>
    </row>
    <row r="795" spans="5:11">
      <c r="E795" s="2">
        <v>0.79200000000000059</v>
      </c>
      <c r="F795" s="3">
        <v>-0.96538163883327288</v>
      </c>
      <c r="G795">
        <f t="shared" si="36"/>
        <v>-111.01888846582638</v>
      </c>
      <c r="H795" s="3">
        <v>0.70710678118654791</v>
      </c>
      <c r="I795">
        <f t="shared" si="37"/>
        <v>81.317279836453011</v>
      </c>
      <c r="J795" s="3">
        <v>0.26084150628989489</v>
      </c>
      <c r="K795">
        <f t="shared" si="38"/>
        <v>29.996773223337911</v>
      </c>
    </row>
    <row r="796" spans="5:11">
      <c r="E796" s="2">
        <v>0.79300000000000059</v>
      </c>
      <c r="F796" s="3">
        <v>-0.96372367829000882</v>
      </c>
      <c r="G796">
        <f t="shared" si="36"/>
        <v>-110.82822300335101</v>
      </c>
      <c r="H796" s="3">
        <v>0.71153567720928568</v>
      </c>
      <c r="I796">
        <f t="shared" si="37"/>
        <v>81.826602879067849</v>
      </c>
      <c r="J796" s="3">
        <v>0.25477072568338011</v>
      </c>
      <c r="K796">
        <f t="shared" si="38"/>
        <v>29.298633453588714</v>
      </c>
    </row>
    <row r="797" spans="5:11">
      <c r="E797" s="2">
        <v>0.79400000000000059</v>
      </c>
      <c r="F797" s="3">
        <v>-0.96202767158608482</v>
      </c>
      <c r="G797">
        <f t="shared" si="36"/>
        <v>-110.63318223239976</v>
      </c>
      <c r="H797" s="3">
        <v>0.71593648302183155</v>
      </c>
      <c r="I797">
        <f t="shared" si="37"/>
        <v>82.332695547510625</v>
      </c>
      <c r="J797" s="3">
        <v>0.24868988716485266</v>
      </c>
      <c r="K797">
        <f t="shared" si="38"/>
        <v>28.599337023958057</v>
      </c>
    </row>
    <row r="798" spans="5:11">
      <c r="E798" s="2">
        <v>0.7950000000000006</v>
      </c>
      <c r="F798" s="3">
        <v>-0.96029368567694207</v>
      </c>
      <c r="G798">
        <f t="shared" si="36"/>
        <v>-110.43377385284833</v>
      </c>
      <c r="H798" s="3">
        <v>0.72030902488790716</v>
      </c>
      <c r="I798">
        <f t="shared" si="37"/>
        <v>82.835537862109319</v>
      </c>
      <c r="J798" s="3">
        <v>0.24259923079540524</v>
      </c>
      <c r="K798">
        <f t="shared" si="38"/>
        <v>27.898911541471602</v>
      </c>
    </row>
    <row r="799" spans="5:11">
      <c r="E799" s="2">
        <v>0.7960000000000006</v>
      </c>
      <c r="F799" s="3">
        <v>-0.95852178901737495</v>
      </c>
      <c r="G799">
        <f t="shared" si="36"/>
        <v>-110.23000573699812</v>
      </c>
      <c r="H799" s="3">
        <v>0.72465313018704702</v>
      </c>
      <c r="I799">
        <f t="shared" si="37"/>
        <v>83.335109971510406</v>
      </c>
      <c r="J799" s="3">
        <v>0.23649899702372246</v>
      </c>
      <c r="K799">
        <f t="shared" si="38"/>
        <v>27.197384657728083</v>
      </c>
    </row>
    <row r="800" spans="5:11">
      <c r="E800" s="2">
        <v>0.7970000000000006</v>
      </c>
      <c r="F800" s="3">
        <v>-0.95671205155882943</v>
      </c>
      <c r="G800">
        <f t="shared" si="36"/>
        <v>-110.02188592926538</v>
      </c>
      <c r="H800" s="3">
        <v>0.72896862742141189</v>
      </c>
      <c r="I800">
        <f t="shared" si="37"/>
        <v>83.83139215346236</v>
      </c>
      <c r="J800" s="3">
        <v>0.23038942667658874</v>
      </c>
      <c r="K800">
        <f t="shared" si="38"/>
        <v>26.494784067807704</v>
      </c>
    </row>
    <row r="801" spans="5:11">
      <c r="E801" s="2">
        <v>0.7980000000000006</v>
      </c>
      <c r="F801" s="3">
        <v>-0.95486454474664195</v>
      </c>
      <c r="G801">
        <f t="shared" si="36"/>
        <v>-109.80942264586382</v>
      </c>
      <c r="H801" s="3">
        <v>0.73325534622256039</v>
      </c>
      <c r="I801">
        <f t="shared" si="37"/>
        <v>84.32436481559445</v>
      </c>
      <c r="J801" s="3">
        <v>0.22427076094937928</v>
      </c>
      <c r="K801">
        <f t="shared" si="38"/>
        <v>25.791137509178618</v>
      </c>
    </row>
    <row r="802" spans="5:11">
      <c r="E802" s="2">
        <v>0.7990000000000006</v>
      </c>
      <c r="F802" s="3">
        <v>-0.95297934151721764</v>
      </c>
      <c r="G802">
        <f t="shared" si="36"/>
        <v>-109.59262427448003</v>
      </c>
      <c r="H802" s="3">
        <v>0.73751311735817426</v>
      </c>
      <c r="I802">
        <f t="shared" si="37"/>
        <v>84.814008496190041</v>
      </c>
      <c r="J802" s="3">
        <v>0.21814324139654059</v>
      </c>
      <c r="K802">
        <f t="shared" si="38"/>
        <v>25.086472760602167</v>
      </c>
    </row>
    <row r="803" spans="5:11">
      <c r="E803" s="2">
        <v>0.8000000000000006</v>
      </c>
      <c r="F803" s="3">
        <v>-0.95105651629515253</v>
      </c>
      <c r="G803">
        <f t="shared" si="36"/>
        <v>-109.37149937394254</v>
      </c>
      <c r="H803" s="3">
        <v>0.74174177273873954</v>
      </c>
      <c r="I803">
        <f t="shared" si="37"/>
        <v>85.30030386495504</v>
      </c>
      <c r="J803" s="3">
        <v>0.21200710992205263</v>
      </c>
      <c r="K803">
        <f t="shared" si="38"/>
        <v>24.380817641036053</v>
      </c>
    </row>
    <row r="804" spans="5:11">
      <c r="E804" s="2">
        <v>0.8010000000000006</v>
      </c>
      <c r="F804" s="3">
        <v>-0.94909614499029338</v>
      </c>
      <c r="G804">
        <f t="shared" si="36"/>
        <v>-109.14605667388373</v>
      </c>
      <c r="H804" s="3">
        <v>0.74594114542418255</v>
      </c>
      <c r="I804">
        <f t="shared" si="37"/>
        <v>85.783231723781</v>
      </c>
      <c r="J804" s="3">
        <v>0.20586260876987925</v>
      </c>
      <c r="K804">
        <f t="shared" si="38"/>
        <v>23.674200008536115</v>
      </c>
    </row>
    <row r="805" spans="5:11">
      <c r="E805" s="2">
        <v>0.8020000000000006</v>
      </c>
      <c r="F805" s="3">
        <v>-0.94709830499474312</v>
      </c>
      <c r="G805">
        <f t="shared" si="36"/>
        <v>-108.91630507439545</v>
      </c>
      <c r="H805" s="3">
        <v>0.75011106963045993</v>
      </c>
      <c r="I805">
        <f t="shared" si="37"/>
        <v>86.262773007502886</v>
      </c>
      <c r="J805" s="3">
        <v>0.19970998051440489</v>
      </c>
      <c r="K805">
        <f t="shared" si="38"/>
        <v>22.966647759156562</v>
      </c>
    </row>
    <row r="806" spans="5:11">
      <c r="E806" s="2">
        <v>0.8030000000000006</v>
      </c>
      <c r="F806" s="3">
        <v>-0.94506307517980359</v>
      </c>
      <c r="G806">
        <f t="shared" si="36"/>
        <v>-108.68225364567741</v>
      </c>
      <c r="H806" s="3">
        <v>0.7542513807361042</v>
      </c>
      <c r="I806">
        <f t="shared" si="37"/>
        <v>86.738908784651983</v>
      </c>
      <c r="J806" s="3">
        <v>0.19354946805085807</v>
      </c>
      <c r="K806">
        <f t="shared" si="38"/>
        <v>22.258188825848677</v>
      </c>
    </row>
    <row r="807" spans="5:11">
      <c r="E807" s="2">
        <v>0.8040000000000006</v>
      </c>
      <c r="F807" s="3">
        <v>-0.9429905358928633</v>
      </c>
      <c r="G807">
        <f t="shared" si="36"/>
        <v>-108.44391162767928</v>
      </c>
      <c r="H807" s="3">
        <v>0.75836191528872221</v>
      </c>
      <c r="I807">
        <f t="shared" si="37"/>
        <v>87.211620258203055</v>
      </c>
      <c r="J807" s="3">
        <v>0.18738131458572238</v>
      </c>
      <c r="K807">
        <f t="shared" si="38"/>
        <v>21.548851177358074</v>
      </c>
    </row>
    <row r="808" spans="5:11">
      <c r="E808" s="2">
        <v>0.8050000000000006</v>
      </c>
      <c r="F808" s="3">
        <v>-0.94088076895422434</v>
      </c>
      <c r="G808">
        <f t="shared" si="36"/>
        <v>-108.2012884297358</v>
      </c>
      <c r="H808" s="3">
        <v>0.76244251101144822</v>
      </c>
      <c r="I808">
        <f t="shared" si="37"/>
        <v>87.680888766316542</v>
      </c>
      <c r="J808" s="3">
        <v>0.18120576362713506</v>
      </c>
      <c r="K808">
        <f t="shared" si="38"/>
        <v>20.838662817120532</v>
      </c>
    </row>
    <row r="809" spans="5:11">
      <c r="E809" s="2">
        <v>0.8060000000000006</v>
      </c>
      <c r="F809" s="3">
        <v>-0.93873385765387285</v>
      </c>
      <c r="G809">
        <f t="shared" si="36"/>
        <v>-107.95439363019538</v>
      </c>
      <c r="H809" s="3">
        <v>0.76649300680935017</v>
      </c>
      <c r="I809">
        <f t="shared" si="37"/>
        <v>88.146695783075273</v>
      </c>
      <c r="J809" s="3">
        <v>0.1750230589752737</v>
      </c>
      <c r="K809">
        <f t="shared" si="38"/>
        <v>20.127651782156477</v>
      </c>
    </row>
    <row r="810" spans="5:11">
      <c r="E810" s="2">
        <v>0.80700000000000061</v>
      </c>
      <c r="F810" s="3">
        <v>-0.93654988674819117</v>
      </c>
      <c r="G810">
        <f t="shared" si="36"/>
        <v>-107.70323697604198</v>
      </c>
      <c r="H810" s="3">
        <v>0.77051324277578959</v>
      </c>
      <c r="I810">
        <f t="shared" si="37"/>
        <v>88.609022919215803</v>
      </c>
      <c r="J810" s="3">
        <v>0.1688334447127319</v>
      </c>
      <c r="K810">
        <f t="shared" si="38"/>
        <v>19.415846141964167</v>
      </c>
    </row>
    <row r="811" spans="5:11">
      <c r="E811" s="2">
        <v>0.80800000000000061</v>
      </c>
      <c r="F811" s="3">
        <v>-0.93432894245661069</v>
      </c>
      <c r="G811">
        <f t="shared" si="36"/>
        <v>-107.44782838251022</v>
      </c>
      <c r="H811" s="3">
        <v>0.77450306019873416</v>
      </c>
      <c r="I811">
        <f t="shared" si="37"/>
        <v>89.06785192285443</v>
      </c>
      <c r="J811" s="3">
        <v>0.16263716519488158</v>
      </c>
      <c r="K811">
        <f t="shared" si="38"/>
        <v>18.703273997411383</v>
      </c>
    </row>
    <row r="812" spans="5:11">
      <c r="E812" s="2">
        <v>0.80900000000000061</v>
      </c>
      <c r="F812" s="3">
        <v>-0.93207111245820973</v>
      </c>
      <c r="G812">
        <f t="shared" si="36"/>
        <v>-107.18817793269412</v>
      </c>
      <c r="H812" s="3">
        <v>0.77846230156702378</v>
      </c>
      <c r="I812">
        <f t="shared" si="37"/>
        <v>89.523164680207742</v>
      </c>
      <c r="J812" s="3">
        <v>0.15643446504022879</v>
      </c>
      <c r="K812">
        <f t="shared" si="38"/>
        <v>17.989963479626311</v>
      </c>
    </row>
    <row r="813" spans="5:11">
      <c r="E813" s="2">
        <v>0.81000000000000061</v>
      </c>
      <c r="F813" s="3">
        <v>-0.92977648588825001</v>
      </c>
      <c r="G813">
        <f t="shared" si="36"/>
        <v>-106.92429587714875</v>
      </c>
      <c r="H813" s="3">
        <v>0.78239081057658844</v>
      </c>
      <c r="I813">
        <f t="shared" si="37"/>
        <v>89.974943216307665</v>
      </c>
      <c r="J813" s="3">
        <v>0.15022558912075493</v>
      </c>
      <c r="K813">
        <f t="shared" si="38"/>
        <v>17.275942748886816</v>
      </c>
    </row>
    <row r="814" spans="5:11">
      <c r="E814" s="2">
        <v>0.81100000000000061</v>
      </c>
      <c r="F814" s="3">
        <v>-0.92744515333466004</v>
      </c>
      <c r="G814">
        <f t="shared" si="36"/>
        <v>-106.6561926334859</v>
      </c>
      <c r="H814" s="3">
        <v>0.78628843213661925</v>
      </c>
      <c r="I814">
        <f t="shared" si="37"/>
        <v>90.423169695711209</v>
      </c>
      <c r="J814" s="3">
        <v>0.14401078255224997</v>
      </c>
      <c r="K814">
        <f t="shared" si="38"/>
        <v>16.561239993508746</v>
      </c>
    </row>
    <row r="815" spans="5:11">
      <c r="E815" s="2">
        <v>0.81200000000000061</v>
      </c>
      <c r="F815" s="3">
        <v>-0.92507720683445649</v>
      </c>
      <c r="G815">
        <f t="shared" si="36"/>
        <v>-106.38387878596249</v>
      </c>
      <c r="H815" s="3">
        <v>0.79015501237569075</v>
      </c>
      <c r="I815">
        <f t="shared" si="37"/>
        <v>90.867826423204434</v>
      </c>
      <c r="J815" s="3">
        <v>0.13779029068463583</v>
      </c>
      <c r="K815">
        <f t="shared" si="38"/>
        <v>15.845883428733121</v>
      </c>
    </row>
    <row r="816" spans="5:11">
      <c r="E816" s="2">
        <v>0.81300000000000061</v>
      </c>
      <c r="F816" s="3">
        <v>-0.92267273987011345</v>
      </c>
      <c r="G816">
        <f t="shared" si="36"/>
        <v>-106.10736508506305</v>
      </c>
      <c r="H816" s="3">
        <v>0.79399039864783572</v>
      </c>
      <c r="I816">
        <f t="shared" si="37"/>
        <v>91.308895844501109</v>
      </c>
      <c r="J816" s="3">
        <v>0.1315643590922802</v>
      </c>
      <c r="K816">
        <f t="shared" si="38"/>
        <v>15.129901295612223</v>
      </c>
    </row>
    <row r="817" spans="5:11">
      <c r="E817" s="2">
        <v>0.81400000000000061</v>
      </c>
      <c r="F817" s="3">
        <v>-0.92023184736586905</v>
      </c>
      <c r="G817">
        <f t="shared" si="36"/>
        <v>-105.82666244707494</v>
      </c>
      <c r="H817" s="3">
        <v>0.79779443953857132</v>
      </c>
      <c r="I817">
        <f t="shared" si="37"/>
        <v>91.746360546935705</v>
      </c>
      <c r="J817" s="3">
        <v>0.1253332335643019</v>
      </c>
      <c r="K817">
        <f t="shared" si="38"/>
        <v>14.413321859894719</v>
      </c>
    </row>
    <row r="818" spans="5:11">
      <c r="E818" s="2">
        <v>0.81500000000000061</v>
      </c>
      <c r="F818" s="3">
        <v>-0.9177546256839797</v>
      </c>
      <c r="G818">
        <f t="shared" si="36"/>
        <v>-105.54178195365766</v>
      </c>
      <c r="H818" s="3">
        <v>0.80156698487087696</v>
      </c>
      <c r="I818">
        <f t="shared" si="37"/>
        <v>92.180203260150847</v>
      </c>
      <c r="J818" s="3">
        <v>0.11909716009486733</v>
      </c>
      <c r="K818">
        <f t="shared" si="38"/>
        <v>13.696173410909743</v>
      </c>
    </row>
    <row r="819" spans="5:11">
      <c r="E819" s="2">
        <v>0.81600000000000061</v>
      </c>
      <c r="F819" s="3">
        <v>-0.9152411726209162</v>
      </c>
      <c r="G819">
        <f t="shared" si="36"/>
        <v>-105.25273485140536</v>
      </c>
      <c r="H819" s="3">
        <v>0.80530788571112233</v>
      </c>
      <c r="I819">
        <f t="shared" si="37"/>
        <v>92.610406856779065</v>
      </c>
      <c r="J819" s="3">
        <v>0.11285638487347967</v>
      </c>
      <c r="K819">
        <f t="shared" si="38"/>
        <v>12.978484260450161</v>
      </c>
    </row>
    <row r="820" spans="5:11">
      <c r="E820" s="2">
        <v>0.81700000000000061</v>
      </c>
      <c r="F820" s="3">
        <v>-0.9126915874035012</v>
      </c>
      <c r="G820">
        <f t="shared" si="36"/>
        <v>-104.95953255140263</v>
      </c>
      <c r="H820" s="3">
        <v>0.80901699437494778</v>
      </c>
      <c r="I820">
        <f t="shared" si="37"/>
        <v>93.036954353119</v>
      </c>
      <c r="J820" s="3">
        <v>0.10661115427525784</v>
      </c>
      <c r="K820">
        <f t="shared" si="38"/>
        <v>12.260282741654652</v>
      </c>
    </row>
    <row r="821" spans="5:11">
      <c r="E821" s="2">
        <v>0.81800000000000062</v>
      </c>
      <c r="F821" s="3">
        <v>-0.91010597068499421</v>
      </c>
      <c r="G821">
        <f t="shared" si="36"/>
        <v>-104.66218662877434</v>
      </c>
      <c r="H821" s="3">
        <v>0.81269416443309439</v>
      </c>
      <c r="I821">
        <f t="shared" si="37"/>
        <v>93.45982890980585</v>
      </c>
      <c r="J821" s="3">
        <v>0.10036171485121276</v>
      </c>
      <c r="K821">
        <f t="shared" si="38"/>
        <v>11.541597207889467</v>
      </c>
    </row>
    <row r="822" spans="5:11">
      <c r="E822" s="2">
        <v>0.81900000000000062</v>
      </c>
      <c r="F822" s="3">
        <v>-0.90748442454111533</v>
      </c>
      <c r="G822">
        <f t="shared" si="36"/>
        <v>-104.36070882222826</v>
      </c>
      <c r="H822" s="3">
        <v>0.81633925071718427</v>
      </c>
      <c r="I822">
        <f t="shared" si="37"/>
        <v>93.87901383247619</v>
      </c>
      <c r="J822" s="3">
        <v>9.4108313318512132E-2</v>
      </c>
      <c r="K822">
        <f t="shared" si="38"/>
        <v>10.822456031628896</v>
      </c>
    </row>
    <row r="823" spans="5:11">
      <c r="E823" s="2">
        <v>0.82000000000000062</v>
      </c>
      <c r="F823" s="3">
        <v>-0.90482705246601802</v>
      </c>
      <c r="G823">
        <f t="shared" si="36"/>
        <v>-104.05511103359207</v>
      </c>
      <c r="H823" s="3">
        <v>0.8199521093254527</v>
      </c>
      <c r="I823">
        <f t="shared" si="37"/>
        <v>94.29449257242706</v>
      </c>
      <c r="J823" s="3">
        <v>8.7851196550740945E-2</v>
      </c>
      <c r="K823">
        <f t="shared" si="38"/>
        <v>10.102887603335208</v>
      </c>
    </row>
    <row r="824" spans="5:11">
      <c r="E824" s="2">
        <v>0.82100000000000062</v>
      </c>
      <c r="F824" s="3">
        <v>-0.90213395936820107</v>
      </c>
      <c r="G824">
        <f t="shared" si="36"/>
        <v>-103.74540532734312</v>
      </c>
      <c r="H824" s="3">
        <v>0.82353259762842779</v>
      </c>
      <c r="I824">
        <f t="shared" si="37"/>
        <v>94.706248727269198</v>
      </c>
      <c r="J824" s="3">
        <v>8.1590611568155266E-2</v>
      </c>
      <c r="K824">
        <f t="shared" si="38"/>
        <v>9.3829203303378552</v>
      </c>
    </row>
    <row r="825" spans="5:11">
      <c r="E825" s="2">
        <v>0.82200000000000062</v>
      </c>
      <c r="F825" s="3">
        <v>-0.89940525156636941</v>
      </c>
      <c r="G825">
        <f t="shared" si="36"/>
        <v>-103.43160393013248</v>
      </c>
      <c r="H825" s="3">
        <v>0.82708057427456216</v>
      </c>
      <c r="I825">
        <f t="shared" si="37"/>
        <v>95.114266041574652</v>
      </c>
      <c r="J825" s="3">
        <v>7.5326805527930377E-2</v>
      </c>
      <c r="K825">
        <f t="shared" si="38"/>
        <v>8.6625826357119937</v>
      </c>
    </row>
    <row r="826" spans="5:11">
      <c r="E826" s="2">
        <v>0.82300000000000062</v>
      </c>
      <c r="F826" s="3">
        <v>-0.89664103678523399</v>
      </c>
      <c r="G826">
        <f t="shared" si="36"/>
        <v>-103.11371923030191</v>
      </c>
      <c r="H826" s="3">
        <v>0.830595899195813</v>
      </c>
      <c r="I826">
        <f t="shared" si="37"/>
        <v>95.518528407518502</v>
      </c>
      <c r="J826" s="3">
        <v>6.9060025714403409E-2</v>
      </c>
      <c r="K826">
        <f t="shared" si="38"/>
        <v>7.9419029571563922</v>
      </c>
    </row>
    <row r="827" spans="5:11">
      <c r="E827" s="2">
        <v>0.82400000000000062</v>
      </c>
      <c r="F827" s="3">
        <v>-0.89384142415126211</v>
      </c>
      <c r="G827">
        <f t="shared" si="36"/>
        <v>-102.79176377739515</v>
      </c>
      <c r="H827" s="3">
        <v>0.83407843361317158</v>
      </c>
      <c r="I827">
        <f t="shared" si="37"/>
        <v>95.919019865514727</v>
      </c>
      <c r="J827" s="3">
        <v>6.2790519529310931E-2</v>
      </c>
      <c r="K827">
        <f t="shared" si="38"/>
        <v>7.220909745870757</v>
      </c>
    </row>
    <row r="828" spans="5:11">
      <c r="E828" s="2">
        <v>0.82500000000000062</v>
      </c>
      <c r="F828" s="3">
        <v>-0.89100652418836634</v>
      </c>
      <c r="G828">
        <f t="shared" si="36"/>
        <v>-102.46575028166212</v>
      </c>
      <c r="H828" s="3">
        <v>0.8375280400421421</v>
      </c>
      <c r="I828">
        <f t="shared" si="37"/>
        <v>96.315724604846338</v>
      </c>
      <c r="J828" s="3">
        <v>5.6518534482022466E-2</v>
      </c>
      <c r="K828">
        <f t="shared" si="38"/>
        <v>6.499631465432584</v>
      </c>
    </row>
    <row r="829" spans="5:11">
      <c r="E829" s="2">
        <v>0.82600000000000062</v>
      </c>
      <c r="F829" s="3">
        <v>-0.88813644881354281</v>
      </c>
      <c r="G829">
        <f t="shared" si="36"/>
        <v>-102.13569161355743</v>
      </c>
      <c r="H829" s="3">
        <v>0.84094458229816949</v>
      </c>
      <c r="I829">
        <f t="shared" si="37"/>
        <v>96.708626964289493</v>
      </c>
      <c r="J829" s="3">
        <v>5.024431817976744E-2</v>
      </c>
      <c r="K829">
        <f t="shared" si="38"/>
        <v>5.7780965906732558</v>
      </c>
    </row>
    <row r="830" spans="5:11">
      <c r="E830" s="2">
        <v>0.82700000000000062</v>
      </c>
      <c r="F830" s="3">
        <v>-0.88523131133245359</v>
      </c>
      <c r="G830">
        <f t="shared" si="36"/>
        <v>-101.80160080323216</v>
      </c>
      <c r="H830" s="3">
        <v>0.84432792550201541</v>
      </c>
      <c r="I830">
        <f t="shared" si="37"/>
        <v>97.097711432731771</v>
      </c>
      <c r="J830" s="3">
        <v>4.3968118317862737E-2</v>
      </c>
      <c r="K830">
        <f t="shared" si="38"/>
        <v>5.0563336065542144</v>
      </c>
    </row>
    <row r="831" spans="5:11">
      <c r="E831" s="2">
        <v>0.82800000000000062</v>
      </c>
      <c r="F831" s="3">
        <v>-0.88229122643495139</v>
      </c>
      <c r="G831">
        <f t="shared" si="36"/>
        <v>-101.46349104001941</v>
      </c>
      <c r="H831" s="3">
        <v>0.84767793608508368</v>
      </c>
      <c r="I831">
        <f t="shared" si="37"/>
        <v>97.482962649784625</v>
      </c>
      <c r="J831" s="3">
        <v>3.7690182669932314E-2</v>
      </c>
      <c r="K831">
        <f t="shared" si="38"/>
        <v>4.3343710070422157</v>
      </c>
    </row>
    <row r="832" spans="5:11">
      <c r="E832" s="2">
        <v>0.82900000000000063</v>
      </c>
      <c r="F832" s="3">
        <v>-0.87931631019055456</v>
      </c>
      <c r="G832">
        <f t="shared" si="36"/>
        <v>-101.12137567191377</v>
      </c>
      <c r="H832" s="3">
        <v>0.85099448179469217</v>
      </c>
      <c r="I832">
        <f t="shared" si="37"/>
        <v>97.864365406389595</v>
      </c>
      <c r="J832" s="3">
        <v>3.1410759078126016E-2</v>
      </c>
      <c r="K832">
        <f t="shared" si="38"/>
        <v>3.6122372939844918</v>
      </c>
    </row>
    <row r="833" spans="5:11">
      <c r="E833" s="2">
        <v>0.83000000000000063</v>
      </c>
      <c r="F833" s="3">
        <v>-0.87630668004386159</v>
      </c>
      <c r="G833">
        <f t="shared" si="36"/>
        <v>-100.77526820504409</v>
      </c>
      <c r="H833" s="3">
        <v>0.85427743169929549</v>
      </c>
      <c r="I833">
        <f t="shared" si="37"/>
        <v>98.241904645418984</v>
      </c>
      <c r="J833" s="3">
        <v>2.5130095443335151E-2</v>
      </c>
      <c r="K833">
        <f t="shared" si="38"/>
        <v>2.8899609759835423</v>
      </c>
    </row>
    <row r="834" spans="5:11">
      <c r="E834" s="2">
        <v>0.83100000000000063</v>
      </c>
      <c r="F834" s="3">
        <v>-0.87326245480991838</v>
      </c>
      <c r="G834">
        <f t="shared" si="36"/>
        <v>-100.42518230314062</v>
      </c>
      <c r="H834" s="3">
        <v>0.85752665619365265</v>
      </c>
      <c r="I834">
        <f t="shared" si="37"/>
        <v>98.615565462270055</v>
      </c>
      <c r="J834" s="3">
        <v>1.8848439715405795E-2</v>
      </c>
      <c r="K834">
        <f t="shared" si="38"/>
        <v>2.1675705672716665</v>
      </c>
    </row>
    <row r="835" spans="5:11">
      <c r="E835" s="2">
        <v>0.83200000000000063</v>
      </c>
      <c r="F835" s="3">
        <v>-0.87018375466952358</v>
      </c>
      <c r="G835">
        <f t="shared" si="36"/>
        <v>-100.07113178699521</v>
      </c>
      <c r="H835" s="3">
        <v>0.86074202700394398</v>
      </c>
      <c r="I835">
        <f t="shared" si="37"/>
        <v>98.985333105453563</v>
      </c>
      <c r="J835" s="3">
        <v>1.2566039883350172E-2</v>
      </c>
      <c r="K835">
        <f t="shared" si="38"/>
        <v>1.4450945865852698</v>
      </c>
    </row>
    <row r="836" spans="5:11">
      <c r="E836" s="2">
        <v>0.83300000000000063</v>
      </c>
      <c r="F836" s="3">
        <v>-0.86707070116448814</v>
      </c>
      <c r="G836">
        <f t="shared" ref="G836:G899" si="39">F836*$C$2</f>
        <v>-99.713130633916137</v>
      </c>
      <c r="H836" s="3">
        <v>0.86392341719283572</v>
      </c>
      <c r="I836">
        <f t="shared" ref="I836:I899" si="40">H836*$C$2</f>
        <v>99.351192977176112</v>
      </c>
      <c r="J836" s="3">
        <v>6.2831439655564626E-3</v>
      </c>
      <c r="K836">
        <f t="shared" ref="K836:K899" si="41">J836*$C$2</f>
        <v>0.72256155603899319</v>
      </c>
    </row>
    <row r="837" spans="5:11">
      <c r="E837" s="2">
        <v>0.83400000000000063</v>
      </c>
      <c r="F837" s="3">
        <v>-0.86392341719283361</v>
      </c>
      <c r="G837">
        <f t="shared" si="39"/>
        <v>-99.35119297717587</v>
      </c>
      <c r="H837" s="3">
        <v>0.86707070116449037</v>
      </c>
      <c r="I837">
        <f t="shared" si="40"/>
        <v>99.713130633916393</v>
      </c>
      <c r="J837" s="3">
        <v>-2.0979312037594511E-15</v>
      </c>
      <c r="K837">
        <f t="shared" si="41"/>
        <v>-2.4126208843233687E-13</v>
      </c>
    </row>
    <row r="838" spans="5:11">
      <c r="E838" s="2">
        <v>0.83500000000000063</v>
      </c>
      <c r="F838" s="3">
        <v>-0.86074202700394165</v>
      </c>
      <c r="G838">
        <f t="shared" si="39"/>
        <v>-98.985333105453293</v>
      </c>
      <c r="H838" s="3">
        <v>0.87018375466952602</v>
      </c>
      <c r="I838">
        <f t="shared" si="40"/>
        <v>100.07113178699549</v>
      </c>
      <c r="J838" s="3">
        <v>-6.2831439655611021E-3</v>
      </c>
      <c r="K838">
        <f t="shared" si="41"/>
        <v>-0.72256155603952676</v>
      </c>
    </row>
    <row r="839" spans="5:11">
      <c r="E839" s="2">
        <v>0.83600000000000063</v>
      </c>
      <c r="F839" s="3">
        <v>-0.85752665619365043</v>
      </c>
      <c r="G839">
        <f t="shared" si="39"/>
        <v>-98.615565462269799</v>
      </c>
      <c r="H839" s="3">
        <v>0.87326245480992049</v>
      </c>
      <c r="I839">
        <f t="shared" si="40"/>
        <v>100.42518230314086</v>
      </c>
      <c r="J839" s="3">
        <v>-1.2566039883354368E-2</v>
      </c>
      <c r="K839">
        <f t="shared" si="41"/>
        <v>-1.4450945865857523</v>
      </c>
    </row>
    <row r="840" spans="5:11">
      <c r="E840" s="2">
        <v>0.83700000000000063</v>
      </c>
      <c r="F840" s="3">
        <v>-0.85427743169929315</v>
      </c>
      <c r="G840">
        <f t="shared" si="39"/>
        <v>-98.241904645418714</v>
      </c>
      <c r="H840" s="3">
        <v>0.87630668004386403</v>
      </c>
      <c r="I840">
        <f t="shared" si="40"/>
        <v>100.77526820504437</v>
      </c>
      <c r="J840" s="3">
        <v>-1.884843971540999E-2</v>
      </c>
      <c r="K840">
        <f t="shared" si="41"/>
        <v>-2.1675705672721488</v>
      </c>
    </row>
    <row r="841" spans="5:11">
      <c r="E841" s="2">
        <v>0.83800000000000063</v>
      </c>
      <c r="F841" s="3">
        <v>-0.85099448179468995</v>
      </c>
      <c r="G841">
        <f t="shared" si="39"/>
        <v>-97.864365406389339</v>
      </c>
      <c r="H841" s="3">
        <v>0.87931631019055656</v>
      </c>
      <c r="I841">
        <f t="shared" si="40"/>
        <v>101.12137567191401</v>
      </c>
      <c r="J841" s="3">
        <v>-2.5130095443339346E-2</v>
      </c>
      <c r="K841">
        <f t="shared" si="41"/>
        <v>-2.8899609759840246</v>
      </c>
    </row>
    <row r="842" spans="5:11">
      <c r="E842" s="2">
        <v>0.83900000000000063</v>
      </c>
      <c r="F842" s="3">
        <v>-0.84767793608508102</v>
      </c>
      <c r="G842">
        <f t="shared" si="39"/>
        <v>-97.482962649784312</v>
      </c>
      <c r="H842" s="3">
        <v>0.88229122643495361</v>
      </c>
      <c r="I842">
        <f t="shared" si="40"/>
        <v>101.46349104001966</v>
      </c>
      <c r="J842" s="3">
        <v>-3.1410759078130214E-2</v>
      </c>
      <c r="K842">
        <f t="shared" si="41"/>
        <v>-3.6122372939849745</v>
      </c>
    </row>
    <row r="843" spans="5:11">
      <c r="E843" s="2">
        <v>0.84000000000000064</v>
      </c>
      <c r="F843" s="3">
        <v>-0.84432792550201308</v>
      </c>
      <c r="G843">
        <f t="shared" si="39"/>
        <v>-97.097711432731501</v>
      </c>
      <c r="H843" s="3">
        <v>0.88523131133245558</v>
      </c>
      <c r="I843">
        <f t="shared" si="40"/>
        <v>101.80160080323239</v>
      </c>
      <c r="J843" s="3">
        <v>-3.7690182669936512E-2</v>
      </c>
      <c r="K843">
        <f t="shared" si="41"/>
        <v>-4.3343710070426988</v>
      </c>
    </row>
    <row r="844" spans="5:11">
      <c r="E844" s="2">
        <v>0.84100000000000064</v>
      </c>
      <c r="F844" s="3">
        <v>-0.84094458229816682</v>
      </c>
      <c r="G844">
        <f t="shared" si="39"/>
        <v>-96.708626964289181</v>
      </c>
      <c r="H844" s="3">
        <v>0.88813644881354492</v>
      </c>
      <c r="I844">
        <f t="shared" si="40"/>
        <v>102.13569161355767</v>
      </c>
      <c r="J844" s="3">
        <v>-4.3968118317866928E-2</v>
      </c>
      <c r="K844">
        <f t="shared" si="41"/>
        <v>-5.0563336065546967</v>
      </c>
    </row>
    <row r="845" spans="5:11">
      <c r="E845" s="2">
        <v>0.84200000000000064</v>
      </c>
      <c r="F845" s="3">
        <v>-0.83752804004213965</v>
      </c>
      <c r="G845">
        <f t="shared" si="39"/>
        <v>-96.315724604846054</v>
      </c>
      <c r="H845" s="3">
        <v>0.89100652418836823</v>
      </c>
      <c r="I845">
        <f t="shared" si="40"/>
        <v>102.46575028166235</v>
      </c>
      <c r="J845" s="3">
        <v>-5.0244318179771631E-2</v>
      </c>
      <c r="K845">
        <f t="shared" si="41"/>
        <v>-5.7780965906737372</v>
      </c>
    </row>
    <row r="846" spans="5:11">
      <c r="E846" s="2">
        <v>0.84300000000000064</v>
      </c>
      <c r="F846" s="3">
        <v>-0.83407843361316925</v>
      </c>
      <c r="G846">
        <f t="shared" si="39"/>
        <v>-95.919019865514457</v>
      </c>
      <c r="H846" s="3">
        <v>0.89384142415126411</v>
      </c>
      <c r="I846">
        <f t="shared" si="40"/>
        <v>102.79176377739537</v>
      </c>
      <c r="J846" s="3">
        <v>-5.6518534482026657E-2</v>
      </c>
      <c r="K846">
        <f t="shared" si="41"/>
        <v>-6.4996314654330654</v>
      </c>
    </row>
    <row r="847" spans="5:11">
      <c r="E847" s="2">
        <v>0.84400000000000064</v>
      </c>
      <c r="F847" s="3">
        <v>-0.83059589919581045</v>
      </c>
      <c r="G847">
        <f t="shared" si="39"/>
        <v>-95.518528407518204</v>
      </c>
      <c r="H847" s="3">
        <v>0.89664103678523621</v>
      </c>
      <c r="I847">
        <f t="shared" si="40"/>
        <v>103.11371923030217</v>
      </c>
      <c r="J847" s="3">
        <v>-6.2790519529315553E-2</v>
      </c>
      <c r="K847">
        <f t="shared" si="41"/>
        <v>-7.220909745871289</v>
      </c>
    </row>
    <row r="848" spans="5:11">
      <c r="E848" s="2">
        <v>0.84500000000000064</v>
      </c>
      <c r="F848" s="3">
        <v>-0.82708057427455983</v>
      </c>
      <c r="G848">
        <f t="shared" si="39"/>
        <v>-95.114266041574382</v>
      </c>
      <c r="H848" s="3">
        <v>0.89940525156637141</v>
      </c>
      <c r="I848">
        <f t="shared" si="40"/>
        <v>103.43160393013271</v>
      </c>
      <c r="J848" s="3">
        <v>-6.906002571440803E-2</v>
      </c>
      <c r="K848">
        <f t="shared" si="41"/>
        <v>-7.9419029571569233</v>
      </c>
    </row>
    <row r="849" spans="5:11">
      <c r="E849" s="2">
        <v>0.84600000000000064</v>
      </c>
      <c r="F849" s="3">
        <v>-0.82353259762842512</v>
      </c>
      <c r="G849">
        <f t="shared" si="39"/>
        <v>-94.706248727268886</v>
      </c>
      <c r="H849" s="3">
        <v>0.90213395936820318</v>
      </c>
      <c r="I849">
        <f t="shared" si="40"/>
        <v>103.74540532734336</v>
      </c>
      <c r="J849" s="3">
        <v>-7.5326805527934568E-2</v>
      </c>
      <c r="K849">
        <f t="shared" si="41"/>
        <v>-8.6625826357124751</v>
      </c>
    </row>
    <row r="850" spans="5:11">
      <c r="E850" s="2">
        <v>0.84700000000000064</v>
      </c>
      <c r="F850" s="3">
        <v>-0.81995210932545026</v>
      </c>
      <c r="G850">
        <f t="shared" si="39"/>
        <v>-94.294492572426776</v>
      </c>
      <c r="H850" s="3">
        <v>0.90482705246601991</v>
      </c>
      <c r="I850">
        <f t="shared" si="40"/>
        <v>104.05511103359228</v>
      </c>
      <c r="J850" s="3">
        <v>-8.1590611568159443E-2</v>
      </c>
      <c r="K850">
        <f t="shared" si="41"/>
        <v>-9.3829203303383366</v>
      </c>
    </row>
    <row r="851" spans="5:11">
      <c r="E851" s="2">
        <v>0.84800000000000064</v>
      </c>
      <c r="F851" s="3">
        <v>-0.81633925071718161</v>
      </c>
      <c r="G851">
        <f t="shared" si="39"/>
        <v>-93.879013832475891</v>
      </c>
      <c r="H851" s="3">
        <v>0.90748442454111722</v>
      </c>
      <c r="I851">
        <f t="shared" si="40"/>
        <v>104.36070882222847</v>
      </c>
      <c r="J851" s="3">
        <v>-8.7851196550745123E-2</v>
      </c>
      <c r="K851">
        <f t="shared" si="41"/>
        <v>-10.10288760333569</v>
      </c>
    </row>
    <row r="852" spans="5:11">
      <c r="E852" s="2">
        <v>0.84900000000000064</v>
      </c>
      <c r="F852" s="3">
        <v>-0.81269416443309173</v>
      </c>
      <c r="G852">
        <f t="shared" si="39"/>
        <v>-93.459828909805552</v>
      </c>
      <c r="H852" s="3">
        <v>0.91010597068499599</v>
      </c>
      <c r="I852">
        <f t="shared" si="40"/>
        <v>104.66218662877453</v>
      </c>
      <c r="J852" s="3">
        <v>-9.410831331851631E-2</v>
      </c>
      <c r="K852">
        <f t="shared" si="41"/>
        <v>-10.822456031629375</v>
      </c>
    </row>
    <row r="853" spans="5:11">
      <c r="E853" s="2">
        <v>0.85000000000000064</v>
      </c>
      <c r="F853" s="3">
        <v>-0.8090169943749449</v>
      </c>
      <c r="G853">
        <f t="shared" si="39"/>
        <v>-93.036954353118659</v>
      </c>
      <c r="H853" s="3">
        <v>0.9126915874035032</v>
      </c>
      <c r="I853">
        <f t="shared" si="40"/>
        <v>104.95953255140287</v>
      </c>
      <c r="J853" s="3">
        <v>-0.10036171485121693</v>
      </c>
      <c r="K853">
        <f t="shared" si="41"/>
        <v>-11.541597207889948</v>
      </c>
    </row>
    <row r="854" spans="5:11">
      <c r="E854" s="2">
        <v>0.85100000000000064</v>
      </c>
      <c r="F854" s="3">
        <v>-0.80530788571111966</v>
      </c>
      <c r="G854">
        <f t="shared" si="39"/>
        <v>-92.610406856778766</v>
      </c>
      <c r="H854" s="3">
        <v>0.91524117262091786</v>
      </c>
      <c r="I854">
        <f t="shared" si="40"/>
        <v>105.25273485140555</v>
      </c>
      <c r="J854" s="3">
        <v>-0.10661115427526201</v>
      </c>
      <c r="K854">
        <f t="shared" si="41"/>
        <v>-12.26028274165513</v>
      </c>
    </row>
    <row r="855" spans="5:11">
      <c r="E855" s="2">
        <v>0.85200000000000065</v>
      </c>
      <c r="F855" s="3">
        <v>-0.80156698487087452</v>
      </c>
      <c r="G855">
        <f t="shared" si="39"/>
        <v>-92.180203260150563</v>
      </c>
      <c r="H855" s="3">
        <v>0.91775462568398147</v>
      </c>
      <c r="I855">
        <f t="shared" si="40"/>
        <v>105.54178195365787</v>
      </c>
      <c r="J855" s="3">
        <v>-0.11285638487348383</v>
      </c>
      <c r="K855">
        <f t="shared" si="41"/>
        <v>-12.978484260450641</v>
      </c>
    </row>
    <row r="856" spans="5:11">
      <c r="E856" s="2">
        <v>0.85300000000000065</v>
      </c>
      <c r="F856" s="3">
        <v>-0.79779443953856866</v>
      </c>
      <c r="G856">
        <f t="shared" si="39"/>
        <v>-91.746360546935392</v>
      </c>
      <c r="H856" s="3">
        <v>0.9202318473658706</v>
      </c>
      <c r="I856">
        <f t="shared" si="40"/>
        <v>105.82666244707512</v>
      </c>
      <c r="J856" s="3">
        <v>-0.11909716009487194</v>
      </c>
      <c r="K856">
        <f t="shared" si="41"/>
        <v>-13.696173410910273</v>
      </c>
    </row>
    <row r="857" spans="5:11">
      <c r="E857" s="2">
        <v>0.85400000000000065</v>
      </c>
      <c r="F857" s="3">
        <v>-0.79399039864783316</v>
      </c>
      <c r="G857">
        <f t="shared" si="39"/>
        <v>-91.30889584450081</v>
      </c>
      <c r="H857" s="3">
        <v>0.92267273987011511</v>
      </c>
      <c r="I857">
        <f t="shared" si="40"/>
        <v>106.10736508506324</v>
      </c>
      <c r="J857" s="3">
        <v>-0.12533323356430651</v>
      </c>
      <c r="K857">
        <f t="shared" si="41"/>
        <v>-14.413321859895248</v>
      </c>
    </row>
    <row r="858" spans="5:11">
      <c r="E858" s="2">
        <v>0.85500000000000065</v>
      </c>
      <c r="F858" s="3">
        <v>-0.79015501237568786</v>
      </c>
      <c r="G858">
        <f t="shared" si="39"/>
        <v>-90.867826423204107</v>
      </c>
      <c r="H858" s="3">
        <v>0.92507720683445838</v>
      </c>
      <c r="I858">
        <f t="shared" si="40"/>
        <v>106.38387878596271</v>
      </c>
      <c r="J858" s="3">
        <v>-0.13156435909228437</v>
      </c>
      <c r="K858">
        <f t="shared" si="41"/>
        <v>-15.129901295612703</v>
      </c>
    </row>
    <row r="859" spans="5:11">
      <c r="E859" s="2">
        <v>0.85600000000000065</v>
      </c>
      <c r="F859" s="3">
        <v>-0.78628843213661659</v>
      </c>
      <c r="G859">
        <f t="shared" si="39"/>
        <v>-90.423169695710911</v>
      </c>
      <c r="H859" s="3">
        <v>0.92744515333466171</v>
      </c>
      <c r="I859">
        <f t="shared" si="40"/>
        <v>106.6561926334861</v>
      </c>
      <c r="J859" s="3">
        <v>-0.13779029068463997</v>
      </c>
      <c r="K859">
        <f t="shared" si="41"/>
        <v>-15.845883428733597</v>
      </c>
    </row>
    <row r="860" spans="5:11">
      <c r="E860" s="2">
        <v>0.85700000000000065</v>
      </c>
      <c r="F860" s="3">
        <v>-0.78239081057658555</v>
      </c>
      <c r="G860">
        <f t="shared" si="39"/>
        <v>-89.974943216307338</v>
      </c>
      <c r="H860" s="3">
        <v>0.92977648588825168</v>
      </c>
      <c r="I860">
        <f t="shared" si="40"/>
        <v>106.92429587714895</v>
      </c>
      <c r="J860" s="3">
        <v>-0.14401078255225414</v>
      </c>
      <c r="K860">
        <f t="shared" si="41"/>
        <v>-16.561239993509226</v>
      </c>
    </row>
    <row r="861" spans="5:11">
      <c r="E861" s="2">
        <v>0.85800000000000065</v>
      </c>
      <c r="F861" s="3">
        <v>-0.77846230156702101</v>
      </c>
      <c r="G861">
        <f t="shared" si="39"/>
        <v>-89.523164680207415</v>
      </c>
      <c r="H861" s="3">
        <v>0.93207111245821128</v>
      </c>
      <c r="I861">
        <f t="shared" si="40"/>
        <v>107.1881779326943</v>
      </c>
      <c r="J861" s="3">
        <v>-0.15022558912075906</v>
      </c>
      <c r="K861">
        <f t="shared" si="41"/>
        <v>-17.275942748887292</v>
      </c>
    </row>
    <row r="862" spans="5:11">
      <c r="E862" s="2">
        <v>0.85900000000000065</v>
      </c>
      <c r="F862" s="3">
        <v>-0.77450306019873116</v>
      </c>
      <c r="G862">
        <f t="shared" si="39"/>
        <v>-89.067851922854089</v>
      </c>
      <c r="H862" s="3">
        <v>0.93432894245661235</v>
      </c>
      <c r="I862">
        <f t="shared" si="40"/>
        <v>107.44782838251042</v>
      </c>
      <c r="J862" s="3">
        <v>-0.15643446504023292</v>
      </c>
      <c r="K862">
        <f t="shared" si="41"/>
        <v>-17.989963479626788</v>
      </c>
    </row>
    <row r="863" spans="5:11">
      <c r="E863" s="2">
        <v>0.86000000000000065</v>
      </c>
      <c r="F863" s="3">
        <v>-0.77051324277578681</v>
      </c>
      <c r="G863">
        <f t="shared" si="39"/>
        <v>-88.609022919215477</v>
      </c>
      <c r="H863" s="3">
        <v>0.93654988674819262</v>
      </c>
      <c r="I863">
        <f t="shared" si="40"/>
        <v>107.70323697604215</v>
      </c>
      <c r="J863" s="3">
        <v>-0.16263716519488572</v>
      </c>
      <c r="K863">
        <f t="shared" si="41"/>
        <v>-18.703273997411859</v>
      </c>
    </row>
    <row r="864" spans="5:11">
      <c r="E864" s="2">
        <v>0.86100000000000065</v>
      </c>
      <c r="F864" s="3">
        <v>-0.76649300680934762</v>
      </c>
      <c r="G864">
        <f t="shared" si="39"/>
        <v>-88.146695783074975</v>
      </c>
      <c r="H864" s="3">
        <v>0.9387338576538744</v>
      </c>
      <c r="I864">
        <f t="shared" si="40"/>
        <v>107.95439363019555</v>
      </c>
      <c r="J864" s="3">
        <v>-0.16883344471273604</v>
      </c>
      <c r="K864">
        <f t="shared" si="41"/>
        <v>-19.415846141964643</v>
      </c>
    </row>
    <row r="865" spans="5:11">
      <c r="E865" s="2">
        <v>0.86200000000000065</v>
      </c>
      <c r="F865" s="3">
        <v>-0.76244251101144533</v>
      </c>
      <c r="G865">
        <f t="shared" si="39"/>
        <v>-87.680888766316215</v>
      </c>
      <c r="H865" s="3">
        <v>0.94088076895422579</v>
      </c>
      <c r="I865">
        <f t="shared" si="40"/>
        <v>108.20128842973597</v>
      </c>
      <c r="J865" s="3">
        <v>-0.17502305897527826</v>
      </c>
      <c r="K865">
        <f t="shared" si="41"/>
        <v>-20.127651782156999</v>
      </c>
    </row>
    <row r="866" spans="5:11">
      <c r="E866" s="2">
        <v>0.86300000000000066</v>
      </c>
      <c r="F866" s="3">
        <v>-0.75836191528871955</v>
      </c>
      <c r="G866">
        <f t="shared" si="39"/>
        <v>-87.211620258202743</v>
      </c>
      <c r="H866" s="3">
        <v>0.94299053589286475</v>
      </c>
      <c r="I866">
        <f t="shared" si="40"/>
        <v>108.44391162767944</v>
      </c>
      <c r="J866" s="3">
        <v>-0.18120576362713961</v>
      </c>
      <c r="K866">
        <f t="shared" si="41"/>
        <v>-20.838662817121055</v>
      </c>
    </row>
    <row r="867" spans="5:11">
      <c r="E867" s="2">
        <v>0.86400000000000066</v>
      </c>
      <c r="F867" s="3">
        <v>-0.7542513807361011</v>
      </c>
      <c r="G867">
        <f t="shared" si="39"/>
        <v>-86.738908784651628</v>
      </c>
      <c r="H867" s="3">
        <v>0.94506307517980515</v>
      </c>
      <c r="I867">
        <f t="shared" si="40"/>
        <v>108.68225364567759</v>
      </c>
      <c r="J867" s="3">
        <v>-0.18738131458572652</v>
      </c>
      <c r="K867">
        <f t="shared" si="41"/>
        <v>-21.54885117735855</v>
      </c>
    </row>
    <row r="868" spans="5:11">
      <c r="E868" s="2">
        <v>0.86500000000000066</v>
      </c>
      <c r="F868" s="3">
        <v>-0.75011106963045715</v>
      </c>
      <c r="G868">
        <f t="shared" si="39"/>
        <v>-86.262773007502574</v>
      </c>
      <c r="H868" s="3">
        <v>0.94709830499474457</v>
      </c>
      <c r="I868">
        <f t="shared" si="40"/>
        <v>108.91630507439562</v>
      </c>
      <c r="J868" s="3">
        <v>-0.19354946805086218</v>
      </c>
      <c r="K868">
        <f t="shared" si="41"/>
        <v>-22.25818882584915</v>
      </c>
    </row>
    <row r="869" spans="5:11">
      <c r="E869" s="2">
        <v>0.86600000000000066</v>
      </c>
      <c r="F869" s="3">
        <v>-0.74594114542417933</v>
      </c>
      <c r="G869">
        <f t="shared" si="39"/>
        <v>-85.783231723780617</v>
      </c>
      <c r="H869" s="3">
        <v>0.94909614499029482</v>
      </c>
      <c r="I869">
        <f t="shared" si="40"/>
        <v>109.1460566738839</v>
      </c>
      <c r="J869" s="3">
        <v>-0.199709980514409</v>
      </c>
      <c r="K869">
        <f t="shared" si="41"/>
        <v>-22.966647759157034</v>
      </c>
    </row>
    <row r="870" spans="5:11">
      <c r="E870" s="2">
        <v>0.86700000000000066</v>
      </c>
      <c r="F870" s="3">
        <v>-0.74174177273873665</v>
      </c>
      <c r="G870">
        <f t="shared" si="39"/>
        <v>-85.300303864954714</v>
      </c>
      <c r="H870" s="3">
        <v>0.95105651629515386</v>
      </c>
      <c r="I870">
        <f t="shared" si="40"/>
        <v>109.3714993739427</v>
      </c>
      <c r="J870" s="3">
        <v>-0.20586260876988335</v>
      </c>
      <c r="K870">
        <f t="shared" si="41"/>
        <v>-23.674200008536587</v>
      </c>
    </row>
    <row r="871" spans="5:11">
      <c r="E871" s="2">
        <v>0.86800000000000066</v>
      </c>
      <c r="F871" s="3">
        <v>-0.73751311735817104</v>
      </c>
      <c r="G871">
        <f t="shared" si="39"/>
        <v>-84.814008496189672</v>
      </c>
      <c r="H871" s="3">
        <v>0.95297934151721908</v>
      </c>
      <c r="I871">
        <f t="shared" si="40"/>
        <v>109.5926242744802</v>
      </c>
      <c r="J871" s="3">
        <v>-0.21200710992205671</v>
      </c>
      <c r="K871">
        <f t="shared" si="41"/>
        <v>-24.380817641036522</v>
      </c>
    </row>
    <row r="872" spans="5:11">
      <c r="E872" s="2">
        <v>0.86900000000000066</v>
      </c>
      <c r="F872" s="3">
        <v>-0.73325534622255739</v>
      </c>
      <c r="G872">
        <f t="shared" si="39"/>
        <v>-84.324364815594095</v>
      </c>
      <c r="H872" s="3">
        <v>0.95486454474664328</v>
      </c>
      <c r="I872">
        <f t="shared" si="40"/>
        <v>109.80942264586398</v>
      </c>
      <c r="J872" s="3">
        <v>-0.21814324139654467</v>
      </c>
      <c r="K872">
        <f t="shared" si="41"/>
        <v>-25.086472760602639</v>
      </c>
    </row>
    <row r="873" spans="5:11">
      <c r="E873" s="2">
        <v>0.87000000000000066</v>
      </c>
      <c r="F873" s="3">
        <v>-0.72896862742140911</v>
      </c>
      <c r="G873">
        <f t="shared" si="39"/>
        <v>-83.831392153462048</v>
      </c>
      <c r="H873" s="3">
        <v>0.95671205155883077</v>
      </c>
      <c r="I873">
        <f t="shared" si="40"/>
        <v>110.02188592926554</v>
      </c>
      <c r="J873" s="3">
        <v>-0.22427076094938336</v>
      </c>
      <c r="K873">
        <f t="shared" si="41"/>
        <v>-25.791137509179087</v>
      </c>
    </row>
    <row r="874" spans="5:11">
      <c r="E874" s="2">
        <v>0.87100000000000066</v>
      </c>
      <c r="F874" s="3">
        <v>-0.72465313018704391</v>
      </c>
      <c r="G874">
        <f t="shared" si="39"/>
        <v>-83.33510997151005</v>
      </c>
      <c r="H874" s="3">
        <v>0.95852178901737617</v>
      </c>
      <c r="I874">
        <f t="shared" si="40"/>
        <v>110.23000573699827</v>
      </c>
      <c r="J874" s="3">
        <v>-0.23038942667659282</v>
      </c>
      <c r="K874">
        <f t="shared" si="41"/>
        <v>-26.494784067808173</v>
      </c>
    </row>
    <row r="875" spans="5:11">
      <c r="E875" s="2">
        <v>0.87200000000000066</v>
      </c>
      <c r="F875" s="3">
        <v>-0.72030902488790438</v>
      </c>
      <c r="G875">
        <f t="shared" si="39"/>
        <v>-82.835537862109007</v>
      </c>
      <c r="H875" s="3">
        <v>0.96029368567694329</v>
      </c>
      <c r="I875">
        <f t="shared" si="40"/>
        <v>110.43377385284847</v>
      </c>
      <c r="J875" s="3">
        <v>-0.23649899702372695</v>
      </c>
      <c r="K875">
        <f t="shared" si="41"/>
        <v>-27.197384657728598</v>
      </c>
    </row>
    <row r="876" spans="5:11">
      <c r="E876" s="2">
        <v>0.87300000000000066</v>
      </c>
      <c r="F876" s="3">
        <v>-0.71593648302182833</v>
      </c>
      <c r="G876">
        <f t="shared" si="39"/>
        <v>-82.332695547510255</v>
      </c>
      <c r="H876" s="3">
        <v>0.96202767158608615</v>
      </c>
      <c r="I876">
        <f t="shared" si="40"/>
        <v>110.6331822323999</v>
      </c>
      <c r="J876" s="3">
        <v>-0.24259923079540974</v>
      </c>
      <c r="K876">
        <f t="shared" si="41"/>
        <v>-27.89891154147212</v>
      </c>
    </row>
    <row r="877" spans="5:11">
      <c r="E877" s="2">
        <v>0.87400000000000067</v>
      </c>
      <c r="F877" s="3">
        <v>-0.71153567720928268</v>
      </c>
      <c r="G877">
        <f t="shared" si="39"/>
        <v>-81.826602879067508</v>
      </c>
      <c r="H877" s="3">
        <v>0.96372367829000993</v>
      </c>
      <c r="I877">
        <f t="shared" si="40"/>
        <v>110.82822300335114</v>
      </c>
      <c r="J877" s="3">
        <v>-0.24868988716485674</v>
      </c>
      <c r="K877">
        <f t="shared" si="41"/>
        <v>-28.599337023958526</v>
      </c>
    </row>
    <row r="878" spans="5:11">
      <c r="E878" s="2">
        <v>0.87500000000000067</v>
      </c>
      <c r="F878" s="3">
        <v>-0.70710678118654458</v>
      </c>
      <c r="G878">
        <f t="shared" si="39"/>
        <v>-81.317279836452627</v>
      </c>
      <c r="H878" s="3">
        <v>0.9653816388332741</v>
      </c>
      <c r="I878">
        <f t="shared" si="40"/>
        <v>111.01888846582652</v>
      </c>
      <c r="J878" s="3">
        <v>-0.25477072568338416</v>
      </c>
      <c r="K878">
        <f t="shared" si="41"/>
        <v>-29.298633453589179</v>
      </c>
    </row>
    <row r="879" spans="5:11">
      <c r="E879" s="2">
        <v>0.87600000000000067</v>
      </c>
      <c r="F879" s="3">
        <v>-0.70264996979884642</v>
      </c>
      <c r="G879">
        <f t="shared" si="39"/>
        <v>-80.804746526867334</v>
      </c>
      <c r="H879" s="3">
        <v>0.96700148776243533</v>
      </c>
      <c r="I879">
        <f t="shared" si="40"/>
        <v>111.20517109268006</v>
      </c>
      <c r="J879" s="3">
        <v>-0.26084150628989894</v>
      </c>
      <c r="K879">
        <f t="shared" si="41"/>
        <v>-29.996773223338376</v>
      </c>
    </row>
    <row r="880" spans="5:11">
      <c r="E880" s="2">
        <v>0.87700000000000067</v>
      </c>
      <c r="F880" s="3">
        <v>-0.69816541899346962</v>
      </c>
      <c r="G880">
        <f t="shared" si="39"/>
        <v>-80.289023184249004</v>
      </c>
      <c r="H880" s="3">
        <v>0.9685831611286313</v>
      </c>
      <c r="I880">
        <f t="shared" si="40"/>
        <v>111.3870635297926</v>
      </c>
      <c r="J880" s="3">
        <v>-0.26690198932037762</v>
      </c>
      <c r="K880">
        <f t="shared" si="41"/>
        <v>-30.693728771843425</v>
      </c>
    </row>
    <row r="881" spans="5:11">
      <c r="E881" s="2">
        <v>0.87800000000000067</v>
      </c>
      <c r="F881" s="3">
        <v>-0.69365330581280216</v>
      </c>
      <c r="G881">
        <f t="shared" si="39"/>
        <v>-79.770130168472249</v>
      </c>
      <c r="H881" s="3">
        <v>0.97012659649010613</v>
      </c>
      <c r="I881">
        <f t="shared" si="40"/>
        <v>111.5645585963622</v>
      </c>
      <c r="J881" s="3">
        <v>-0.27295193551732738</v>
      </c>
      <c r="K881">
        <f t="shared" si="41"/>
        <v>-31.389472584492648</v>
      </c>
    </row>
    <row r="882" spans="5:11">
      <c r="E882" s="2">
        <v>0.87900000000000067</v>
      </c>
      <c r="F882" s="3">
        <v>-0.68911380838734593</v>
      </c>
      <c r="G882">
        <f t="shared" si="39"/>
        <v>-79.24808796454478</v>
      </c>
      <c r="H882" s="3">
        <v>0.9716317329146742</v>
      </c>
      <c r="I882">
        <f t="shared" si="40"/>
        <v>111.73764928518753</v>
      </c>
      <c r="J882" s="3">
        <v>-0.27899110603923144</v>
      </c>
      <c r="K882">
        <f t="shared" si="41"/>
        <v>-32.083977194511618</v>
      </c>
    </row>
    <row r="883" spans="5:11">
      <c r="E883" s="2">
        <v>0.88000000000000067</v>
      </c>
      <c r="F883" s="3">
        <v>-0.68454710592868573</v>
      </c>
      <c r="G883">
        <f t="shared" si="39"/>
        <v>-78.722917181798863</v>
      </c>
      <c r="H883" s="3">
        <v>0.97309851098212674</v>
      </c>
      <c r="I883">
        <f t="shared" si="40"/>
        <v>111.90632876294457</v>
      </c>
      <c r="J883" s="3">
        <v>-0.28501926246997833</v>
      </c>
      <c r="K883">
        <f t="shared" si="41"/>
        <v>-32.777215184047506</v>
      </c>
    </row>
    <row r="884" spans="5:11">
      <c r="E884" s="2">
        <v>0.88100000000000067</v>
      </c>
      <c r="F884" s="3">
        <v>-0.67995337872241657</v>
      </c>
      <c r="G884">
        <f t="shared" si="39"/>
        <v>-78.194638553077908</v>
      </c>
      <c r="H884" s="3">
        <v>0.97452687278657735</v>
      </c>
      <c r="I884">
        <f t="shared" si="40"/>
        <v>112.0705903704564</v>
      </c>
      <c r="J884" s="3">
        <v>-0.2910361668282741</v>
      </c>
      <c r="K884">
        <f t="shared" si="41"/>
        <v>-33.46915918525152</v>
      </c>
    </row>
    <row r="885" spans="5:11">
      <c r="E885" s="2">
        <v>0.88200000000000067</v>
      </c>
      <c r="F885" s="3">
        <v>-0.67533280812102137</v>
      </c>
      <c r="G885">
        <f t="shared" si="39"/>
        <v>-77.663272933917455</v>
      </c>
      <c r="H885" s="3">
        <v>0.97591676193874766</v>
      </c>
      <c r="I885">
        <f t="shared" si="40"/>
        <v>112.23042762295599</v>
      </c>
      <c r="J885" s="3">
        <v>-0.29704158157703725</v>
      </c>
      <c r="K885">
        <f t="shared" si="41"/>
        <v>-34.159781881359287</v>
      </c>
    </row>
    <row r="886" spans="5:11">
      <c r="E886" s="2">
        <v>0.88300000000000067</v>
      </c>
      <c r="F886" s="3">
        <v>-0.67068557653671723</v>
      </c>
      <c r="G886">
        <f t="shared" si="39"/>
        <v>-77.128841301722488</v>
      </c>
      <c r="H886" s="3">
        <v>0.9772681235681937</v>
      </c>
      <c r="I886">
        <f t="shared" si="40"/>
        <v>112.38583421034228</v>
      </c>
      <c r="J886" s="3">
        <v>-0.30303526963277588</v>
      </c>
      <c r="K886">
        <f t="shared" si="41"/>
        <v>-34.849056007769228</v>
      </c>
    </row>
    <row r="887" spans="5:11">
      <c r="E887" s="2">
        <v>0.88400000000000067</v>
      </c>
      <c r="F887" s="3">
        <v>-0.66601186743424845</v>
      </c>
      <c r="G887">
        <f t="shared" si="39"/>
        <v>-76.591364754938567</v>
      </c>
      <c r="H887" s="3">
        <v>0.97858090432547229</v>
      </c>
      <c r="I887">
        <f t="shared" si="40"/>
        <v>112.53680399742932</v>
      </c>
      <c r="J887" s="3">
        <v>-0.30901699437494939</v>
      </c>
      <c r="K887">
        <f t="shared" si="41"/>
        <v>-35.536954353119178</v>
      </c>
    </row>
    <row r="888" spans="5:11">
      <c r="E888" s="2">
        <v>0.88500000000000068</v>
      </c>
      <c r="F888" s="3">
        <v>-0.66131186532364894</v>
      </c>
      <c r="G888">
        <f t="shared" si="39"/>
        <v>-76.050864512219633</v>
      </c>
      <c r="H888" s="3">
        <v>0.97985505238424708</v>
      </c>
      <c r="I888">
        <f t="shared" si="40"/>
        <v>112.68333102418842</v>
      </c>
      <c r="J888" s="3">
        <v>-0.31498651965530683</v>
      </c>
      <c r="K888">
        <f t="shared" si="41"/>
        <v>-36.223449760360282</v>
      </c>
    </row>
    <row r="889" spans="5:11">
      <c r="E889" s="2">
        <v>0.88600000000000068</v>
      </c>
      <c r="F889" s="3">
        <v>-0.65658575575295319</v>
      </c>
      <c r="G889">
        <f t="shared" si="39"/>
        <v>-75.507361911589612</v>
      </c>
      <c r="H889" s="3">
        <v>0.98109051744333431</v>
      </c>
      <c r="I889">
        <f t="shared" si="40"/>
        <v>112.82540950598344</v>
      </c>
      <c r="J889" s="3">
        <v>-0.32094360980721154</v>
      </c>
      <c r="K889">
        <f t="shared" si="41"/>
        <v>-36.908515127829325</v>
      </c>
    </row>
    <row r="890" spans="5:11">
      <c r="E890" s="2">
        <v>0.88700000000000068</v>
      </c>
      <c r="F890" s="3">
        <v>-0.6518337253008758</v>
      </c>
      <c r="G890">
        <f t="shared" si="39"/>
        <v>-74.96087840960071</v>
      </c>
      <c r="H890" s="3">
        <v>0.98228725072868883</v>
      </c>
      <c r="I890">
        <f t="shared" si="40"/>
        <v>112.96303383379922</v>
      </c>
      <c r="J890" s="3">
        <v>-0.32688802965494462</v>
      </c>
      <c r="K890">
        <f t="shared" si="41"/>
        <v>-37.592123410318635</v>
      </c>
    </row>
    <row r="891" spans="5:11">
      <c r="E891" s="2">
        <v>0.88800000000000068</v>
      </c>
      <c r="F891" s="3">
        <v>-0.6470559615694409</v>
      </c>
      <c r="G891">
        <f t="shared" si="39"/>
        <v>-74.411435580485701</v>
      </c>
      <c r="H891" s="3">
        <v>0.98344520499532984</v>
      </c>
      <c r="I891">
        <f t="shared" si="40"/>
        <v>113.09619857446293</v>
      </c>
      <c r="J891" s="3">
        <v>-0.33281954452298879</v>
      </c>
      <c r="K891">
        <f t="shared" si="41"/>
        <v>-38.274247620143711</v>
      </c>
    </row>
    <row r="892" spans="5:11">
      <c r="E892" s="2">
        <v>0.88900000000000068</v>
      </c>
      <c r="F892" s="3">
        <v>-0.6422526531765812</v>
      </c>
      <c r="G892">
        <f t="shared" si="39"/>
        <v>-73.859055115306845</v>
      </c>
      <c r="H892" s="3">
        <v>0.98456433452920555</v>
      </c>
      <c r="I892">
        <f t="shared" si="40"/>
        <v>113.22489847085863</v>
      </c>
      <c r="J892" s="3">
        <v>-0.33873792024529359</v>
      </c>
      <c r="K892">
        <f t="shared" si="41"/>
        <v>-38.954860828208766</v>
      </c>
    </row>
    <row r="893" spans="5:11">
      <c r="E893" s="2">
        <v>0.89000000000000068</v>
      </c>
      <c r="F893" s="3">
        <v>-0.63742398974868686</v>
      </c>
      <c r="G893">
        <f t="shared" si="39"/>
        <v>-73.303758821098995</v>
      </c>
      <c r="H893" s="3">
        <v>0.98564459514899816</v>
      </c>
      <c r="I893">
        <f t="shared" si="40"/>
        <v>113.34912844213478</v>
      </c>
      <c r="J893" s="3">
        <v>-0.34464292317451933</v>
      </c>
      <c r="K893">
        <f t="shared" si="41"/>
        <v>-39.63393616506972</v>
      </c>
    </row>
    <row r="894" spans="5:11">
      <c r="E894" s="2">
        <v>0.89100000000000068</v>
      </c>
      <c r="F894" s="3">
        <v>-0.63257016191312121</v>
      </c>
      <c r="G894">
        <f t="shared" si="39"/>
        <v>-72.745568620008939</v>
      </c>
      <c r="H894" s="3">
        <v>0.98668594420786826</v>
      </c>
      <c r="I894">
        <f t="shared" si="40"/>
        <v>113.46888358390486</v>
      </c>
      <c r="J894" s="3">
        <v>-0.35053432019126129</v>
      </c>
      <c r="K894">
        <f t="shared" si="41"/>
        <v>-40.311446821995048</v>
      </c>
    </row>
    <row r="895" spans="5:11">
      <c r="E895" s="2">
        <v>0.89200000000000068</v>
      </c>
      <c r="F895" s="3">
        <v>-0.62769136129069747</v>
      </c>
      <c r="G895">
        <f t="shared" si="39"/>
        <v>-72.184506548430207</v>
      </c>
      <c r="H895" s="3">
        <v>0.98768834059513788</v>
      </c>
      <c r="I895">
        <f t="shared" si="40"/>
        <v>113.58415916844086</v>
      </c>
      <c r="J895" s="3">
        <v>-0.35641187871325264</v>
      </c>
      <c r="K895">
        <f t="shared" si="41"/>
        <v>-40.987366052024051</v>
      </c>
    </row>
    <row r="896" spans="5:11">
      <c r="E896" s="2">
        <v>0.89300000000000068</v>
      </c>
      <c r="F896" s="3">
        <v>-0.62278778048810912</v>
      </c>
      <c r="G896">
        <f t="shared" si="39"/>
        <v>-71.620594756132547</v>
      </c>
      <c r="H896" s="3">
        <v>0.98865174473791417</v>
      </c>
      <c r="I896">
        <f t="shared" si="40"/>
        <v>113.69495064486013</v>
      </c>
      <c r="J896" s="3">
        <v>-0.36227536670454769</v>
      </c>
      <c r="K896">
        <f t="shared" si="41"/>
        <v>-41.661667171022984</v>
      </c>
    </row>
    <row r="897" spans="5:11">
      <c r="E897" s="2">
        <v>0.89400000000000068</v>
      </c>
      <c r="F897" s="3">
        <v>-0.61785961309033133</v>
      </c>
      <c r="G897">
        <f t="shared" si="39"/>
        <v>-71.0538555053881</v>
      </c>
      <c r="H897" s="3">
        <v>0.98957611860265116</v>
      </c>
      <c r="I897">
        <f t="shared" si="40"/>
        <v>113.80125363930489</v>
      </c>
      <c r="J897" s="3">
        <v>-0.36812455268467997</v>
      </c>
      <c r="K897">
        <f t="shared" si="41"/>
        <v>-42.334323558738198</v>
      </c>
    </row>
    <row r="898" spans="5:11">
      <c r="E898" s="2">
        <v>0.89500000000000068</v>
      </c>
      <c r="F898" s="3">
        <v>-0.61290705365297304</v>
      </c>
      <c r="G898">
        <f t="shared" si="39"/>
        <v>-70.4843111700919</v>
      </c>
      <c r="H898" s="3">
        <v>0.99046142569665141</v>
      </c>
      <c r="I898">
        <f t="shared" si="40"/>
        <v>113.90306395511492</v>
      </c>
      <c r="J898" s="3">
        <v>-0.3739592057378025</v>
      </c>
      <c r="K898">
        <f t="shared" si="41"/>
        <v>-43.005308659847287</v>
      </c>
    </row>
    <row r="899" spans="5:11">
      <c r="E899" s="2">
        <v>0.89600000000000068</v>
      </c>
      <c r="F899" s="3">
        <v>-0.60793029769460216</v>
      </c>
      <c r="G899">
        <f t="shared" si="39"/>
        <v>-69.911984234879242</v>
      </c>
      <c r="H899" s="3">
        <v>0.9913076310695067</v>
      </c>
      <c r="I899">
        <f t="shared" si="40"/>
        <v>114.00037757299327</v>
      </c>
      <c r="J899" s="3">
        <v>-0.37977909552180322</v>
      </c>
      <c r="K899">
        <f t="shared" si="41"/>
        <v>-43.674595985007372</v>
      </c>
    </row>
    <row r="900" spans="5:11">
      <c r="E900" s="2">
        <v>0.89700000000000069</v>
      </c>
      <c r="F900" s="3">
        <v>-0.60292954168902113</v>
      </c>
      <c r="G900">
        <f t="shared" ref="G900:G963" si="42">F900*$C$2</f>
        <v>-69.336897294237431</v>
      </c>
      <c r="H900" s="3">
        <v>0.99211470131447799</v>
      </c>
      <c r="I900">
        <f t="shared" ref="I900:I963" si="43">H900*$C$2</f>
        <v>114.09319065116497</v>
      </c>
      <c r="J900" s="3">
        <v>-0.3855839922773987</v>
      </c>
      <c r="K900">
        <f t="shared" ref="K900:K963" si="44">J900*$C$2</f>
        <v>-44.342159111900848</v>
      </c>
    </row>
    <row r="901" spans="5:11">
      <c r="E901" s="2">
        <v>0.89800000000000069</v>
      </c>
      <c r="F901" s="3">
        <v>-0.5979049830575156</v>
      </c>
      <c r="G901">
        <f t="shared" si="42"/>
        <v>-68.759073051614294</v>
      </c>
      <c r="H901" s="3">
        <v>0.99288260456981381</v>
      </c>
      <c r="I901">
        <f t="shared" si="43"/>
        <v>114.18149952552859</v>
      </c>
      <c r="J901" s="3">
        <v>-0.39137366683720459</v>
      </c>
      <c r="K901">
        <f t="shared" si="44"/>
        <v>-45.00797168627853</v>
      </c>
    </row>
    <row r="902" spans="5:11">
      <c r="E902" s="2">
        <v>0.89900000000000069</v>
      </c>
      <c r="F902" s="3">
        <v>-0.59285682016105623</v>
      </c>
      <c r="G902">
        <f t="shared" si="42"/>
        <v>-68.178534318521471</v>
      </c>
      <c r="H902" s="3">
        <v>0.99361131052000851</v>
      </c>
      <c r="I902">
        <f t="shared" si="43"/>
        <v>114.26530070980098</v>
      </c>
      <c r="J902" s="3">
        <v>-0.39714789063478284</v>
      </c>
      <c r="K902">
        <f t="shared" si="44"/>
        <v>-45.672007423000025</v>
      </c>
    </row>
    <row r="903" spans="5:11">
      <c r="E903" s="2">
        <v>0.90000000000000069</v>
      </c>
      <c r="F903" s="3">
        <v>-0.5877852522924697</v>
      </c>
      <c r="G903">
        <f t="shared" si="42"/>
        <v>-67.595304013634021</v>
      </c>
      <c r="H903" s="3">
        <v>0.99430079039699903</v>
      </c>
      <c r="I903">
        <f t="shared" si="43"/>
        <v>114.34459089565489</v>
      </c>
      <c r="J903" s="3">
        <v>-0.40290643571366491</v>
      </c>
      <c r="K903">
        <f t="shared" si="44"/>
        <v>-46.334240107071466</v>
      </c>
    </row>
    <row r="904" spans="5:11">
      <c r="E904" s="2">
        <v>0.90100000000000069</v>
      </c>
      <c r="F904" s="3">
        <v>-0.5826904796685729</v>
      </c>
      <c r="G904">
        <f t="shared" si="42"/>
        <v>-67.00940516188588</v>
      </c>
      <c r="H904" s="3">
        <v>0.99495101698130028</v>
      </c>
      <c r="I904">
        <f t="shared" si="43"/>
        <v>114.41936695284953</v>
      </c>
      <c r="J904" s="3">
        <v>-0.40864907473635137</v>
      </c>
      <c r="K904">
        <f t="shared" si="44"/>
        <v>-46.994643594680404</v>
      </c>
    </row>
    <row r="905" spans="5:11">
      <c r="E905" s="2">
        <v>0.90200000000000069</v>
      </c>
      <c r="F905" s="3">
        <v>-0.57757270342226408</v>
      </c>
      <c r="G905">
        <f t="shared" si="42"/>
        <v>-66.420860893560373</v>
      </c>
      <c r="H905" s="3">
        <v>0.99556196460308011</v>
      </c>
      <c r="I905">
        <f t="shared" si="43"/>
        <v>114.48962592935422</v>
      </c>
      <c r="J905" s="3">
        <v>-0.41437558099328609</v>
      </c>
      <c r="K905">
        <f t="shared" si="44"/>
        <v>-47.653191814227903</v>
      </c>
    </row>
    <row r="906" spans="5:11">
      <c r="E906" s="2">
        <v>0.90300000000000069</v>
      </c>
      <c r="F906" s="3">
        <v>-0.57243212559458767</v>
      </c>
      <c r="G906">
        <f t="shared" si="42"/>
        <v>-65.829694443377576</v>
      </c>
      <c r="H906" s="3">
        <v>0.99613360914317262</v>
      </c>
      <c r="I906">
        <f t="shared" si="43"/>
        <v>114.55536505146485</v>
      </c>
      <c r="J906" s="3">
        <v>-0.42008572841180825</v>
      </c>
      <c r="K906">
        <f t="shared" si="44"/>
        <v>-48.309858767357952</v>
      </c>
    </row>
    <row r="907" spans="5:11">
      <c r="E907" s="2">
        <v>0.90400000000000069</v>
      </c>
      <c r="F907" s="3">
        <v>-0.56726894912675285</v>
      </c>
      <c r="G907">
        <f t="shared" si="42"/>
        <v>-65.235929149576577</v>
      </c>
      <c r="H907" s="3">
        <v>0.99666592803402998</v>
      </c>
      <c r="I907">
        <f t="shared" si="43"/>
        <v>114.61658172391344</v>
      </c>
      <c r="J907" s="3">
        <v>-0.42577929156507471</v>
      </c>
      <c r="K907">
        <f t="shared" si="44"/>
        <v>-48.964618529983589</v>
      </c>
    </row>
    <row r="908" spans="5:11">
      <c r="E908" s="2">
        <v>0.90500000000000069</v>
      </c>
      <c r="F908" s="3">
        <v>-0.56208337785212725</v>
      </c>
      <c r="G908">
        <f t="shared" si="42"/>
        <v>-64.63958845299463</v>
      </c>
      <c r="H908" s="3">
        <v>0.99715890026061405</v>
      </c>
      <c r="I908">
        <f t="shared" si="43"/>
        <v>114.67327352997061</v>
      </c>
      <c r="J908" s="3">
        <v>-0.43145604568096108</v>
      </c>
      <c r="K908">
        <f t="shared" si="44"/>
        <v>-49.617445253310521</v>
      </c>
    </row>
    <row r="909" spans="5:11">
      <c r="E909" s="2">
        <v>0.90600000000000069</v>
      </c>
      <c r="F909" s="3">
        <v>-0.55687561648818429</v>
      </c>
      <c r="G909">
        <f t="shared" si="42"/>
        <v>-64.040695896141187</v>
      </c>
      <c r="H909" s="3">
        <v>0.99761250636122534</v>
      </c>
      <c r="I909">
        <f t="shared" si="43"/>
        <v>114.72543823154092</v>
      </c>
      <c r="J909" s="3">
        <v>-0.43711576665093504</v>
      </c>
      <c r="K909">
        <f t="shared" si="44"/>
        <v>-50.268313164857531</v>
      </c>
    </row>
    <row r="910" spans="5:11">
      <c r="E910" s="2">
        <v>0.90700000000000069</v>
      </c>
      <c r="F910" s="3">
        <v>-0.55164587062842674</v>
      </c>
      <c r="G910">
        <f t="shared" si="42"/>
        <v>-63.439275122269073</v>
      </c>
      <c r="H910" s="3">
        <v>0.99802672842827167</v>
      </c>
      <c r="I910">
        <f t="shared" si="43"/>
        <v>114.77307376925124</v>
      </c>
      <c r="J910" s="3">
        <v>-0.44275823103890372</v>
      </c>
      <c r="K910">
        <f t="shared" si="44"/>
        <v>-50.91719656947393</v>
      </c>
    </row>
    <row r="911" spans="5:11">
      <c r="E911" s="2">
        <v>0.9080000000000007</v>
      </c>
      <c r="F911" s="3">
        <v>-0.5463943467342659</v>
      </c>
      <c r="G911">
        <f t="shared" si="42"/>
        <v>-62.835349874440581</v>
      </c>
      <c r="H911" s="3">
        <v>0.99840155010897513</v>
      </c>
      <c r="I911">
        <f t="shared" si="43"/>
        <v>114.81617826253213</v>
      </c>
      <c r="J911" s="3">
        <v>-0.44838321609003445</v>
      </c>
      <c r="K911">
        <f t="shared" si="44"/>
        <v>-51.56406985035396</v>
      </c>
    </row>
    <row r="912" spans="5:11">
      <c r="E912" s="2">
        <v>0.9090000000000007</v>
      </c>
      <c r="F912" s="3">
        <v>-0.54112125212687223</v>
      </c>
      <c r="G912">
        <f t="shared" si="42"/>
        <v>-62.22894399459031</v>
      </c>
      <c r="H912" s="3">
        <v>0.99873695660601758</v>
      </c>
      <c r="I912">
        <f t="shared" si="43"/>
        <v>114.85475000969203</v>
      </c>
      <c r="J912" s="3">
        <v>-0.45399049973954902</v>
      </c>
      <c r="K912">
        <f t="shared" si="44"/>
        <v>-52.208907470048139</v>
      </c>
    </row>
    <row r="913" spans="5:11">
      <c r="E913" s="2">
        <v>0.9100000000000007</v>
      </c>
      <c r="F913" s="3">
        <v>-0.53582679497899333</v>
      </c>
      <c r="G913">
        <f t="shared" si="42"/>
        <v>-61.620081422584235</v>
      </c>
      <c r="H913" s="3">
        <v>0.99903293467812482</v>
      </c>
      <c r="I913">
        <f t="shared" si="43"/>
        <v>114.88878748798436</v>
      </c>
      <c r="J913" s="3">
        <v>-0.45957986062149014</v>
      </c>
      <c r="K913">
        <f t="shared" si="44"/>
        <v>-52.851683971471367</v>
      </c>
    </row>
    <row r="914" spans="5:11">
      <c r="E914" s="2">
        <v>0.9110000000000007</v>
      </c>
      <c r="F914" s="3">
        <v>-0.53051118430673039</v>
      </c>
      <c r="G914">
        <f t="shared" si="42"/>
        <v>-61.008786195273991</v>
      </c>
      <c r="H914" s="3">
        <v>0.99928947264058932</v>
      </c>
      <c r="I914">
        <f t="shared" si="43"/>
        <v>114.91828935366777</v>
      </c>
      <c r="J914" s="3">
        <v>-0.46515107807746026</v>
      </c>
      <c r="K914">
        <f t="shared" si="44"/>
        <v>-53.492373978907928</v>
      </c>
    </row>
    <row r="915" spans="5:11">
      <c r="E915" s="2">
        <v>0.9120000000000007</v>
      </c>
      <c r="F915" s="3">
        <v>-0.52517462996129227</v>
      </c>
      <c r="G915">
        <f t="shared" si="42"/>
        <v>-60.39508244554861</v>
      </c>
      <c r="H915" s="3">
        <v>0.9995065603657316</v>
      </c>
      <c r="I915">
        <f t="shared" si="43"/>
        <v>114.94325444205913</v>
      </c>
      <c r="J915" s="3">
        <v>-0.47070393216533452</v>
      </c>
      <c r="K915">
        <f t="shared" si="44"/>
        <v>-54.130952199013471</v>
      </c>
    </row>
    <row r="916" spans="5:11">
      <c r="E916" s="2">
        <v>0.9130000000000007</v>
      </c>
      <c r="F916" s="3">
        <v>-0.51981734262070567</v>
      </c>
      <c r="G916">
        <f t="shared" si="42"/>
        <v>-59.778994401381155</v>
      </c>
      <c r="H916" s="3">
        <v>0.99968418928330005</v>
      </c>
      <c r="I916">
        <f t="shared" si="43"/>
        <v>114.9636817675795</v>
      </c>
      <c r="J916" s="3">
        <v>-0.47623820366794112</v>
      </c>
      <c r="K916">
        <f t="shared" si="44"/>
        <v>-54.767393421813232</v>
      </c>
    </row>
    <row r="917" spans="5:11">
      <c r="E917" s="2">
        <v>0.9140000000000007</v>
      </c>
      <c r="F917" s="3">
        <v>-0.51443953378150298</v>
      </c>
      <c r="G917">
        <f t="shared" si="42"/>
        <v>-59.160546384872845</v>
      </c>
      <c r="H917" s="3">
        <v>0.99982235238080908</v>
      </c>
      <c r="I917">
        <f t="shared" si="43"/>
        <v>114.97957052379304</v>
      </c>
      <c r="J917" s="3">
        <v>-0.48175367410171732</v>
      </c>
      <c r="K917">
        <f t="shared" si="44"/>
        <v>-55.401672521697492</v>
      </c>
    </row>
    <row r="918" spans="5:11">
      <c r="E918" s="2">
        <v>0.9150000000000007</v>
      </c>
      <c r="F918" s="3">
        <v>-0.50904141575036732</v>
      </c>
      <c r="G918">
        <f t="shared" si="42"/>
        <v>-58.539762811292242</v>
      </c>
      <c r="H918" s="3">
        <v>0.99992104420381611</v>
      </c>
      <c r="I918">
        <f t="shared" si="43"/>
        <v>114.99092008343885</v>
      </c>
      <c r="J918" s="3">
        <v>-0.48725012572533438</v>
      </c>
      <c r="K918">
        <f t="shared" si="44"/>
        <v>-56.033764458413451</v>
      </c>
    </row>
    <row r="919" spans="5:11">
      <c r="E919" s="2">
        <v>0.9160000000000007</v>
      </c>
      <c r="F919" s="3">
        <v>-0.50362320163575724</v>
      </c>
      <c r="G919">
        <f t="shared" si="42"/>
        <v>-57.916668188112084</v>
      </c>
      <c r="H919" s="3">
        <v>0.99998026085613712</v>
      </c>
      <c r="I919">
        <f t="shared" si="43"/>
        <v>114.99772999845577</v>
      </c>
      <c r="J919" s="3">
        <v>-0.49272734154829367</v>
      </c>
      <c r="K919">
        <f t="shared" si="44"/>
        <v>-56.663644278053773</v>
      </c>
    </row>
    <row r="920" spans="5:11">
      <c r="E920" s="2">
        <v>0.9170000000000007</v>
      </c>
      <c r="F920" s="3">
        <v>-0.49818510533948757</v>
      </c>
      <c r="G920">
        <f t="shared" si="42"/>
        <v>-57.291287114041069</v>
      </c>
      <c r="H920" s="3">
        <v>1</v>
      </c>
      <c r="I920">
        <f t="shared" si="43"/>
        <v>115</v>
      </c>
      <c r="J920" s="3">
        <v>-0.49818510533949301</v>
      </c>
      <c r="K920">
        <f t="shared" si="44"/>
        <v>-57.291287114041694</v>
      </c>
    </row>
    <row r="921" spans="5:11">
      <c r="E921" s="2">
        <v>0.9180000000000007</v>
      </c>
      <c r="F921" s="3">
        <v>-0.49272734154828784</v>
      </c>
      <c r="G921">
        <f t="shared" si="42"/>
        <v>-56.663644278053106</v>
      </c>
      <c r="H921" s="3">
        <v>0.99998026085613712</v>
      </c>
      <c r="I921">
        <f t="shared" si="43"/>
        <v>114.99772999845577</v>
      </c>
      <c r="J921" s="3">
        <v>-0.50362320163576302</v>
      </c>
      <c r="K921">
        <f t="shared" si="44"/>
        <v>-57.916668188112745</v>
      </c>
    </row>
    <row r="922" spans="5:11">
      <c r="E922" s="2">
        <v>0.91900000000000071</v>
      </c>
      <c r="F922" s="3">
        <v>-0.48725012572532889</v>
      </c>
      <c r="G922">
        <f t="shared" si="42"/>
        <v>-56.033764458412818</v>
      </c>
      <c r="H922" s="3">
        <v>0.99992104420381611</v>
      </c>
      <c r="I922">
        <f t="shared" si="43"/>
        <v>114.99092008343885</v>
      </c>
      <c r="J922" s="3">
        <v>-0.50904141575037354</v>
      </c>
      <c r="K922">
        <f t="shared" si="44"/>
        <v>-58.53976281129296</v>
      </c>
    </row>
    <row r="923" spans="5:11">
      <c r="E923" s="2">
        <v>0.92000000000000071</v>
      </c>
      <c r="F923" s="3">
        <v>-0.48175367410171144</v>
      </c>
      <c r="G923">
        <f t="shared" si="42"/>
        <v>-55.401672521696817</v>
      </c>
      <c r="H923" s="3">
        <v>0.99982235238080897</v>
      </c>
      <c r="I923">
        <f t="shared" si="43"/>
        <v>114.97957052379303</v>
      </c>
      <c r="J923" s="3">
        <v>-0.51443953378150831</v>
      </c>
      <c r="K923">
        <f t="shared" si="44"/>
        <v>-59.160546384873456</v>
      </c>
    </row>
    <row r="924" spans="5:11">
      <c r="E924" s="2">
        <v>0.92100000000000071</v>
      </c>
      <c r="F924" s="3">
        <v>-0.47623820366793562</v>
      </c>
      <c r="G924">
        <f t="shared" si="42"/>
        <v>-54.767393421812599</v>
      </c>
      <c r="H924" s="3">
        <v>0.99968418928329994</v>
      </c>
      <c r="I924">
        <f t="shared" si="43"/>
        <v>114.96368176757949</v>
      </c>
      <c r="J924" s="3">
        <v>-0.51981734262071144</v>
      </c>
      <c r="K924">
        <f t="shared" si="44"/>
        <v>-59.778994401381816</v>
      </c>
    </row>
    <row r="925" spans="5:11">
      <c r="E925" s="2">
        <v>0.92200000000000071</v>
      </c>
      <c r="F925" s="3">
        <v>-0.47070393216532858</v>
      </c>
      <c r="G925">
        <f t="shared" si="42"/>
        <v>-54.130952199012789</v>
      </c>
      <c r="H925" s="3">
        <v>0.99950656036573149</v>
      </c>
      <c r="I925">
        <f t="shared" si="43"/>
        <v>114.94325444205911</v>
      </c>
      <c r="J925" s="3">
        <v>-0.52517462996129771</v>
      </c>
      <c r="K925">
        <f t="shared" si="44"/>
        <v>-60.395082445549235</v>
      </c>
    </row>
    <row r="926" spans="5:11">
      <c r="E926" s="2">
        <v>0.92300000000000071</v>
      </c>
      <c r="F926" s="3">
        <v>-0.4651510780774547</v>
      </c>
      <c r="G926">
        <f t="shared" si="42"/>
        <v>-53.492373978907288</v>
      </c>
      <c r="H926" s="3">
        <v>0.9992894726405892</v>
      </c>
      <c r="I926">
        <f t="shared" si="43"/>
        <v>114.91828935366776</v>
      </c>
      <c r="J926" s="3">
        <v>-0.53051118430673605</v>
      </c>
      <c r="K926">
        <f t="shared" si="44"/>
        <v>-61.008786195274645</v>
      </c>
    </row>
    <row r="927" spans="5:11">
      <c r="E927" s="2">
        <v>0.92400000000000071</v>
      </c>
      <c r="F927" s="3">
        <v>-0.45957986062148376</v>
      </c>
      <c r="G927">
        <f t="shared" si="42"/>
        <v>-52.851683971470635</v>
      </c>
      <c r="H927" s="3">
        <v>0.99903293467812471</v>
      </c>
      <c r="I927">
        <f t="shared" si="43"/>
        <v>114.88878748798435</v>
      </c>
      <c r="J927" s="3">
        <v>-0.53582679497899866</v>
      </c>
      <c r="K927">
        <f t="shared" si="44"/>
        <v>-61.620081422584846</v>
      </c>
    </row>
    <row r="928" spans="5:11">
      <c r="E928" s="2">
        <v>0.92500000000000071</v>
      </c>
      <c r="F928" s="3">
        <v>-0.45399049973954303</v>
      </c>
      <c r="G928">
        <f t="shared" si="42"/>
        <v>-52.20890747004745</v>
      </c>
      <c r="H928" s="3">
        <v>0.99873695660601747</v>
      </c>
      <c r="I928">
        <f t="shared" si="43"/>
        <v>114.85475000969201</v>
      </c>
      <c r="J928" s="3">
        <v>-0.54112125212687789</v>
      </c>
      <c r="K928">
        <f t="shared" si="44"/>
        <v>-62.228943994590956</v>
      </c>
    </row>
    <row r="929" spans="5:11">
      <c r="E929" s="2">
        <v>0.92600000000000071</v>
      </c>
      <c r="F929" s="3">
        <v>-0.44838321609002885</v>
      </c>
      <c r="G929">
        <f t="shared" si="42"/>
        <v>-51.56406985035332</v>
      </c>
      <c r="H929" s="3">
        <v>0.99840155010897502</v>
      </c>
      <c r="I929">
        <f t="shared" si="43"/>
        <v>114.81617826253213</v>
      </c>
      <c r="J929" s="3">
        <v>-0.54639434673427123</v>
      </c>
      <c r="K929">
        <f t="shared" si="44"/>
        <v>-62.835349874441192</v>
      </c>
    </row>
    <row r="930" spans="5:11">
      <c r="E930" s="2">
        <v>0.92700000000000071</v>
      </c>
      <c r="F930" s="3">
        <v>-0.44275823103889766</v>
      </c>
      <c r="G930">
        <f t="shared" si="42"/>
        <v>-50.917196569473234</v>
      </c>
      <c r="H930" s="3">
        <v>0.99802672842827145</v>
      </c>
      <c r="I930">
        <f t="shared" si="43"/>
        <v>114.77307376925121</v>
      </c>
      <c r="J930" s="3">
        <v>-0.5516458706284324</v>
      </c>
      <c r="K930">
        <f t="shared" si="44"/>
        <v>-63.439275122269727</v>
      </c>
    </row>
    <row r="931" spans="5:11">
      <c r="E931" s="2">
        <v>0.92800000000000071</v>
      </c>
      <c r="F931" s="3">
        <v>-0.43711576665092938</v>
      </c>
      <c r="G931">
        <f t="shared" si="42"/>
        <v>-50.268313164856878</v>
      </c>
      <c r="H931" s="3">
        <v>0.99761250636122512</v>
      </c>
      <c r="I931">
        <f t="shared" si="43"/>
        <v>114.72543823154089</v>
      </c>
      <c r="J931" s="3">
        <v>-0.55687561648819017</v>
      </c>
      <c r="K931">
        <f t="shared" si="44"/>
        <v>-64.04069589614187</v>
      </c>
    </row>
    <row r="932" spans="5:11">
      <c r="E932" s="2">
        <v>0.92900000000000071</v>
      </c>
      <c r="F932" s="3">
        <v>-0.43145604568095497</v>
      </c>
      <c r="G932">
        <f t="shared" si="42"/>
        <v>-49.617445253309825</v>
      </c>
      <c r="H932" s="3">
        <v>0.99715890026061382</v>
      </c>
      <c r="I932">
        <f t="shared" si="43"/>
        <v>114.67327352997059</v>
      </c>
      <c r="J932" s="3">
        <v>-0.5620833778521328</v>
      </c>
      <c r="K932">
        <f t="shared" si="44"/>
        <v>-64.63958845299527</v>
      </c>
    </row>
    <row r="933" spans="5:11">
      <c r="E933" s="2">
        <v>0.93000000000000071</v>
      </c>
      <c r="F933" s="3">
        <v>-0.425779291565069</v>
      </c>
      <c r="G933">
        <f t="shared" si="42"/>
        <v>-48.964618529982936</v>
      </c>
      <c r="H933" s="3">
        <v>0.99666592803402976</v>
      </c>
      <c r="I933">
        <f t="shared" si="43"/>
        <v>114.61658172391343</v>
      </c>
      <c r="J933" s="3">
        <v>-0.5672689491267584</v>
      </c>
      <c r="K933">
        <f t="shared" si="44"/>
        <v>-65.235929149577217</v>
      </c>
    </row>
    <row r="934" spans="5:11">
      <c r="E934" s="2">
        <v>0.93100000000000072</v>
      </c>
      <c r="F934" s="3">
        <v>-0.42008572841180214</v>
      </c>
      <c r="G934">
        <f t="shared" si="42"/>
        <v>-48.309858767357248</v>
      </c>
      <c r="H934" s="3">
        <v>0.99613360914317239</v>
      </c>
      <c r="I934">
        <f t="shared" si="43"/>
        <v>114.55536505146482</v>
      </c>
      <c r="J934" s="3">
        <v>-0.57243212559459278</v>
      </c>
      <c r="K934">
        <f t="shared" si="44"/>
        <v>-65.829694443378173</v>
      </c>
    </row>
    <row r="935" spans="5:11">
      <c r="E935" s="2">
        <v>0.93200000000000072</v>
      </c>
      <c r="F935" s="3">
        <v>-0.41437558099328037</v>
      </c>
      <c r="G935">
        <f t="shared" si="42"/>
        <v>-47.653191814227242</v>
      </c>
      <c r="H935" s="3">
        <v>0.99556196460307989</v>
      </c>
      <c r="I935">
        <f t="shared" si="43"/>
        <v>114.48962592935419</v>
      </c>
      <c r="J935" s="3">
        <v>-0.57757270342226952</v>
      </c>
      <c r="K935">
        <f t="shared" si="44"/>
        <v>-66.420860893560999</v>
      </c>
    </row>
    <row r="936" spans="5:11">
      <c r="E936" s="2">
        <v>0.93300000000000072</v>
      </c>
      <c r="F936" s="3">
        <v>-0.40864907473634482</v>
      </c>
      <c r="G936">
        <f t="shared" si="42"/>
        <v>-46.994643594679651</v>
      </c>
      <c r="H936" s="3">
        <v>0.99495101698130006</v>
      </c>
      <c r="I936">
        <f t="shared" si="43"/>
        <v>114.4193669528495</v>
      </c>
      <c r="J936" s="3">
        <v>-0.58269047966857812</v>
      </c>
      <c r="K936">
        <f t="shared" si="44"/>
        <v>-67.009405161886491</v>
      </c>
    </row>
    <row r="937" spans="5:11">
      <c r="E937" s="2">
        <v>0.93400000000000072</v>
      </c>
      <c r="F937" s="3">
        <v>-0.40290643571365875</v>
      </c>
      <c r="G937">
        <f t="shared" si="42"/>
        <v>-46.334240107070755</v>
      </c>
      <c r="H937" s="3">
        <v>0.99430079039699881</v>
      </c>
      <c r="I937">
        <f t="shared" si="43"/>
        <v>114.34459089565486</v>
      </c>
      <c r="J937" s="3">
        <v>-0.58778525229247514</v>
      </c>
      <c r="K937">
        <f t="shared" si="44"/>
        <v>-67.595304013634646</v>
      </c>
    </row>
    <row r="938" spans="5:11">
      <c r="E938" s="2">
        <v>0.93500000000000072</v>
      </c>
      <c r="F938" s="3">
        <v>-0.39714789063477707</v>
      </c>
      <c r="G938">
        <f t="shared" si="42"/>
        <v>-45.672007422999364</v>
      </c>
      <c r="H938" s="3">
        <v>0.99361131052000828</v>
      </c>
      <c r="I938">
        <f t="shared" si="43"/>
        <v>114.26530070980095</v>
      </c>
      <c r="J938" s="3">
        <v>-0.59285682016106134</v>
      </c>
      <c r="K938">
        <f t="shared" si="44"/>
        <v>-68.178534318522054</v>
      </c>
    </row>
    <row r="939" spans="5:11">
      <c r="E939" s="2">
        <v>0.93600000000000072</v>
      </c>
      <c r="F939" s="3">
        <v>-0.39137366683719843</v>
      </c>
      <c r="G939">
        <f t="shared" si="42"/>
        <v>-45.00797168627782</v>
      </c>
      <c r="H939" s="3">
        <v>0.99288260456981348</v>
      </c>
      <c r="I939">
        <f t="shared" si="43"/>
        <v>114.18149952552855</v>
      </c>
      <c r="J939" s="3">
        <v>-0.59790498305752093</v>
      </c>
      <c r="K939">
        <f t="shared" si="44"/>
        <v>-68.759073051614905</v>
      </c>
    </row>
    <row r="940" spans="5:11">
      <c r="E940" s="2">
        <v>0.93700000000000072</v>
      </c>
      <c r="F940" s="3">
        <v>-0.38558399227739287</v>
      </c>
      <c r="G940">
        <f t="shared" si="42"/>
        <v>-44.34215911190018</v>
      </c>
      <c r="H940" s="3">
        <v>0.99211470131447765</v>
      </c>
      <c r="I940">
        <f t="shared" si="43"/>
        <v>114.09319065116493</v>
      </c>
      <c r="J940" s="3">
        <v>-0.60292954168902679</v>
      </c>
      <c r="K940">
        <f t="shared" si="44"/>
        <v>-69.336897294238085</v>
      </c>
    </row>
    <row r="941" spans="5:11">
      <c r="E941" s="2">
        <v>0.93800000000000072</v>
      </c>
      <c r="F941" s="3">
        <v>-0.37977909552179701</v>
      </c>
      <c r="G941">
        <f t="shared" si="42"/>
        <v>-43.674595985006654</v>
      </c>
      <c r="H941" s="3">
        <v>0.99130763106950648</v>
      </c>
      <c r="I941">
        <f t="shared" si="43"/>
        <v>114.00037757299324</v>
      </c>
      <c r="J941" s="3">
        <v>-0.6079302976946076</v>
      </c>
      <c r="K941">
        <f t="shared" si="44"/>
        <v>-69.911984234879881</v>
      </c>
    </row>
    <row r="942" spans="5:11">
      <c r="E942" s="2">
        <v>0.93900000000000072</v>
      </c>
      <c r="F942" s="3">
        <v>-0.37395920573779667</v>
      </c>
      <c r="G942">
        <f t="shared" si="42"/>
        <v>-43.005308659846619</v>
      </c>
      <c r="H942" s="3">
        <v>0.99046142569665108</v>
      </c>
      <c r="I942">
        <f t="shared" si="43"/>
        <v>113.90306395511487</v>
      </c>
      <c r="J942" s="3">
        <v>-0.61290705365297837</v>
      </c>
      <c r="K942">
        <f t="shared" si="44"/>
        <v>-70.484311170092511</v>
      </c>
    </row>
    <row r="943" spans="5:11">
      <c r="E943" s="2">
        <v>0.94000000000000072</v>
      </c>
      <c r="F943" s="3">
        <v>-0.3681245526846737</v>
      </c>
      <c r="G943">
        <f t="shared" si="42"/>
        <v>-42.334323558737474</v>
      </c>
      <c r="H943" s="3">
        <v>0.98957611860265082</v>
      </c>
      <c r="I943">
        <f t="shared" si="43"/>
        <v>113.80125363930485</v>
      </c>
      <c r="J943" s="3">
        <v>-0.61785961309033621</v>
      </c>
      <c r="K943">
        <f t="shared" si="44"/>
        <v>-71.053855505388668</v>
      </c>
    </row>
    <row r="944" spans="5:11">
      <c r="E944" s="2">
        <v>0.94100000000000072</v>
      </c>
      <c r="F944" s="3">
        <v>-0.3622753667045418</v>
      </c>
      <c r="G944">
        <f t="shared" si="42"/>
        <v>-41.661667171022309</v>
      </c>
      <c r="H944" s="3">
        <v>0.98865174473791384</v>
      </c>
      <c r="I944">
        <f t="shared" si="43"/>
        <v>113.69495064486009</v>
      </c>
      <c r="J944" s="3">
        <v>-0.62278778048811445</v>
      </c>
      <c r="K944">
        <f t="shared" si="44"/>
        <v>-71.620594756133158</v>
      </c>
    </row>
    <row r="945" spans="5:11">
      <c r="E945" s="2">
        <v>0.94200000000000073</v>
      </c>
      <c r="F945" s="3">
        <v>-0.35641187871324637</v>
      </c>
      <c r="G945">
        <f t="shared" si="42"/>
        <v>-40.987366052023333</v>
      </c>
      <c r="H945" s="3">
        <v>0.98768834059513755</v>
      </c>
      <c r="I945">
        <f t="shared" si="43"/>
        <v>113.58415916844082</v>
      </c>
      <c r="J945" s="3">
        <v>-0.62769136129070247</v>
      </c>
      <c r="K945">
        <f t="shared" si="44"/>
        <v>-72.18450654843079</v>
      </c>
    </row>
    <row r="946" spans="5:11">
      <c r="E946" s="2">
        <v>0.94300000000000073</v>
      </c>
      <c r="F946" s="3">
        <v>-0.35053432019125502</v>
      </c>
      <c r="G946">
        <f t="shared" si="42"/>
        <v>-40.31144682199433</v>
      </c>
      <c r="H946" s="3">
        <v>0.98668594420786793</v>
      </c>
      <c r="I946">
        <f t="shared" si="43"/>
        <v>113.46888358390481</v>
      </c>
      <c r="J946" s="3">
        <v>-0.63257016191312643</v>
      </c>
      <c r="K946">
        <f t="shared" si="44"/>
        <v>-72.745568620009536</v>
      </c>
    </row>
    <row r="947" spans="5:11">
      <c r="E947" s="2">
        <v>0.94400000000000073</v>
      </c>
      <c r="F947" s="3">
        <v>-0.34464292317451256</v>
      </c>
      <c r="G947">
        <f t="shared" si="42"/>
        <v>-39.633936165068945</v>
      </c>
      <c r="H947" s="3">
        <v>0.98564459514899783</v>
      </c>
      <c r="I947">
        <f t="shared" si="43"/>
        <v>113.34912844213476</v>
      </c>
      <c r="J947" s="3">
        <v>-0.63742398974869174</v>
      </c>
      <c r="K947">
        <f t="shared" si="44"/>
        <v>-73.303758821099549</v>
      </c>
    </row>
    <row r="948" spans="5:11">
      <c r="E948" s="2">
        <v>0.94500000000000073</v>
      </c>
      <c r="F948" s="3">
        <v>-0.33873792024528726</v>
      </c>
      <c r="G948">
        <f t="shared" si="42"/>
        <v>-38.954860828208034</v>
      </c>
      <c r="H948" s="3">
        <v>0.98456433452920522</v>
      </c>
      <c r="I948">
        <f t="shared" si="43"/>
        <v>113.22489847085861</v>
      </c>
      <c r="J948" s="3">
        <v>-0.64225265317658642</v>
      </c>
      <c r="K948">
        <f t="shared" si="44"/>
        <v>-73.859055115307441</v>
      </c>
    </row>
    <row r="949" spans="5:11">
      <c r="E949" s="2">
        <v>0.94600000000000073</v>
      </c>
      <c r="F949" s="3">
        <v>-0.3328195445229829</v>
      </c>
      <c r="G949">
        <f t="shared" si="42"/>
        <v>-38.274247620143036</v>
      </c>
      <c r="H949" s="3">
        <v>0.9834452049953295</v>
      </c>
      <c r="I949">
        <f t="shared" si="43"/>
        <v>113.09619857446289</v>
      </c>
      <c r="J949" s="3">
        <v>-0.64705596156944634</v>
      </c>
      <c r="K949">
        <f t="shared" si="44"/>
        <v>-74.411435580486327</v>
      </c>
    </row>
    <row r="950" spans="5:11">
      <c r="E950" s="2">
        <v>0.94700000000000073</v>
      </c>
      <c r="F950" s="3">
        <v>-0.32688802965493824</v>
      </c>
      <c r="G950">
        <f t="shared" si="42"/>
        <v>-37.592123410317896</v>
      </c>
      <c r="H950" s="3">
        <v>0.9822872507286885</v>
      </c>
      <c r="I950">
        <f t="shared" si="43"/>
        <v>112.96303383379917</v>
      </c>
      <c r="J950" s="3">
        <v>-0.65183372530088091</v>
      </c>
      <c r="K950">
        <f t="shared" si="44"/>
        <v>-74.960878409601307</v>
      </c>
    </row>
    <row r="951" spans="5:11">
      <c r="E951" s="2">
        <v>0.94800000000000073</v>
      </c>
      <c r="F951" s="3">
        <v>-0.3209436098072056</v>
      </c>
      <c r="G951">
        <f t="shared" si="42"/>
        <v>-36.908515127828643</v>
      </c>
      <c r="H951" s="3">
        <v>0.98109051744333386</v>
      </c>
      <c r="I951">
        <f t="shared" si="43"/>
        <v>112.8254095059834</v>
      </c>
      <c r="J951" s="3">
        <v>-0.65658575575295819</v>
      </c>
      <c r="K951">
        <f t="shared" si="44"/>
        <v>-75.507361911590195</v>
      </c>
    </row>
    <row r="952" spans="5:11">
      <c r="E952" s="2">
        <v>0.94900000000000073</v>
      </c>
      <c r="F952" s="3">
        <v>-0.31498651965530045</v>
      </c>
      <c r="G952">
        <f t="shared" si="42"/>
        <v>-36.22344976035955</v>
      </c>
      <c r="H952" s="3">
        <v>0.97985505238424664</v>
      </c>
      <c r="I952">
        <f t="shared" si="43"/>
        <v>112.68333102418836</v>
      </c>
      <c r="J952" s="3">
        <v>-0.66131186532365371</v>
      </c>
      <c r="K952">
        <f t="shared" si="44"/>
        <v>-76.050864512220173</v>
      </c>
    </row>
    <row r="953" spans="5:11">
      <c r="E953" s="2">
        <v>0.95000000000000073</v>
      </c>
      <c r="F953" s="3">
        <v>-0.3090169943749434</v>
      </c>
      <c r="G953">
        <f t="shared" si="42"/>
        <v>-35.536954353118489</v>
      </c>
      <c r="H953" s="3">
        <v>0.97858090432547185</v>
      </c>
      <c r="I953">
        <f t="shared" si="43"/>
        <v>112.53680399742926</v>
      </c>
      <c r="J953" s="3">
        <v>-0.66601186743425345</v>
      </c>
      <c r="K953">
        <f t="shared" si="44"/>
        <v>-76.59136475493915</v>
      </c>
    </row>
    <row r="954" spans="5:11">
      <c r="E954" s="2">
        <v>0.95100000000000073</v>
      </c>
      <c r="F954" s="3">
        <v>-0.3030352696327695</v>
      </c>
      <c r="G954">
        <f t="shared" si="42"/>
        <v>-34.849056007768489</v>
      </c>
      <c r="H954" s="3">
        <v>0.97726812356819326</v>
      </c>
      <c r="I954">
        <f t="shared" si="43"/>
        <v>112.38583421034222</v>
      </c>
      <c r="J954" s="3">
        <v>-0.67068557653672189</v>
      </c>
      <c r="K954">
        <f t="shared" si="44"/>
        <v>-77.128841301723014</v>
      </c>
    </row>
    <row r="955" spans="5:11">
      <c r="E955" s="2">
        <v>0.95200000000000073</v>
      </c>
      <c r="F955" s="3">
        <v>-0.29704158157703081</v>
      </c>
      <c r="G955">
        <f t="shared" si="42"/>
        <v>-34.159781881358541</v>
      </c>
      <c r="H955" s="3">
        <v>0.9759167619387471</v>
      </c>
      <c r="I955">
        <f t="shared" si="43"/>
        <v>112.23042762295592</v>
      </c>
      <c r="J955" s="3">
        <v>-0.67533280812102636</v>
      </c>
      <c r="K955">
        <f t="shared" si="44"/>
        <v>-77.663272933918037</v>
      </c>
    </row>
    <row r="956" spans="5:11">
      <c r="E956" s="2">
        <v>0.95300000000000074</v>
      </c>
      <c r="F956" s="3">
        <v>-0.29103616682826722</v>
      </c>
      <c r="G956">
        <f t="shared" si="42"/>
        <v>-33.469159185250732</v>
      </c>
      <c r="H956" s="3">
        <v>0.9745268727865769</v>
      </c>
      <c r="I956">
        <f t="shared" si="43"/>
        <v>112.07059037045634</v>
      </c>
      <c r="J956" s="3">
        <v>-0.67995337872242112</v>
      </c>
      <c r="K956">
        <f t="shared" si="44"/>
        <v>-78.194638553078434</v>
      </c>
    </row>
    <row r="957" spans="5:11">
      <c r="E957" s="2">
        <v>0.95400000000000074</v>
      </c>
      <c r="F957" s="3">
        <v>-0.28501926246997189</v>
      </c>
      <c r="G957">
        <f t="shared" si="42"/>
        <v>-32.777215184046767</v>
      </c>
      <c r="H957" s="3">
        <v>0.9730985109821263</v>
      </c>
      <c r="I957">
        <f t="shared" si="43"/>
        <v>111.90632876294453</v>
      </c>
      <c r="J957" s="3">
        <v>-0.68454710592869061</v>
      </c>
      <c r="K957">
        <f t="shared" si="44"/>
        <v>-78.722917181799417</v>
      </c>
    </row>
    <row r="958" spans="5:11">
      <c r="E958" s="2">
        <v>0.95500000000000074</v>
      </c>
      <c r="F958" s="3">
        <v>-0.27899110603922539</v>
      </c>
      <c r="G958">
        <f t="shared" si="42"/>
        <v>-32.083977194510922</v>
      </c>
      <c r="H958" s="3">
        <v>0.97163173291467364</v>
      </c>
      <c r="I958">
        <f t="shared" si="43"/>
        <v>111.73764928518747</v>
      </c>
      <c r="J958" s="3">
        <v>-0.68911380838735048</v>
      </c>
      <c r="K958">
        <f t="shared" si="44"/>
        <v>-79.248087964545306</v>
      </c>
    </row>
    <row r="959" spans="5:11">
      <c r="E959" s="2">
        <v>0.95600000000000074</v>
      </c>
      <c r="F959" s="3">
        <v>-0.27295193551732089</v>
      </c>
      <c r="G959">
        <f t="shared" si="42"/>
        <v>-31.389472584491902</v>
      </c>
      <c r="H959" s="3">
        <v>0.97012659649010557</v>
      </c>
      <c r="I959">
        <f t="shared" si="43"/>
        <v>111.56455859636215</v>
      </c>
      <c r="J959" s="3">
        <v>-0.69365330581280693</v>
      </c>
      <c r="K959">
        <f t="shared" si="44"/>
        <v>-79.770130168472804</v>
      </c>
    </row>
    <row r="960" spans="5:11">
      <c r="E960" s="2">
        <v>0.95700000000000074</v>
      </c>
      <c r="F960" s="3">
        <v>-0.26690198932037157</v>
      </c>
      <c r="G960">
        <f t="shared" si="42"/>
        <v>-30.693728771842732</v>
      </c>
      <c r="H960" s="3">
        <v>0.96858316112863085</v>
      </c>
      <c r="I960">
        <f t="shared" si="43"/>
        <v>111.38706352979254</v>
      </c>
      <c r="J960" s="3">
        <v>-0.6981654189934744</v>
      </c>
      <c r="K960">
        <f t="shared" si="44"/>
        <v>-80.289023184249558</v>
      </c>
    </row>
    <row r="961" spans="5:11">
      <c r="E961" s="2">
        <v>0.95800000000000074</v>
      </c>
      <c r="F961" s="3">
        <v>-0.26084150628989244</v>
      </c>
      <c r="G961">
        <f t="shared" si="42"/>
        <v>-29.99677322333763</v>
      </c>
      <c r="H961" s="3">
        <v>0.96700148776243477</v>
      </c>
      <c r="I961">
        <f t="shared" si="43"/>
        <v>111.20517109268</v>
      </c>
      <c r="J961" s="3">
        <v>-0.70264996979885097</v>
      </c>
      <c r="K961">
        <f t="shared" si="44"/>
        <v>-80.804746526867859</v>
      </c>
    </row>
    <row r="962" spans="5:11">
      <c r="E962" s="2">
        <v>0.95900000000000074</v>
      </c>
      <c r="F962" s="3">
        <v>-0.25477072568337805</v>
      </c>
      <c r="G962">
        <f t="shared" si="42"/>
        <v>-29.298633453588476</v>
      </c>
      <c r="H962" s="3">
        <v>0.96538163883327355</v>
      </c>
      <c r="I962">
        <f t="shared" si="43"/>
        <v>111.01888846582646</v>
      </c>
      <c r="J962" s="3">
        <v>-0.70710678118654935</v>
      </c>
      <c r="K962">
        <f t="shared" si="44"/>
        <v>-81.317279836453181</v>
      </c>
    </row>
    <row r="963" spans="5:11">
      <c r="E963" s="2">
        <v>0.96000000000000074</v>
      </c>
      <c r="F963" s="3">
        <v>-0.24868988716485019</v>
      </c>
      <c r="G963">
        <f t="shared" si="42"/>
        <v>-28.599337023957773</v>
      </c>
      <c r="H963" s="3">
        <v>0.96372367829000938</v>
      </c>
      <c r="I963">
        <f t="shared" si="43"/>
        <v>110.82822300335108</v>
      </c>
      <c r="J963" s="3">
        <v>-0.71153567720928712</v>
      </c>
      <c r="K963">
        <f t="shared" si="44"/>
        <v>-81.82660287906802</v>
      </c>
    </row>
    <row r="964" spans="5:11">
      <c r="E964" s="2">
        <v>0.96100000000000074</v>
      </c>
      <c r="F964" s="3">
        <v>-0.24259923079540321</v>
      </c>
      <c r="G964">
        <f t="shared" ref="G964:G1003" si="45">F964*$C$2</f>
        <v>-27.898911541471371</v>
      </c>
      <c r="H964" s="3">
        <v>0.9620276715860856</v>
      </c>
      <c r="I964">
        <f t="shared" ref="I964:I1003" si="46">H964*$C$2</f>
        <v>110.63318223239985</v>
      </c>
      <c r="J964" s="3">
        <v>-0.71593648302183299</v>
      </c>
      <c r="K964">
        <f t="shared" ref="K964:K1003" si="47">J964*$C$2</f>
        <v>-82.332695547510795</v>
      </c>
    </row>
    <row r="965" spans="5:11">
      <c r="E965" s="2">
        <v>0.96200000000000074</v>
      </c>
      <c r="F965" s="3">
        <v>-0.23649899702371999</v>
      </c>
      <c r="G965">
        <f t="shared" si="45"/>
        <v>-27.197384657727799</v>
      </c>
      <c r="H965" s="3">
        <v>0.96029368567694273</v>
      </c>
      <c r="I965">
        <f t="shared" si="46"/>
        <v>110.43377385284842</v>
      </c>
      <c r="J965" s="3">
        <v>-0.72030902488790871</v>
      </c>
      <c r="K965">
        <f t="shared" si="47"/>
        <v>-82.835537862109504</v>
      </c>
    </row>
    <row r="966" spans="5:11">
      <c r="E966" s="2">
        <v>0.96300000000000074</v>
      </c>
      <c r="F966" s="3">
        <v>-0.23038942667658627</v>
      </c>
      <c r="G966">
        <f t="shared" si="45"/>
        <v>-26.494784067807419</v>
      </c>
      <c r="H966" s="3">
        <v>0.9585217890173755</v>
      </c>
      <c r="I966">
        <f t="shared" si="46"/>
        <v>110.23000573699818</v>
      </c>
      <c r="J966" s="3">
        <v>-0.72465313018704858</v>
      </c>
      <c r="K966">
        <f t="shared" si="47"/>
        <v>-83.33510997151059</v>
      </c>
    </row>
    <row r="967" spans="5:11">
      <c r="E967" s="2">
        <v>0.96400000000000075</v>
      </c>
      <c r="F967" s="3">
        <v>-0.22427076094937723</v>
      </c>
      <c r="G967">
        <f t="shared" si="45"/>
        <v>-25.79113750917838</v>
      </c>
      <c r="H967" s="3">
        <v>0.9567120515588301</v>
      </c>
      <c r="I967">
        <f t="shared" si="46"/>
        <v>110.02188592926547</v>
      </c>
      <c r="J967" s="3">
        <v>-0.72896862742141344</v>
      </c>
      <c r="K967">
        <f t="shared" si="47"/>
        <v>-83.831392153462545</v>
      </c>
    </row>
    <row r="968" spans="5:11">
      <c r="E968" s="2">
        <v>0.96500000000000075</v>
      </c>
      <c r="F968" s="3">
        <v>-0.2181432413965381</v>
      </c>
      <c r="G968">
        <f t="shared" si="45"/>
        <v>-25.086472760601882</v>
      </c>
      <c r="H968" s="3">
        <v>0.95486454474664262</v>
      </c>
      <c r="I968">
        <f t="shared" si="46"/>
        <v>109.8094226458639</v>
      </c>
      <c r="J968" s="3">
        <v>-0.73325534622256194</v>
      </c>
      <c r="K968">
        <f t="shared" si="47"/>
        <v>-84.32436481559462</v>
      </c>
    </row>
    <row r="969" spans="5:11">
      <c r="E969" s="2">
        <v>0.96600000000000075</v>
      </c>
      <c r="F969" s="3">
        <v>-0.21200710992205057</v>
      </c>
      <c r="G969">
        <f t="shared" si="45"/>
        <v>-24.380817641035815</v>
      </c>
      <c r="H969" s="3">
        <v>0.95297934151721841</v>
      </c>
      <c r="I969">
        <f t="shared" si="46"/>
        <v>109.59262427448012</v>
      </c>
      <c r="J969" s="3">
        <v>-0.73751311735817582</v>
      </c>
      <c r="K969">
        <f t="shared" si="47"/>
        <v>-84.814008496190226</v>
      </c>
    </row>
    <row r="970" spans="5:11">
      <c r="E970" s="2">
        <v>0.96700000000000075</v>
      </c>
      <c r="F970" s="3">
        <v>-0.20586260876987675</v>
      </c>
      <c r="G970">
        <f t="shared" si="45"/>
        <v>-23.674200008535827</v>
      </c>
      <c r="H970" s="3">
        <v>0.9510565162951532</v>
      </c>
      <c r="I970">
        <f t="shared" si="46"/>
        <v>109.37149937394261</v>
      </c>
      <c r="J970" s="3">
        <v>-0.74174177273874087</v>
      </c>
      <c r="K970">
        <f t="shared" si="47"/>
        <v>-85.300303864955197</v>
      </c>
    </row>
    <row r="971" spans="5:11">
      <c r="E971" s="2">
        <v>0.96800000000000075</v>
      </c>
      <c r="F971" s="3">
        <v>-0.19970998051440284</v>
      </c>
      <c r="G971">
        <f t="shared" si="45"/>
        <v>-22.966647759156327</v>
      </c>
      <c r="H971" s="3">
        <v>0.94909614499029415</v>
      </c>
      <c r="I971">
        <f t="shared" si="46"/>
        <v>109.14605667388383</v>
      </c>
      <c r="J971" s="3">
        <v>-0.74594114542418388</v>
      </c>
      <c r="K971">
        <f t="shared" si="47"/>
        <v>-85.783231723781142</v>
      </c>
    </row>
    <row r="972" spans="5:11">
      <c r="E972" s="2">
        <v>0.96900000000000075</v>
      </c>
      <c r="F972" s="3">
        <v>-0.19354946805085557</v>
      </c>
      <c r="G972">
        <f t="shared" si="45"/>
        <v>-22.258188825848389</v>
      </c>
      <c r="H972" s="3">
        <v>0.9470983049947439</v>
      </c>
      <c r="I972">
        <f t="shared" si="46"/>
        <v>108.91630507439555</v>
      </c>
      <c r="J972" s="3">
        <v>-0.75011106963046126</v>
      </c>
      <c r="K972">
        <f t="shared" si="47"/>
        <v>-86.262773007503043</v>
      </c>
    </row>
    <row r="973" spans="5:11">
      <c r="E973" s="2">
        <v>0.97000000000000075</v>
      </c>
      <c r="F973" s="3">
        <v>-0.18738131458572033</v>
      </c>
      <c r="G973">
        <f t="shared" si="45"/>
        <v>-21.548851177357836</v>
      </c>
      <c r="H973" s="3">
        <v>0.94506307517980448</v>
      </c>
      <c r="I973">
        <f t="shared" si="46"/>
        <v>108.68225364567752</v>
      </c>
      <c r="J973" s="3">
        <v>-0.75425138073610554</v>
      </c>
      <c r="K973">
        <f t="shared" si="47"/>
        <v>-86.738908784652139</v>
      </c>
    </row>
    <row r="974" spans="5:11">
      <c r="E974" s="2">
        <v>0.97100000000000075</v>
      </c>
      <c r="F974" s="3">
        <v>-0.18120576362713256</v>
      </c>
      <c r="G974">
        <f t="shared" si="45"/>
        <v>-20.838662817120245</v>
      </c>
      <c r="H974" s="3">
        <v>0.94299053589286408</v>
      </c>
      <c r="I974">
        <f t="shared" si="46"/>
        <v>108.44391162767937</v>
      </c>
      <c r="J974" s="3">
        <v>-0.75836191528872332</v>
      </c>
      <c r="K974">
        <f t="shared" si="47"/>
        <v>-87.211620258203183</v>
      </c>
    </row>
    <row r="975" spans="5:11">
      <c r="E975" s="2">
        <v>0.97200000000000075</v>
      </c>
      <c r="F975" s="3">
        <v>-0.17502305897527162</v>
      </c>
      <c r="G975">
        <f t="shared" si="45"/>
        <v>-20.127651782156235</v>
      </c>
      <c r="H975" s="3">
        <v>0.94088076895422501</v>
      </c>
      <c r="I975">
        <f t="shared" si="46"/>
        <v>108.20128842973588</v>
      </c>
      <c r="J975" s="3">
        <v>-0.76244251101144966</v>
      </c>
      <c r="K975">
        <f t="shared" si="47"/>
        <v>-87.680888766316713</v>
      </c>
    </row>
    <row r="976" spans="5:11">
      <c r="E976" s="2">
        <v>0.97300000000000075</v>
      </c>
      <c r="F976" s="3">
        <v>-0.16883344471272985</v>
      </c>
      <c r="G976">
        <f t="shared" si="45"/>
        <v>-19.415846141963932</v>
      </c>
      <c r="H976" s="3">
        <v>0.93873385765387363</v>
      </c>
      <c r="I976">
        <f t="shared" si="46"/>
        <v>107.95439363019547</v>
      </c>
      <c r="J976" s="3">
        <v>-0.7664930068093514</v>
      </c>
      <c r="K976">
        <f t="shared" si="47"/>
        <v>-88.146695783075415</v>
      </c>
    </row>
    <row r="977" spans="5:11">
      <c r="E977" s="2">
        <v>0.97400000000000075</v>
      </c>
      <c r="F977" s="3">
        <v>-0.16263716519487906</v>
      </c>
      <c r="G977">
        <f t="shared" si="45"/>
        <v>-18.703273997411092</v>
      </c>
      <c r="H977" s="3">
        <v>0.93654988674819195</v>
      </c>
      <c r="I977">
        <f t="shared" si="46"/>
        <v>107.70323697604208</v>
      </c>
      <c r="J977" s="3">
        <v>-0.77051324277579103</v>
      </c>
      <c r="K977">
        <f t="shared" si="47"/>
        <v>-88.609022919215974</v>
      </c>
    </row>
    <row r="978" spans="5:11">
      <c r="E978" s="2">
        <v>0.97500000000000075</v>
      </c>
      <c r="F978" s="3">
        <v>-0.15643446504022671</v>
      </c>
      <c r="G978">
        <f t="shared" si="45"/>
        <v>-17.98996347962607</v>
      </c>
      <c r="H978" s="3">
        <v>0.93432894245661158</v>
      </c>
      <c r="I978">
        <f t="shared" si="46"/>
        <v>107.44782838251034</v>
      </c>
      <c r="J978" s="3">
        <v>-0.77450306019873538</v>
      </c>
      <c r="K978">
        <f t="shared" si="47"/>
        <v>-89.067851922854572</v>
      </c>
    </row>
    <row r="979" spans="5:11">
      <c r="E979" s="2">
        <v>0.97600000000000076</v>
      </c>
      <c r="F979" s="3">
        <v>-0.1502255891207524</v>
      </c>
      <c r="G979">
        <f t="shared" si="45"/>
        <v>-17.275942748886525</v>
      </c>
      <c r="H979" s="3">
        <v>0.9320711124582105</v>
      </c>
      <c r="I979">
        <f t="shared" si="46"/>
        <v>107.1881779326942</v>
      </c>
      <c r="J979" s="3">
        <v>-0.77846230156702534</v>
      </c>
      <c r="K979">
        <f t="shared" si="47"/>
        <v>-89.523164680207913</v>
      </c>
    </row>
    <row r="980" spans="5:11">
      <c r="E980" s="2">
        <v>0.97700000000000076</v>
      </c>
      <c r="F980" s="3">
        <v>-0.14401078255224789</v>
      </c>
      <c r="G980">
        <f t="shared" si="45"/>
        <v>-16.561239993508508</v>
      </c>
      <c r="H980" s="3">
        <v>0.9297764858882509</v>
      </c>
      <c r="I980">
        <f t="shared" si="46"/>
        <v>106.92429587714885</v>
      </c>
      <c r="J980" s="3">
        <v>-0.78239081057658977</v>
      </c>
      <c r="K980">
        <f t="shared" si="47"/>
        <v>-89.974943216307821</v>
      </c>
    </row>
    <row r="981" spans="5:11">
      <c r="E981" s="2">
        <v>0.97800000000000076</v>
      </c>
      <c r="F981" s="3">
        <v>-0.1377902906846333</v>
      </c>
      <c r="G981">
        <f t="shared" si="45"/>
        <v>-15.845883428732829</v>
      </c>
      <c r="H981" s="3">
        <v>0.92744515333466082</v>
      </c>
      <c r="I981">
        <f t="shared" si="46"/>
        <v>106.656192633486</v>
      </c>
      <c r="J981" s="3">
        <v>-0.78628843213662081</v>
      </c>
      <c r="K981">
        <f t="shared" si="47"/>
        <v>-90.423169695711394</v>
      </c>
    </row>
    <row r="982" spans="5:11">
      <c r="E982" s="2">
        <v>0.97900000000000076</v>
      </c>
      <c r="F982" s="3">
        <v>-0.13156435909227812</v>
      </c>
      <c r="G982">
        <f t="shared" si="45"/>
        <v>-15.129901295611983</v>
      </c>
      <c r="H982" s="3">
        <v>0.9250772068344576</v>
      </c>
      <c r="I982">
        <f t="shared" si="46"/>
        <v>106.38387878596262</v>
      </c>
      <c r="J982" s="3">
        <v>-0.79015501237569197</v>
      </c>
      <c r="K982">
        <f t="shared" si="47"/>
        <v>-90.867826423204576</v>
      </c>
    </row>
    <row r="983" spans="5:11">
      <c r="E983" s="2">
        <v>0.98000000000000076</v>
      </c>
      <c r="F983" s="3">
        <v>-0.12533323356429937</v>
      </c>
      <c r="G983">
        <f t="shared" si="45"/>
        <v>-14.413321859894427</v>
      </c>
      <c r="H983" s="3">
        <v>0.92267273987011433</v>
      </c>
      <c r="I983">
        <f t="shared" si="46"/>
        <v>106.10736508506315</v>
      </c>
      <c r="J983" s="3">
        <v>-0.79399039864783727</v>
      </c>
      <c r="K983">
        <f t="shared" si="47"/>
        <v>-91.308895844501279</v>
      </c>
    </row>
    <row r="984" spans="5:11">
      <c r="E984" s="2">
        <v>0.98100000000000076</v>
      </c>
      <c r="F984" s="3">
        <v>-0.11909716009486525</v>
      </c>
      <c r="G984">
        <f t="shared" si="45"/>
        <v>-13.696173410909504</v>
      </c>
      <c r="H984" s="3">
        <v>0.92023184736586983</v>
      </c>
      <c r="I984">
        <f t="shared" si="46"/>
        <v>105.82666244707502</v>
      </c>
      <c r="J984" s="3">
        <v>-0.79779443953857265</v>
      </c>
      <c r="K984">
        <f t="shared" si="47"/>
        <v>-91.746360546935861</v>
      </c>
    </row>
    <row r="985" spans="5:11">
      <c r="E985" s="2">
        <v>0.98200000000000076</v>
      </c>
      <c r="F985" s="3">
        <v>-0.11285638487347759</v>
      </c>
      <c r="G985">
        <f t="shared" si="45"/>
        <v>-12.978484260449923</v>
      </c>
      <c r="H985" s="3">
        <v>0.91775462568398058</v>
      </c>
      <c r="I985">
        <f t="shared" si="46"/>
        <v>105.54178195365776</v>
      </c>
      <c r="J985" s="3">
        <v>-0.80156698487087796</v>
      </c>
      <c r="K985">
        <f t="shared" si="47"/>
        <v>-92.180203260150961</v>
      </c>
    </row>
    <row r="986" spans="5:11">
      <c r="E986" s="2">
        <v>0.98300000000000076</v>
      </c>
      <c r="F986" s="3">
        <v>-0.10661115427525532</v>
      </c>
      <c r="G986">
        <f t="shared" si="45"/>
        <v>-12.260282741654361</v>
      </c>
      <c r="H986" s="3">
        <v>0.91524117262091698</v>
      </c>
      <c r="I986">
        <f t="shared" si="46"/>
        <v>105.25273485140545</v>
      </c>
      <c r="J986" s="3">
        <v>-0.80530788571112366</v>
      </c>
      <c r="K986">
        <f t="shared" si="47"/>
        <v>-92.610406856779221</v>
      </c>
    </row>
    <row r="987" spans="5:11">
      <c r="E987" s="2">
        <v>0.98400000000000076</v>
      </c>
      <c r="F987" s="3">
        <v>-0.10036171485121068</v>
      </c>
      <c r="G987">
        <f t="shared" si="45"/>
        <v>-11.541597207889227</v>
      </c>
      <c r="H987" s="3">
        <v>0.91269158740350231</v>
      </c>
      <c r="I987">
        <f t="shared" si="46"/>
        <v>104.95953255140276</v>
      </c>
      <c r="J987" s="3">
        <v>-0.80901699437494889</v>
      </c>
      <c r="K987">
        <f t="shared" si="47"/>
        <v>-93.036954353119128</v>
      </c>
    </row>
    <row r="988" spans="5:11">
      <c r="E988" s="2">
        <v>0.98500000000000076</v>
      </c>
      <c r="F988" s="3">
        <v>-9.4108313318509607E-2</v>
      </c>
      <c r="G988">
        <f t="shared" si="45"/>
        <v>-10.822456031628604</v>
      </c>
      <c r="H988" s="3">
        <v>0.9101059706849951</v>
      </c>
      <c r="I988">
        <f t="shared" si="46"/>
        <v>104.66218662877444</v>
      </c>
      <c r="J988" s="3">
        <v>-0.81269416443309572</v>
      </c>
      <c r="K988">
        <f t="shared" si="47"/>
        <v>-93.459828909806006</v>
      </c>
    </row>
    <row r="989" spans="5:11">
      <c r="E989" s="2">
        <v>0.98600000000000076</v>
      </c>
      <c r="F989" s="3">
        <v>-8.785119655073885E-2</v>
      </c>
      <c r="G989">
        <f t="shared" si="45"/>
        <v>-10.102887603334969</v>
      </c>
      <c r="H989" s="3">
        <v>0.90748442454111633</v>
      </c>
      <c r="I989">
        <f t="shared" si="46"/>
        <v>104.36070882222837</v>
      </c>
      <c r="J989" s="3">
        <v>-0.81633925071718549</v>
      </c>
      <c r="K989">
        <f t="shared" si="47"/>
        <v>-93.879013832476332</v>
      </c>
    </row>
    <row r="990" spans="5:11">
      <c r="E990" s="2">
        <v>0.98700000000000077</v>
      </c>
      <c r="F990" s="3">
        <v>-8.1590611568152727E-2</v>
      </c>
      <c r="G990">
        <f t="shared" si="45"/>
        <v>-9.3829203303375639</v>
      </c>
      <c r="H990" s="3">
        <v>0.90482705246601891</v>
      </c>
      <c r="I990">
        <f t="shared" si="46"/>
        <v>104.05511103359217</v>
      </c>
      <c r="J990" s="3">
        <v>-0.81995210932545415</v>
      </c>
      <c r="K990">
        <f t="shared" si="47"/>
        <v>-94.294492572427231</v>
      </c>
    </row>
    <row r="991" spans="5:11">
      <c r="E991" s="2">
        <v>0.98800000000000077</v>
      </c>
      <c r="F991" s="3">
        <v>-7.5326805527928281E-2</v>
      </c>
      <c r="G991">
        <f t="shared" si="45"/>
        <v>-8.6625826357117521</v>
      </c>
      <c r="H991" s="3">
        <v>0.90213395936820218</v>
      </c>
      <c r="I991">
        <f t="shared" si="46"/>
        <v>103.74540532734325</v>
      </c>
      <c r="J991" s="3">
        <v>-0.82353259762842901</v>
      </c>
      <c r="K991">
        <f t="shared" si="47"/>
        <v>-94.70624872726934</v>
      </c>
    </row>
    <row r="992" spans="5:11">
      <c r="E992" s="2">
        <v>0.98900000000000077</v>
      </c>
      <c r="F992" s="3">
        <v>-6.9060025714400869E-2</v>
      </c>
      <c r="G992">
        <f t="shared" si="45"/>
        <v>-7.9419029571561</v>
      </c>
      <c r="H992" s="3">
        <v>0.89940525156637041</v>
      </c>
      <c r="I992">
        <f t="shared" si="46"/>
        <v>103.4316039301326</v>
      </c>
      <c r="J992" s="3">
        <v>-0.82708057427456361</v>
      </c>
      <c r="K992">
        <f t="shared" si="47"/>
        <v>-95.114266041574808</v>
      </c>
    </row>
    <row r="993" spans="5:11">
      <c r="E993" s="2">
        <v>0.99000000000000077</v>
      </c>
      <c r="F993" s="3">
        <v>-6.2790519529308836E-2</v>
      </c>
      <c r="G993">
        <f t="shared" si="45"/>
        <v>-7.2209097458705163</v>
      </c>
      <c r="H993" s="3">
        <v>0.89664103678523521</v>
      </c>
      <c r="I993">
        <f t="shared" si="46"/>
        <v>103.11371923030205</v>
      </c>
      <c r="J993" s="3">
        <v>-0.83059589919581422</v>
      </c>
      <c r="K993">
        <f t="shared" si="47"/>
        <v>-95.51852840751863</v>
      </c>
    </row>
    <row r="994" spans="5:11">
      <c r="E994" s="2">
        <v>0.99100000000000077</v>
      </c>
      <c r="F994" s="3">
        <v>-5.651853448202037E-2</v>
      </c>
      <c r="G994">
        <f t="shared" si="45"/>
        <v>-6.4996314654323424</v>
      </c>
      <c r="H994" s="3">
        <v>0.89384142415126322</v>
      </c>
      <c r="I994">
        <f t="shared" si="46"/>
        <v>102.79176377739527</v>
      </c>
      <c r="J994" s="3">
        <v>-0.83407843361317258</v>
      </c>
      <c r="K994">
        <f t="shared" si="47"/>
        <v>-95.919019865514841</v>
      </c>
    </row>
    <row r="995" spans="5:11">
      <c r="E995" s="2">
        <v>0.99200000000000077</v>
      </c>
      <c r="F995" s="3">
        <v>-5.0244318179764901E-2</v>
      </c>
      <c r="G995">
        <f t="shared" si="45"/>
        <v>-5.7780965906729636</v>
      </c>
      <c r="H995" s="3">
        <v>0.89100652418836734</v>
      </c>
      <c r="I995">
        <f t="shared" si="46"/>
        <v>102.46575028166224</v>
      </c>
      <c r="J995" s="3">
        <v>-0.83752804004214332</v>
      </c>
      <c r="K995">
        <f t="shared" si="47"/>
        <v>-96.31572460484648</v>
      </c>
    </row>
    <row r="996" spans="5:11">
      <c r="E996" s="2">
        <v>0.99300000000000077</v>
      </c>
      <c r="F996" s="3">
        <v>-4.3968118317860641E-2</v>
      </c>
      <c r="G996">
        <f t="shared" si="45"/>
        <v>-5.0563336065539737</v>
      </c>
      <c r="H996" s="3">
        <v>0.88813644881354392</v>
      </c>
      <c r="I996">
        <f t="shared" si="46"/>
        <v>102.13569161355755</v>
      </c>
      <c r="J996" s="3">
        <v>-0.84094458229817048</v>
      </c>
      <c r="K996">
        <f t="shared" si="47"/>
        <v>-96.708626964289607</v>
      </c>
    </row>
    <row r="997" spans="5:11">
      <c r="E997" s="2">
        <v>0.99400000000000077</v>
      </c>
      <c r="F997" s="3">
        <v>-3.7690182669929774E-2</v>
      </c>
      <c r="G997">
        <f t="shared" si="45"/>
        <v>-4.3343710070419244</v>
      </c>
      <c r="H997" s="3">
        <v>0.88523131133245458</v>
      </c>
      <c r="I997">
        <f t="shared" si="46"/>
        <v>101.80160080323228</v>
      </c>
      <c r="J997" s="3">
        <v>-0.84432792550201674</v>
      </c>
      <c r="K997">
        <f t="shared" si="47"/>
        <v>-97.097711432731927</v>
      </c>
    </row>
    <row r="998" spans="5:11">
      <c r="E998" s="2">
        <v>0.99500000000000077</v>
      </c>
      <c r="F998" s="3">
        <v>-3.141075907812392E-2</v>
      </c>
      <c r="G998">
        <f t="shared" si="45"/>
        <v>-3.6122372939842506</v>
      </c>
      <c r="H998" s="3">
        <v>0.88229122643495261</v>
      </c>
      <c r="I998">
        <f t="shared" si="46"/>
        <v>101.46349104001955</v>
      </c>
      <c r="J998" s="3">
        <v>-0.84767793608508468</v>
      </c>
      <c r="K998">
        <f t="shared" si="47"/>
        <v>-97.482962649784739</v>
      </c>
    </row>
    <row r="999" spans="5:11">
      <c r="E999" s="2">
        <v>0.99600000000000077</v>
      </c>
      <c r="F999" s="3">
        <v>-2.5130095443332608E-2</v>
      </c>
      <c r="G999">
        <f t="shared" si="45"/>
        <v>-2.8899609759832501</v>
      </c>
      <c r="H999" s="3">
        <v>0.87931631019055556</v>
      </c>
      <c r="I999">
        <f t="shared" si="46"/>
        <v>101.1213756719139</v>
      </c>
      <c r="J999" s="3">
        <v>-0.8509944817946935</v>
      </c>
      <c r="K999">
        <f t="shared" si="47"/>
        <v>-97.864365406389751</v>
      </c>
    </row>
    <row r="1000" spans="5:11">
      <c r="E1000" s="2">
        <v>0.99700000000000077</v>
      </c>
      <c r="F1000" s="3">
        <v>-1.8848439715403696E-2</v>
      </c>
      <c r="G1000">
        <f t="shared" si="45"/>
        <v>-2.1675705672714249</v>
      </c>
      <c r="H1000" s="3">
        <v>0.87630668004386281</v>
      </c>
      <c r="I1000">
        <f t="shared" si="46"/>
        <v>100.77526820504423</v>
      </c>
      <c r="J1000" s="3">
        <v>-0.8542774316992966</v>
      </c>
      <c r="K1000">
        <f t="shared" si="47"/>
        <v>-98.241904645419112</v>
      </c>
    </row>
    <row r="1001" spans="5:11">
      <c r="E1001" s="2">
        <v>0.99800000000000078</v>
      </c>
      <c r="F1001" s="3">
        <v>-1.256603988334763E-2</v>
      </c>
      <c r="G1001">
        <f t="shared" si="45"/>
        <v>-1.4450945865849776</v>
      </c>
      <c r="H1001" s="3">
        <v>0.87326245480991938</v>
      </c>
      <c r="I1001">
        <f t="shared" si="46"/>
        <v>100.42518230314073</v>
      </c>
      <c r="J1001" s="3">
        <v>-0.85752665619365398</v>
      </c>
      <c r="K1001">
        <f t="shared" si="47"/>
        <v>-98.615565462270212</v>
      </c>
    </row>
    <row r="1002" spans="5:11">
      <c r="E1002" s="2">
        <v>0.99900000000000078</v>
      </c>
      <c r="F1002" s="3">
        <v>-6.2831439655543645E-3</v>
      </c>
      <c r="G1002">
        <f t="shared" si="45"/>
        <v>-0.72256155603875194</v>
      </c>
      <c r="H1002" s="3">
        <v>0.87018375466952491</v>
      </c>
      <c r="I1002">
        <f t="shared" si="46"/>
        <v>100.07113178699537</v>
      </c>
      <c r="J1002" s="3">
        <v>-0.86074202700394509</v>
      </c>
      <c r="K1002">
        <f t="shared" si="47"/>
        <v>-98.985333105453691</v>
      </c>
    </row>
    <row r="1003" spans="5:11">
      <c r="E1003" s="2">
        <v>1.0000000000000007</v>
      </c>
      <c r="F1003" s="3">
        <v>4.1958624075189022E-15</v>
      </c>
      <c r="G1003">
        <f t="shared" si="45"/>
        <v>4.8252417686467375E-13</v>
      </c>
      <c r="H1003" s="3">
        <v>0.86707070116448948</v>
      </c>
      <c r="I1003">
        <f t="shared" si="46"/>
        <v>99.713130633916293</v>
      </c>
      <c r="J1003" s="3">
        <v>-0.86392341719283661</v>
      </c>
      <c r="K1003">
        <f t="shared" si="47"/>
        <v>-99.351192977176211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3"/>
  <sheetViews>
    <sheetView workbookViewId="0">
      <pane ySplit="1" topLeftCell="A107" activePane="bottomLeft" state="frozen"/>
      <selection pane="bottomLeft" activeCell="A146" sqref="A146:A147"/>
    </sheetView>
  </sheetViews>
  <sheetFormatPr defaultRowHeight="15"/>
  <cols>
    <col min="1" max="1" width="14.5703125" bestFit="1" customWidth="1"/>
    <col min="2" max="2" width="17.7109375" bestFit="1" customWidth="1"/>
    <col min="3" max="3" width="10.42578125" bestFit="1" customWidth="1"/>
    <col min="4" max="4" width="6.7109375" bestFit="1" customWidth="1"/>
    <col min="5" max="5" width="10.28515625" bestFit="1" customWidth="1"/>
    <col min="6" max="6" width="23.140625" bestFit="1" customWidth="1"/>
    <col min="7" max="7" width="23.140625" customWidth="1"/>
    <col min="9" max="9" width="11.28515625" bestFit="1" customWidth="1"/>
    <col min="10" max="10" width="24.28515625" bestFit="1" customWidth="1"/>
    <col min="11" max="11" width="13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>
      <c r="A2">
        <v>1</v>
      </c>
      <c r="B2">
        <f>2*PI()*$A$2</f>
        <v>6.2831853071795862</v>
      </c>
      <c r="C2">
        <v>460</v>
      </c>
      <c r="D2">
        <v>1E-3</v>
      </c>
    </row>
    <row r="3" spans="1:7">
      <c r="E3">
        <v>0</v>
      </c>
      <c r="F3">
        <f>1*SIN($B$2*$E3)</f>
        <v>0</v>
      </c>
      <c r="G3">
        <f>$C$2*F3</f>
        <v>0</v>
      </c>
    </row>
    <row r="4" spans="1:7">
      <c r="E4">
        <f t="shared" ref="E4:E30" si="0">E3+$D$2</f>
        <v>1E-3</v>
      </c>
      <c r="F4">
        <f t="shared" ref="F4:F67" si="1">1*SIN($B$2*$E4)</f>
        <v>6.2831439655589511E-3</v>
      </c>
      <c r="G4">
        <f t="shared" ref="G4:G67" si="2">$C$2*F4</f>
        <v>2.8902462241571176</v>
      </c>
    </row>
    <row r="5" spans="1:7">
      <c r="E5">
        <f t="shared" si="0"/>
        <v>2E-3</v>
      </c>
      <c r="F5">
        <f t="shared" si="1"/>
        <v>1.2566039883352607E-2</v>
      </c>
      <c r="G5">
        <f t="shared" si="2"/>
        <v>5.7803783463421992</v>
      </c>
    </row>
    <row r="6" spans="1:7">
      <c r="E6">
        <f t="shared" si="0"/>
        <v>3.0000000000000001E-3</v>
      </c>
      <c r="F6">
        <f t="shared" si="1"/>
        <v>1.8848439715408175E-2</v>
      </c>
      <c r="G6">
        <f t="shared" si="2"/>
        <v>8.6702822690877603</v>
      </c>
    </row>
    <row r="7" spans="1:7">
      <c r="E7">
        <f t="shared" si="0"/>
        <v>4.0000000000000001E-3</v>
      </c>
      <c r="F7">
        <f t="shared" si="1"/>
        <v>2.5130095443337479E-2</v>
      </c>
      <c r="G7">
        <f t="shared" si="2"/>
        <v>11.55984390393524</v>
      </c>
    </row>
    <row r="8" spans="1:7">
      <c r="E8">
        <f t="shared" si="0"/>
        <v>5.0000000000000001E-3</v>
      </c>
      <c r="F8">
        <f t="shared" si="1"/>
        <v>3.1410759078128292E-2</v>
      </c>
      <c r="G8">
        <f t="shared" si="2"/>
        <v>14.448949175939013</v>
      </c>
    </row>
    <row r="9" spans="1:7">
      <c r="E9">
        <f t="shared" si="0"/>
        <v>6.0000000000000001E-3</v>
      </c>
      <c r="F9">
        <f t="shared" si="1"/>
        <v>3.7690182669934541E-2</v>
      </c>
      <c r="G9">
        <f t="shared" si="2"/>
        <v>17.337484028169889</v>
      </c>
    </row>
    <row r="10" spans="1:7">
      <c r="E10">
        <f t="shared" si="0"/>
        <v>7.0000000000000001E-3</v>
      </c>
      <c r="F10">
        <f t="shared" si="1"/>
        <v>4.3968118317864902E-2</v>
      </c>
      <c r="G10">
        <f t="shared" si="2"/>
        <v>20.225334426217856</v>
      </c>
    </row>
    <row r="11" spans="1:7">
      <c r="E11">
        <f t="shared" si="0"/>
        <v>8.0000000000000002E-3</v>
      </c>
      <c r="F11">
        <f t="shared" si="1"/>
        <v>5.0244318179769556E-2</v>
      </c>
      <c r="G11">
        <f t="shared" si="2"/>
        <v>23.112386362693996</v>
      </c>
    </row>
    <row r="12" spans="1:7">
      <c r="E12">
        <f t="shared" si="0"/>
        <v>9.0000000000000011E-3</v>
      </c>
      <c r="F12">
        <f t="shared" si="1"/>
        <v>5.6518534482024534E-2</v>
      </c>
      <c r="G12">
        <f t="shared" si="2"/>
        <v>25.998525861731284</v>
      </c>
    </row>
    <row r="13" spans="1:7">
      <c r="E13">
        <f t="shared" si="0"/>
        <v>1.0000000000000002E-2</v>
      </c>
      <c r="F13">
        <f t="shared" si="1"/>
        <v>6.2790519529313374E-2</v>
      </c>
      <c r="G13">
        <f t="shared" si="2"/>
        <v>28.88363898348415</v>
      </c>
    </row>
    <row r="14" spans="1:7">
      <c r="E14">
        <f t="shared" si="0"/>
        <v>1.1000000000000003E-2</v>
      </c>
      <c r="F14">
        <f t="shared" si="1"/>
        <v>6.9060025714405809E-2</v>
      </c>
      <c r="G14">
        <f t="shared" si="2"/>
        <v>31.767611828626674</v>
      </c>
    </row>
    <row r="15" spans="1:7">
      <c r="E15">
        <f t="shared" si="0"/>
        <v>1.2000000000000004E-2</v>
      </c>
      <c r="F15">
        <f t="shared" si="1"/>
        <v>7.532680552793275E-2</v>
      </c>
      <c r="G15">
        <f t="shared" si="2"/>
        <v>34.650330542849062</v>
      </c>
    </row>
    <row r="16" spans="1:7">
      <c r="E16">
        <f t="shared" si="0"/>
        <v>1.3000000000000005E-2</v>
      </c>
      <c r="F16">
        <f t="shared" si="1"/>
        <v>8.159061156815757E-2</v>
      </c>
      <c r="G16">
        <f t="shared" si="2"/>
        <v>37.53168132135248</v>
      </c>
    </row>
    <row r="17" spans="5:7">
      <c r="E17">
        <f t="shared" si="0"/>
        <v>1.4000000000000005E-2</v>
      </c>
      <c r="F17">
        <f t="shared" si="1"/>
        <v>8.7851196550743207E-2</v>
      </c>
      <c r="G17">
        <f t="shared" si="2"/>
        <v>40.411550413341878</v>
      </c>
    </row>
    <row r="18" spans="5:7">
      <c r="E18">
        <f t="shared" si="0"/>
        <v>1.5000000000000006E-2</v>
      </c>
      <c r="F18">
        <f t="shared" si="1"/>
        <v>9.4108313318514353E-2</v>
      </c>
      <c r="G18">
        <f t="shared" si="2"/>
        <v>43.289824126516599</v>
      </c>
    </row>
    <row r="19" spans="5:7">
      <c r="E19">
        <f t="shared" si="0"/>
        <v>1.6000000000000007E-2</v>
      </c>
      <c r="F19">
        <f t="shared" si="1"/>
        <v>0.10036171485121494</v>
      </c>
      <c r="G19">
        <f t="shared" si="2"/>
        <v>46.166388831558869</v>
      </c>
    </row>
    <row r="20" spans="5:7">
      <c r="E20">
        <f t="shared" si="0"/>
        <v>1.7000000000000008E-2</v>
      </c>
      <c r="F20">
        <f t="shared" si="1"/>
        <v>0.10661115427525995</v>
      </c>
      <c r="G20">
        <f t="shared" si="2"/>
        <v>49.041130966619576</v>
      </c>
    </row>
    <row r="21" spans="5:7">
      <c r="E21">
        <f t="shared" si="0"/>
        <v>1.8000000000000009E-2</v>
      </c>
      <c r="F21">
        <f t="shared" si="1"/>
        <v>0.11285638487348174</v>
      </c>
      <c r="G21">
        <f t="shared" si="2"/>
        <v>51.913937041801596</v>
      </c>
    </row>
    <row r="22" spans="5:7">
      <c r="E22">
        <f t="shared" si="0"/>
        <v>1.900000000000001E-2</v>
      </c>
      <c r="F22">
        <f t="shared" si="1"/>
        <v>0.1190971600948698</v>
      </c>
      <c r="G22">
        <f t="shared" si="2"/>
        <v>54.784693643640111</v>
      </c>
    </row>
    <row r="23" spans="5:7">
      <c r="E23">
        <f t="shared" si="0"/>
        <v>2.0000000000000011E-2</v>
      </c>
      <c r="F23">
        <f t="shared" si="1"/>
        <v>0.12533323356430431</v>
      </c>
      <c r="G23">
        <f t="shared" si="2"/>
        <v>57.653287439579984</v>
      </c>
    </row>
    <row r="24" spans="5:7">
      <c r="E24">
        <f t="shared" si="0"/>
        <v>2.1000000000000012E-2</v>
      </c>
      <c r="F24">
        <f t="shared" si="1"/>
        <v>0.13156435909228256</v>
      </c>
      <c r="G24">
        <f t="shared" si="2"/>
        <v>60.519605182449979</v>
      </c>
    </row>
    <row r="25" spans="5:7">
      <c r="E25">
        <f t="shared" si="0"/>
        <v>2.2000000000000013E-2</v>
      </c>
      <c r="F25">
        <f t="shared" si="1"/>
        <v>0.13779029068463816</v>
      </c>
      <c r="G25">
        <f t="shared" si="2"/>
        <v>63.383533714933556</v>
      </c>
    </row>
    <row r="26" spans="5:7">
      <c r="E26">
        <f t="shared" si="0"/>
        <v>2.3000000000000013E-2</v>
      </c>
      <c r="F26">
        <f t="shared" si="1"/>
        <v>0.14401078255225225</v>
      </c>
      <c r="G26">
        <f t="shared" si="2"/>
        <v>66.244959974036036</v>
      </c>
    </row>
    <row r="27" spans="5:7">
      <c r="E27">
        <f t="shared" si="0"/>
        <v>2.4000000000000014E-2</v>
      </c>
      <c r="F27">
        <f t="shared" si="1"/>
        <v>0.15022558912075715</v>
      </c>
      <c r="G27">
        <f t="shared" si="2"/>
        <v>69.103770995548288</v>
      </c>
    </row>
    <row r="28" spans="5:7">
      <c r="E28">
        <f t="shared" si="0"/>
        <v>2.5000000000000015E-2</v>
      </c>
      <c r="F28">
        <f t="shared" si="1"/>
        <v>0.15643446504023095</v>
      </c>
      <c r="G28">
        <f t="shared" si="2"/>
        <v>71.959853918506241</v>
      </c>
    </row>
    <row r="29" spans="5:7">
      <c r="E29">
        <f t="shared" si="0"/>
        <v>2.6000000000000016E-2</v>
      </c>
      <c r="F29">
        <f t="shared" si="1"/>
        <v>0.16263716519488369</v>
      </c>
      <c r="G29">
        <f t="shared" si="2"/>
        <v>74.813095989646499</v>
      </c>
    </row>
    <row r="30" spans="5:7">
      <c r="E30">
        <f t="shared" si="0"/>
        <v>2.7000000000000017E-2</v>
      </c>
      <c r="F30">
        <f t="shared" si="1"/>
        <v>0.16883344471273398</v>
      </c>
      <c r="G30">
        <f t="shared" si="2"/>
        <v>77.663384567857634</v>
      </c>
    </row>
    <row r="31" spans="5:7">
      <c r="E31">
        <f t="shared" ref="E31:E94" si="3">E30+$D$2</f>
        <v>2.8000000000000018E-2</v>
      </c>
      <c r="F31">
        <f t="shared" si="1"/>
        <v>0.17502305897527615</v>
      </c>
      <c r="G31">
        <f t="shared" si="2"/>
        <v>80.510607128627029</v>
      </c>
    </row>
    <row r="32" spans="5:7">
      <c r="E32">
        <f t="shared" si="3"/>
        <v>2.9000000000000019E-2</v>
      </c>
      <c r="F32">
        <f t="shared" si="1"/>
        <v>0.18120576362713747</v>
      </c>
      <c r="G32">
        <f t="shared" si="2"/>
        <v>83.354651268483238</v>
      </c>
    </row>
    <row r="33" spans="5:7">
      <c r="E33">
        <f t="shared" si="3"/>
        <v>3.000000000000002E-2</v>
      </c>
      <c r="F33">
        <f t="shared" si="1"/>
        <v>0.18738131458572474</v>
      </c>
      <c r="G33">
        <f t="shared" si="2"/>
        <v>86.195404709433376</v>
      </c>
    </row>
    <row r="34" spans="5:7">
      <c r="E34">
        <f t="shared" si="3"/>
        <v>3.1000000000000021E-2</v>
      </c>
      <c r="F34">
        <f t="shared" si="1"/>
        <v>0.19354946805086037</v>
      </c>
      <c r="G34">
        <f t="shared" si="2"/>
        <v>89.032755303395774</v>
      </c>
    </row>
    <row r="35" spans="5:7">
      <c r="E35">
        <f t="shared" si="3"/>
        <v>3.2000000000000021E-2</v>
      </c>
      <c r="F35">
        <f t="shared" si="1"/>
        <v>0.19970998051440714</v>
      </c>
      <c r="G35">
        <f t="shared" si="2"/>
        <v>91.866591036627284</v>
      </c>
    </row>
    <row r="36" spans="5:7">
      <c r="E36">
        <f t="shared" si="3"/>
        <v>3.3000000000000022E-2</v>
      </c>
      <c r="F36">
        <f t="shared" si="1"/>
        <v>0.20586260876988147</v>
      </c>
      <c r="G36">
        <f t="shared" si="2"/>
        <v>94.696800034145468</v>
      </c>
    </row>
    <row r="37" spans="5:7">
      <c r="E37">
        <f t="shared" si="3"/>
        <v>3.4000000000000023E-2</v>
      </c>
      <c r="F37">
        <f t="shared" si="1"/>
        <v>0.21200710992205477</v>
      </c>
      <c r="G37">
        <f t="shared" si="2"/>
        <v>97.523270564145193</v>
      </c>
    </row>
    <row r="38" spans="5:7">
      <c r="E38">
        <f t="shared" si="3"/>
        <v>3.5000000000000024E-2</v>
      </c>
      <c r="F38">
        <f t="shared" si="1"/>
        <v>0.21814324139654268</v>
      </c>
      <c r="G38">
        <f t="shared" si="2"/>
        <v>100.34589104240963</v>
      </c>
    </row>
    <row r="39" spans="5:7">
      <c r="E39">
        <f t="shared" si="3"/>
        <v>3.6000000000000025E-2</v>
      </c>
      <c r="F39">
        <f t="shared" si="1"/>
        <v>0.22427076094938134</v>
      </c>
      <c r="G39">
        <f t="shared" si="2"/>
        <v>103.16455003671541</v>
      </c>
    </row>
    <row r="40" spans="5:7">
      <c r="E40">
        <f t="shared" si="3"/>
        <v>3.7000000000000026E-2</v>
      </c>
      <c r="F40">
        <f t="shared" si="1"/>
        <v>0.23038942667659074</v>
      </c>
      <c r="G40">
        <f t="shared" si="2"/>
        <v>105.97913627123174</v>
      </c>
    </row>
    <row r="41" spans="5:7">
      <c r="E41">
        <f t="shared" si="3"/>
        <v>3.8000000000000027E-2</v>
      </c>
      <c r="F41">
        <f t="shared" si="1"/>
        <v>0.23649899702372484</v>
      </c>
      <c r="G41">
        <f t="shared" si="2"/>
        <v>108.78953863091343</v>
      </c>
    </row>
    <row r="42" spans="5:7">
      <c r="E42">
        <f t="shared" si="3"/>
        <v>3.9000000000000028E-2</v>
      </c>
      <c r="F42">
        <f t="shared" si="1"/>
        <v>0.24259923079540757</v>
      </c>
      <c r="G42">
        <f t="shared" si="2"/>
        <v>111.59564616588749</v>
      </c>
    </row>
    <row r="43" spans="5:7">
      <c r="E43">
        <f t="shared" si="3"/>
        <v>4.0000000000000029E-2</v>
      </c>
      <c r="F43">
        <f t="shared" si="1"/>
        <v>0.24868988716485496</v>
      </c>
      <c r="G43">
        <f t="shared" si="2"/>
        <v>114.39734809583328</v>
      </c>
    </row>
    <row r="44" spans="5:7">
      <c r="E44">
        <f t="shared" si="3"/>
        <v>4.1000000000000029E-2</v>
      </c>
      <c r="F44">
        <f t="shared" si="1"/>
        <v>0.25477072568338233</v>
      </c>
      <c r="G44">
        <f t="shared" si="2"/>
        <v>117.19453381435586</v>
      </c>
    </row>
    <row r="45" spans="5:7">
      <c r="E45">
        <f t="shared" si="3"/>
        <v>4.200000000000003E-2</v>
      </c>
      <c r="F45">
        <f t="shared" si="1"/>
        <v>0.26084150628989711</v>
      </c>
      <c r="G45">
        <f t="shared" si="2"/>
        <v>119.98709289335267</v>
      </c>
    </row>
    <row r="46" spans="5:7">
      <c r="E46">
        <f t="shared" si="3"/>
        <v>4.3000000000000031E-2</v>
      </c>
      <c r="F46">
        <f t="shared" si="1"/>
        <v>0.26690198932037573</v>
      </c>
      <c r="G46">
        <f t="shared" si="2"/>
        <v>122.77491508737283</v>
      </c>
    </row>
    <row r="47" spans="5:7">
      <c r="E47">
        <f t="shared" si="3"/>
        <v>4.4000000000000032E-2</v>
      </c>
      <c r="F47">
        <f t="shared" si="1"/>
        <v>0.27295193551732538</v>
      </c>
      <c r="G47">
        <f t="shared" si="2"/>
        <v>125.55789033796968</v>
      </c>
    </row>
    <row r="48" spans="5:7">
      <c r="E48">
        <f t="shared" si="3"/>
        <v>4.5000000000000033E-2</v>
      </c>
      <c r="F48">
        <f t="shared" si="1"/>
        <v>0.27899110603922944</v>
      </c>
      <c r="G48">
        <f t="shared" si="2"/>
        <v>128.33590877804554</v>
      </c>
    </row>
    <row r="49" spans="5:7">
      <c r="E49">
        <f t="shared" si="3"/>
        <v>4.6000000000000034E-2</v>
      </c>
      <c r="F49">
        <f t="shared" si="1"/>
        <v>0.28501926246997633</v>
      </c>
      <c r="G49">
        <f t="shared" si="2"/>
        <v>131.10886073618911</v>
      </c>
    </row>
    <row r="50" spans="5:7">
      <c r="E50">
        <f t="shared" si="3"/>
        <v>4.7000000000000035E-2</v>
      </c>
      <c r="F50">
        <f t="shared" si="1"/>
        <v>0.29103616682827205</v>
      </c>
      <c r="G50">
        <f t="shared" si="2"/>
        <v>133.87663674100514</v>
      </c>
    </row>
    <row r="51" spans="5:7">
      <c r="E51">
        <f t="shared" si="3"/>
        <v>4.8000000000000036E-2</v>
      </c>
      <c r="F51">
        <f t="shared" si="1"/>
        <v>0.29704158157703514</v>
      </c>
      <c r="G51">
        <f t="shared" si="2"/>
        <v>136.63912752543615</v>
      </c>
    </row>
    <row r="52" spans="5:7">
      <c r="E52">
        <f t="shared" si="3"/>
        <v>4.9000000000000037E-2</v>
      </c>
      <c r="F52">
        <f t="shared" si="1"/>
        <v>0.30303526963277416</v>
      </c>
      <c r="G52">
        <f t="shared" si="2"/>
        <v>139.39622403107612</v>
      </c>
    </row>
    <row r="53" spans="5:7">
      <c r="E53">
        <f t="shared" si="3"/>
        <v>5.0000000000000037E-2</v>
      </c>
      <c r="F53">
        <f t="shared" si="1"/>
        <v>0.30901699437494762</v>
      </c>
      <c r="G53">
        <f t="shared" si="2"/>
        <v>142.14781741247592</v>
      </c>
    </row>
    <row r="54" spans="5:7">
      <c r="E54">
        <f t="shared" si="3"/>
        <v>5.1000000000000038E-2</v>
      </c>
      <c r="F54">
        <f t="shared" si="1"/>
        <v>0.314986519655305</v>
      </c>
      <c r="G54">
        <f t="shared" si="2"/>
        <v>144.8937990414403</v>
      </c>
    </row>
    <row r="55" spans="5:7">
      <c r="E55">
        <f t="shared" si="3"/>
        <v>5.2000000000000039E-2</v>
      </c>
      <c r="F55">
        <f t="shared" si="1"/>
        <v>0.32094360980720976</v>
      </c>
      <c r="G55">
        <f t="shared" si="2"/>
        <v>147.63406051131648</v>
      </c>
    </row>
    <row r="56" spans="5:7">
      <c r="E56">
        <f t="shared" si="3"/>
        <v>5.300000000000004E-2</v>
      </c>
      <c r="F56">
        <f t="shared" si="1"/>
        <v>0.32688802965494274</v>
      </c>
      <c r="G56">
        <f t="shared" si="2"/>
        <v>150.36849364127366</v>
      </c>
    </row>
    <row r="57" spans="5:7">
      <c r="E57">
        <f t="shared" si="3"/>
        <v>5.4000000000000041E-2</v>
      </c>
      <c r="F57">
        <f t="shared" si="1"/>
        <v>0.3328195445229869</v>
      </c>
      <c r="G57">
        <f t="shared" si="2"/>
        <v>153.09699048057396</v>
      </c>
    </row>
    <row r="58" spans="5:7">
      <c r="E58">
        <f t="shared" si="3"/>
        <v>5.5000000000000042E-2</v>
      </c>
      <c r="F58">
        <f t="shared" si="1"/>
        <v>0.33873792024529165</v>
      </c>
      <c r="G58">
        <f t="shared" si="2"/>
        <v>155.81944331283415</v>
      </c>
    </row>
    <row r="59" spans="5:7">
      <c r="E59">
        <f t="shared" si="3"/>
        <v>5.6000000000000043E-2</v>
      </c>
      <c r="F59">
        <f t="shared" si="1"/>
        <v>0.34464292317451728</v>
      </c>
      <c r="G59">
        <f t="shared" si="2"/>
        <v>158.53574466027794</v>
      </c>
    </row>
    <row r="60" spans="5:7">
      <c r="E60">
        <f t="shared" si="3"/>
        <v>5.7000000000000044E-2</v>
      </c>
      <c r="F60">
        <f t="shared" si="1"/>
        <v>0.35053432019125924</v>
      </c>
      <c r="G60">
        <f t="shared" si="2"/>
        <v>161.24578728797925</v>
      </c>
    </row>
    <row r="61" spans="5:7">
      <c r="E61">
        <f t="shared" si="3"/>
        <v>5.8000000000000045E-2</v>
      </c>
      <c r="F61">
        <f t="shared" si="1"/>
        <v>0.35641187871325092</v>
      </c>
      <c r="G61">
        <f t="shared" si="2"/>
        <v>163.94946420809543</v>
      </c>
    </row>
    <row r="62" spans="5:7">
      <c r="E62">
        <f t="shared" si="3"/>
        <v>5.9000000000000045E-2</v>
      </c>
      <c r="F62">
        <f t="shared" si="1"/>
        <v>0.36227536670454596</v>
      </c>
      <c r="G62">
        <f t="shared" si="2"/>
        <v>166.64666868409114</v>
      </c>
    </row>
    <row r="63" spans="5:7">
      <c r="E63">
        <f t="shared" si="3"/>
        <v>6.0000000000000046E-2</v>
      </c>
      <c r="F63">
        <f t="shared" si="1"/>
        <v>0.36812455268467825</v>
      </c>
      <c r="G63">
        <f t="shared" si="2"/>
        <v>169.337294234952</v>
      </c>
    </row>
    <row r="64" spans="5:7">
      <c r="E64">
        <f t="shared" si="3"/>
        <v>6.1000000000000047E-2</v>
      </c>
      <c r="F64">
        <f t="shared" si="1"/>
        <v>0.37395920573780073</v>
      </c>
      <c r="G64">
        <f t="shared" si="2"/>
        <v>172.02123463938833</v>
      </c>
    </row>
    <row r="65" spans="5:7">
      <c r="E65">
        <f t="shared" si="3"/>
        <v>6.2000000000000048E-2</v>
      </c>
      <c r="F65">
        <f t="shared" si="1"/>
        <v>0.37977909552180139</v>
      </c>
      <c r="G65">
        <f t="shared" si="2"/>
        <v>174.69838394002863</v>
      </c>
    </row>
    <row r="66" spans="5:7">
      <c r="E66">
        <f t="shared" si="3"/>
        <v>6.3000000000000042E-2</v>
      </c>
      <c r="F66">
        <f t="shared" si="1"/>
        <v>0.38558399227739676</v>
      </c>
      <c r="G66">
        <f t="shared" si="2"/>
        <v>177.36863644760251</v>
      </c>
    </row>
    <row r="67" spans="5:7">
      <c r="E67">
        <f t="shared" si="3"/>
        <v>6.4000000000000043E-2</v>
      </c>
      <c r="F67">
        <f t="shared" si="1"/>
        <v>0.39137366683720265</v>
      </c>
      <c r="G67">
        <f t="shared" si="2"/>
        <v>180.03188674511321</v>
      </c>
    </row>
    <row r="68" spans="5:7">
      <c r="E68">
        <f t="shared" si="3"/>
        <v>6.5000000000000044E-2</v>
      </c>
      <c r="F68">
        <f t="shared" ref="F68:F131" si="4">1*SIN($B$2*$E68)</f>
        <v>0.3971478906347809</v>
      </c>
      <c r="G68">
        <f t="shared" ref="G68:G131" si="5">$C$2*F68</f>
        <v>182.68802969199922</v>
      </c>
    </row>
    <row r="69" spans="5:7">
      <c r="E69">
        <f t="shared" si="3"/>
        <v>6.6000000000000045E-2</v>
      </c>
      <c r="F69">
        <f t="shared" si="4"/>
        <v>0.40290643571366291</v>
      </c>
      <c r="G69">
        <f t="shared" si="5"/>
        <v>185.33696042828495</v>
      </c>
    </row>
    <row r="70" spans="5:7">
      <c r="E70">
        <f t="shared" si="3"/>
        <v>6.7000000000000046E-2</v>
      </c>
      <c r="F70">
        <f t="shared" si="4"/>
        <v>0.40864907473634932</v>
      </c>
      <c r="G70">
        <f t="shared" si="5"/>
        <v>187.97857437872068</v>
      </c>
    </row>
    <row r="71" spans="5:7">
      <c r="E71">
        <f t="shared" si="3"/>
        <v>6.8000000000000047E-2</v>
      </c>
      <c r="F71">
        <f t="shared" si="4"/>
        <v>0.41437558099328436</v>
      </c>
      <c r="G71">
        <f t="shared" si="5"/>
        <v>190.61276725691081</v>
      </c>
    </row>
    <row r="72" spans="5:7">
      <c r="E72">
        <f t="shared" si="3"/>
        <v>6.9000000000000047E-2</v>
      </c>
      <c r="F72">
        <f t="shared" si="4"/>
        <v>0.42008572841180652</v>
      </c>
      <c r="G72">
        <f t="shared" si="5"/>
        <v>193.23943506943101</v>
      </c>
    </row>
    <row r="73" spans="5:7">
      <c r="E73">
        <f t="shared" si="3"/>
        <v>7.0000000000000048E-2</v>
      </c>
      <c r="F73">
        <f t="shared" si="4"/>
        <v>0.42577929156507288</v>
      </c>
      <c r="G73">
        <f t="shared" si="5"/>
        <v>195.85847411993353</v>
      </c>
    </row>
    <row r="74" spans="5:7">
      <c r="E74">
        <f t="shared" si="3"/>
        <v>7.1000000000000049E-2</v>
      </c>
      <c r="F74">
        <f t="shared" si="4"/>
        <v>0.43145604568095924</v>
      </c>
      <c r="G74">
        <f t="shared" si="5"/>
        <v>198.46978101324126</v>
      </c>
    </row>
    <row r="75" spans="5:7">
      <c r="E75">
        <f t="shared" si="3"/>
        <v>7.200000000000005E-2</v>
      </c>
      <c r="F75">
        <f t="shared" si="4"/>
        <v>0.43711576665093321</v>
      </c>
      <c r="G75">
        <f t="shared" si="5"/>
        <v>201.07325265942927</v>
      </c>
    </row>
    <row r="76" spans="5:7">
      <c r="E76">
        <f t="shared" si="3"/>
        <v>7.3000000000000051E-2</v>
      </c>
      <c r="F76">
        <f t="shared" si="4"/>
        <v>0.44275823103890183</v>
      </c>
      <c r="G76">
        <f t="shared" si="5"/>
        <v>203.66878627789484</v>
      </c>
    </row>
    <row r="77" spans="5:7">
      <c r="E77">
        <f t="shared" si="3"/>
        <v>7.4000000000000052E-2</v>
      </c>
      <c r="F77">
        <f t="shared" si="4"/>
        <v>0.44838321609003257</v>
      </c>
      <c r="G77">
        <f t="shared" si="5"/>
        <v>206.25627940141499</v>
      </c>
    </row>
    <row r="78" spans="5:7">
      <c r="E78">
        <f t="shared" si="3"/>
        <v>7.5000000000000053E-2</v>
      </c>
      <c r="F78">
        <f t="shared" si="4"/>
        <v>0.45399049973954708</v>
      </c>
      <c r="G78">
        <f t="shared" si="5"/>
        <v>208.83562988019165</v>
      </c>
    </row>
    <row r="79" spans="5:7">
      <c r="E79">
        <f t="shared" si="3"/>
        <v>7.6000000000000054E-2</v>
      </c>
      <c r="F79">
        <f t="shared" si="4"/>
        <v>0.45957986062148815</v>
      </c>
      <c r="G79">
        <f t="shared" si="5"/>
        <v>211.40673588588456</v>
      </c>
    </row>
    <row r="80" spans="5:7">
      <c r="E80">
        <f t="shared" si="3"/>
        <v>7.7000000000000055E-2</v>
      </c>
      <c r="F80">
        <f t="shared" si="4"/>
        <v>0.46515107807745865</v>
      </c>
      <c r="G80">
        <f t="shared" si="5"/>
        <v>213.96949591563097</v>
      </c>
    </row>
    <row r="81" spans="5:7">
      <c r="E81">
        <f t="shared" si="3"/>
        <v>7.8000000000000055E-2</v>
      </c>
      <c r="F81">
        <f t="shared" si="4"/>
        <v>0.47070393216533285</v>
      </c>
      <c r="G81">
        <f t="shared" si="5"/>
        <v>216.52380879605312</v>
      </c>
    </row>
    <row r="82" spans="5:7">
      <c r="E82">
        <f t="shared" si="3"/>
        <v>7.9000000000000056E-2</v>
      </c>
      <c r="F82">
        <f t="shared" si="4"/>
        <v>0.47623820366793945</v>
      </c>
      <c r="G82">
        <f t="shared" si="5"/>
        <v>219.06957368725216</v>
      </c>
    </row>
    <row r="83" spans="5:7">
      <c r="E83">
        <f t="shared" si="3"/>
        <v>8.0000000000000057E-2</v>
      </c>
      <c r="F83">
        <f t="shared" si="4"/>
        <v>0.4817536741017156</v>
      </c>
      <c r="G83">
        <f t="shared" si="5"/>
        <v>221.60669008678917</v>
      </c>
    </row>
    <row r="84" spans="5:7">
      <c r="E84">
        <f t="shared" si="3"/>
        <v>8.1000000000000058E-2</v>
      </c>
      <c r="F84">
        <f t="shared" si="4"/>
        <v>0.48725012572533255</v>
      </c>
      <c r="G84">
        <f t="shared" si="5"/>
        <v>224.13505783365298</v>
      </c>
    </row>
    <row r="85" spans="5:7">
      <c r="E85">
        <f t="shared" si="3"/>
        <v>8.2000000000000059E-2</v>
      </c>
      <c r="F85">
        <f t="shared" si="4"/>
        <v>0.4927273415482919</v>
      </c>
      <c r="G85">
        <f t="shared" si="5"/>
        <v>226.65457711221427</v>
      </c>
    </row>
    <row r="86" spans="5:7">
      <c r="E86">
        <f t="shared" si="3"/>
        <v>8.300000000000006E-2</v>
      </c>
      <c r="F86">
        <f t="shared" si="4"/>
        <v>0.49818510533949117</v>
      </c>
      <c r="G86">
        <f t="shared" si="5"/>
        <v>229.16514845616595</v>
      </c>
    </row>
    <row r="87" spans="5:7">
      <c r="E87">
        <f t="shared" si="3"/>
        <v>8.4000000000000061E-2</v>
      </c>
      <c r="F87">
        <f t="shared" si="4"/>
        <v>0.50362320163576113</v>
      </c>
      <c r="G87">
        <f t="shared" si="5"/>
        <v>231.66667275245013</v>
      </c>
    </row>
    <row r="88" spans="5:7">
      <c r="E88">
        <f t="shared" si="3"/>
        <v>8.5000000000000062E-2</v>
      </c>
      <c r="F88">
        <f t="shared" si="4"/>
        <v>0.50904141575037165</v>
      </c>
      <c r="G88">
        <f t="shared" si="5"/>
        <v>234.15905124517096</v>
      </c>
    </row>
    <row r="89" spans="5:7">
      <c r="E89">
        <f t="shared" si="3"/>
        <v>8.6000000000000063E-2</v>
      </c>
      <c r="F89">
        <f t="shared" si="4"/>
        <v>0.51443953378150675</v>
      </c>
      <c r="G89">
        <f t="shared" si="5"/>
        <v>236.64218553949311</v>
      </c>
    </row>
    <row r="90" spans="5:7">
      <c r="E90">
        <f t="shared" si="3"/>
        <v>8.7000000000000063E-2</v>
      </c>
      <c r="F90">
        <f t="shared" si="4"/>
        <v>0.51981734262070978</v>
      </c>
      <c r="G90">
        <f t="shared" si="5"/>
        <v>239.1159776055265</v>
      </c>
    </row>
    <row r="91" spans="5:7">
      <c r="E91">
        <f t="shared" si="3"/>
        <v>8.8000000000000064E-2</v>
      </c>
      <c r="F91">
        <f t="shared" si="4"/>
        <v>0.52517462996129605</v>
      </c>
      <c r="G91">
        <f t="shared" si="5"/>
        <v>241.58032978219617</v>
      </c>
    </row>
    <row r="92" spans="5:7">
      <c r="E92">
        <f t="shared" si="3"/>
        <v>8.9000000000000065E-2</v>
      </c>
      <c r="F92">
        <f t="shared" si="4"/>
        <v>0.53051118430673438</v>
      </c>
      <c r="G92">
        <f t="shared" si="5"/>
        <v>244.03514478109781</v>
      </c>
    </row>
    <row r="93" spans="5:7">
      <c r="E93">
        <f t="shared" si="3"/>
        <v>9.0000000000000066E-2</v>
      </c>
      <c r="F93">
        <f t="shared" si="4"/>
        <v>0.53582679497899699</v>
      </c>
      <c r="G93">
        <f t="shared" si="5"/>
        <v>246.48032569033862</v>
      </c>
    </row>
    <row r="94" spans="5:7">
      <c r="E94">
        <f t="shared" si="3"/>
        <v>9.1000000000000067E-2</v>
      </c>
      <c r="F94">
        <f t="shared" si="4"/>
        <v>0.54112125212687612</v>
      </c>
      <c r="G94">
        <f t="shared" si="5"/>
        <v>248.915775978363</v>
      </c>
    </row>
    <row r="95" spans="5:7">
      <c r="E95">
        <f t="shared" ref="E95:E158" si="6">E94+$D$2</f>
        <v>9.2000000000000068E-2</v>
      </c>
      <c r="F95">
        <f t="shared" si="4"/>
        <v>0.54639434673426945</v>
      </c>
      <c r="G95">
        <f t="shared" si="5"/>
        <v>251.34139949776394</v>
      </c>
    </row>
    <row r="96" spans="5:7">
      <c r="E96">
        <f t="shared" si="6"/>
        <v>9.3000000000000069E-2</v>
      </c>
      <c r="F96">
        <f t="shared" si="4"/>
        <v>0.55164587062843051</v>
      </c>
      <c r="G96">
        <f t="shared" si="5"/>
        <v>253.75710048907803</v>
      </c>
    </row>
    <row r="97" spans="5:7">
      <c r="E97">
        <f t="shared" si="6"/>
        <v>9.400000000000007E-2</v>
      </c>
      <c r="F97">
        <f t="shared" si="4"/>
        <v>0.5568756164881884</v>
      </c>
      <c r="G97">
        <f t="shared" si="5"/>
        <v>256.16278358456668</v>
      </c>
    </row>
    <row r="98" spans="5:7">
      <c r="E98">
        <f t="shared" si="6"/>
        <v>9.500000000000007E-2</v>
      </c>
      <c r="F98">
        <f t="shared" si="4"/>
        <v>0.56208337785213092</v>
      </c>
      <c r="G98">
        <f t="shared" si="5"/>
        <v>258.55835381198023</v>
      </c>
    </row>
    <row r="99" spans="5:7">
      <c r="E99">
        <f t="shared" si="6"/>
        <v>9.6000000000000071E-2</v>
      </c>
      <c r="F99">
        <f t="shared" si="4"/>
        <v>0.56726894912675685</v>
      </c>
      <c r="G99">
        <f t="shared" si="5"/>
        <v>260.94371659830813</v>
      </c>
    </row>
    <row r="100" spans="5:7">
      <c r="E100">
        <f t="shared" si="6"/>
        <v>9.7000000000000072E-2</v>
      </c>
      <c r="F100">
        <f t="shared" si="4"/>
        <v>0.57243212559459133</v>
      </c>
      <c r="G100">
        <f t="shared" si="5"/>
        <v>263.31877777351201</v>
      </c>
    </row>
    <row r="101" spans="5:7">
      <c r="E101">
        <f t="shared" si="6"/>
        <v>9.8000000000000073E-2</v>
      </c>
      <c r="F101">
        <f t="shared" si="4"/>
        <v>0.57757270342226796</v>
      </c>
      <c r="G101">
        <f t="shared" si="5"/>
        <v>265.68344357424326</v>
      </c>
    </row>
    <row r="102" spans="5:7">
      <c r="E102">
        <f t="shared" si="6"/>
        <v>9.9000000000000074E-2</v>
      </c>
      <c r="F102">
        <f t="shared" si="4"/>
        <v>0.58269047966857646</v>
      </c>
      <c r="G102">
        <f t="shared" si="5"/>
        <v>268.03762064754517</v>
      </c>
    </row>
    <row r="103" spans="5:7">
      <c r="E103">
        <f t="shared" si="6"/>
        <v>0.10000000000000007</v>
      </c>
      <c r="F103">
        <f t="shared" si="4"/>
        <v>0.58778525229247347</v>
      </c>
      <c r="G103">
        <f t="shared" si="5"/>
        <v>270.38121605453779</v>
      </c>
    </row>
    <row r="104" spans="5:7">
      <c r="E104">
        <f t="shared" si="6"/>
        <v>0.10100000000000008</v>
      </c>
      <c r="F104">
        <f t="shared" si="4"/>
        <v>0.59285682016105967</v>
      </c>
      <c r="G104">
        <f t="shared" si="5"/>
        <v>272.71413727408748</v>
      </c>
    </row>
    <row r="105" spans="5:7">
      <c r="E105">
        <f t="shared" si="6"/>
        <v>0.10200000000000008</v>
      </c>
      <c r="F105">
        <f t="shared" si="4"/>
        <v>0.59790498305751916</v>
      </c>
      <c r="G105">
        <f t="shared" si="5"/>
        <v>275.03629220645882</v>
      </c>
    </row>
    <row r="106" spans="5:7">
      <c r="E106">
        <f t="shared" si="6"/>
        <v>0.10300000000000008</v>
      </c>
      <c r="F106">
        <f t="shared" si="4"/>
        <v>0.60292954168902513</v>
      </c>
      <c r="G106">
        <f t="shared" si="5"/>
        <v>277.34758917695154</v>
      </c>
    </row>
    <row r="107" spans="5:7">
      <c r="E107">
        <f t="shared" si="6"/>
        <v>0.10400000000000008</v>
      </c>
      <c r="F107">
        <f t="shared" si="4"/>
        <v>0.60793029769460583</v>
      </c>
      <c r="G107">
        <f t="shared" si="5"/>
        <v>279.64793693951867</v>
      </c>
    </row>
    <row r="108" spans="5:7">
      <c r="E108">
        <f t="shared" si="6"/>
        <v>0.10500000000000008</v>
      </c>
      <c r="F108">
        <f t="shared" si="4"/>
        <v>0.61290705365297682</v>
      </c>
      <c r="G108">
        <f t="shared" si="5"/>
        <v>281.93724468036936</v>
      </c>
    </row>
    <row r="109" spans="5:7">
      <c r="E109">
        <f t="shared" si="6"/>
        <v>0.10600000000000008</v>
      </c>
      <c r="F109">
        <f t="shared" si="4"/>
        <v>0.61785961309033477</v>
      </c>
      <c r="G109">
        <f t="shared" si="5"/>
        <v>284.21542202155399</v>
      </c>
    </row>
    <row r="110" spans="5:7">
      <c r="E110">
        <f t="shared" si="6"/>
        <v>0.10700000000000008</v>
      </c>
      <c r="F110">
        <f t="shared" si="4"/>
        <v>0.6227877804881129</v>
      </c>
      <c r="G110">
        <f t="shared" si="5"/>
        <v>286.48237902453195</v>
      </c>
    </row>
    <row r="111" spans="5:7">
      <c r="E111">
        <f t="shared" si="6"/>
        <v>0.10800000000000008</v>
      </c>
      <c r="F111">
        <f t="shared" si="4"/>
        <v>0.62769136129070091</v>
      </c>
      <c r="G111">
        <f t="shared" si="5"/>
        <v>288.73802619372242</v>
      </c>
    </row>
    <row r="112" spans="5:7">
      <c r="E112">
        <f t="shared" si="6"/>
        <v>0.10900000000000008</v>
      </c>
      <c r="F112">
        <f t="shared" si="4"/>
        <v>0.63257016191312476</v>
      </c>
      <c r="G112">
        <f t="shared" si="5"/>
        <v>290.9822744800374</v>
      </c>
    </row>
    <row r="113" spans="5:7">
      <c r="E113">
        <f t="shared" si="6"/>
        <v>0.11000000000000008</v>
      </c>
      <c r="F113">
        <f t="shared" si="4"/>
        <v>0.63742398974869008</v>
      </c>
      <c r="G113">
        <f t="shared" si="5"/>
        <v>293.21503528439746</v>
      </c>
    </row>
    <row r="114" spans="5:7">
      <c r="E114">
        <f t="shared" si="6"/>
        <v>0.11100000000000008</v>
      </c>
      <c r="F114">
        <f t="shared" si="4"/>
        <v>0.64225265317658475</v>
      </c>
      <c r="G114">
        <f t="shared" si="5"/>
        <v>295.43622046122897</v>
      </c>
    </row>
    <row r="115" spans="5:7">
      <c r="E115">
        <f t="shared" si="6"/>
        <v>0.11200000000000009</v>
      </c>
      <c r="F115">
        <f t="shared" si="4"/>
        <v>0.64705596156944467</v>
      </c>
      <c r="G115">
        <f t="shared" si="5"/>
        <v>297.64574232194457</v>
      </c>
    </row>
    <row r="116" spans="5:7">
      <c r="E116">
        <f t="shared" si="6"/>
        <v>0.11300000000000009</v>
      </c>
      <c r="F116">
        <f t="shared" si="4"/>
        <v>0.65183372530087913</v>
      </c>
      <c r="G116">
        <f t="shared" si="5"/>
        <v>299.84351363840437</v>
      </c>
    </row>
    <row r="117" spans="5:7">
      <c r="E117">
        <f t="shared" si="6"/>
        <v>0.11400000000000009</v>
      </c>
      <c r="F117">
        <f t="shared" si="4"/>
        <v>0.65658575575295686</v>
      </c>
      <c r="G117">
        <f t="shared" si="5"/>
        <v>302.02944764636015</v>
      </c>
    </row>
    <row r="118" spans="5:7">
      <c r="E118">
        <f t="shared" si="6"/>
        <v>0.11500000000000009</v>
      </c>
      <c r="F118">
        <f t="shared" si="4"/>
        <v>0.66131186532365227</v>
      </c>
      <c r="G118">
        <f t="shared" si="5"/>
        <v>304.20345804888007</v>
      </c>
    </row>
    <row r="119" spans="5:7">
      <c r="E119">
        <f t="shared" si="6"/>
        <v>0.11600000000000009</v>
      </c>
      <c r="F119">
        <f t="shared" si="4"/>
        <v>0.666011867434252</v>
      </c>
      <c r="G119">
        <f t="shared" si="5"/>
        <v>306.36545901975592</v>
      </c>
    </row>
    <row r="120" spans="5:7">
      <c r="E120">
        <f t="shared" si="6"/>
        <v>0.11700000000000009</v>
      </c>
      <c r="F120">
        <f t="shared" si="4"/>
        <v>0.67068557653672045</v>
      </c>
      <c r="G120">
        <f t="shared" si="5"/>
        <v>308.51536520689143</v>
      </c>
    </row>
    <row r="121" spans="5:7">
      <c r="E121">
        <f t="shared" si="6"/>
        <v>0.11800000000000009</v>
      </c>
      <c r="F121">
        <f t="shared" si="4"/>
        <v>0.67533280812102492</v>
      </c>
      <c r="G121">
        <f t="shared" si="5"/>
        <v>310.65309173567147</v>
      </c>
    </row>
    <row r="122" spans="5:7">
      <c r="E122">
        <f t="shared" si="6"/>
        <v>0.11900000000000009</v>
      </c>
      <c r="F122">
        <f t="shared" si="4"/>
        <v>0.67995337872241957</v>
      </c>
      <c r="G122">
        <f t="shared" si="5"/>
        <v>312.778554212313</v>
      </c>
    </row>
    <row r="123" spans="5:7">
      <c r="E123">
        <f t="shared" si="6"/>
        <v>0.12000000000000009</v>
      </c>
      <c r="F123">
        <f t="shared" si="4"/>
        <v>0.68454710592868906</v>
      </c>
      <c r="G123">
        <f t="shared" si="5"/>
        <v>314.89166872719699</v>
      </c>
    </row>
    <row r="124" spans="5:7">
      <c r="E124">
        <f t="shared" si="6"/>
        <v>0.12100000000000009</v>
      </c>
      <c r="F124">
        <f t="shared" si="4"/>
        <v>0.68911380838734881</v>
      </c>
      <c r="G124">
        <f t="shared" si="5"/>
        <v>316.99235185818043</v>
      </c>
    </row>
    <row r="125" spans="5:7">
      <c r="E125">
        <f t="shared" si="6"/>
        <v>0.12200000000000009</v>
      </c>
      <c r="F125">
        <f t="shared" si="4"/>
        <v>0.69365330581280538</v>
      </c>
      <c r="G125">
        <f t="shared" si="5"/>
        <v>319.08052067389048</v>
      </c>
    </row>
    <row r="126" spans="5:7">
      <c r="E126">
        <f t="shared" si="6"/>
        <v>0.1230000000000001</v>
      </c>
      <c r="F126">
        <f t="shared" si="4"/>
        <v>0.69816541899347306</v>
      </c>
      <c r="G126">
        <f t="shared" si="5"/>
        <v>321.15609273699761</v>
      </c>
    </row>
    <row r="127" spans="5:7">
      <c r="E127">
        <f t="shared" si="6"/>
        <v>0.1240000000000001</v>
      </c>
      <c r="F127">
        <f t="shared" si="4"/>
        <v>0.70264996979884964</v>
      </c>
      <c r="G127">
        <f t="shared" si="5"/>
        <v>323.21898610747081</v>
      </c>
    </row>
    <row r="128" spans="5:7">
      <c r="E128">
        <f t="shared" si="6"/>
        <v>0.12500000000000008</v>
      </c>
      <c r="F128">
        <f t="shared" si="4"/>
        <v>0.70710678118654791</v>
      </c>
      <c r="G128">
        <f t="shared" si="5"/>
        <v>325.26911934581204</v>
      </c>
    </row>
    <row r="129" spans="5:7">
      <c r="E129">
        <f t="shared" si="6"/>
        <v>0.12600000000000008</v>
      </c>
      <c r="F129">
        <f t="shared" si="4"/>
        <v>0.71153567720928568</v>
      </c>
      <c r="G129">
        <f t="shared" si="5"/>
        <v>327.3064115162714</v>
      </c>
    </row>
    <row r="130" spans="5:7">
      <c r="E130">
        <f t="shared" si="6"/>
        <v>0.12700000000000009</v>
      </c>
      <c r="F130">
        <f t="shared" si="4"/>
        <v>0.71593648302183155</v>
      </c>
      <c r="G130">
        <f t="shared" si="5"/>
        <v>329.3307821900425</v>
      </c>
    </row>
    <row r="131" spans="5:7">
      <c r="E131">
        <f t="shared" si="6"/>
        <v>0.12800000000000009</v>
      </c>
      <c r="F131">
        <f t="shared" si="4"/>
        <v>0.72030902488790716</v>
      </c>
      <c r="G131">
        <f t="shared" si="5"/>
        <v>331.34215144843728</v>
      </c>
    </row>
    <row r="132" spans="5:7">
      <c r="E132">
        <f t="shared" si="6"/>
        <v>0.12900000000000009</v>
      </c>
      <c r="F132">
        <f t="shared" ref="F132:F195" si="7">1*SIN($B$2*$E132)</f>
        <v>0.72465313018704702</v>
      </c>
      <c r="G132">
        <f t="shared" ref="G132:G195" si="8">$C$2*F132</f>
        <v>333.34043988604162</v>
      </c>
    </row>
    <row r="133" spans="5:7">
      <c r="E133">
        <f t="shared" si="6"/>
        <v>0.13000000000000009</v>
      </c>
      <c r="F133">
        <f t="shared" si="7"/>
        <v>0.72896862742141189</v>
      </c>
      <c r="G133">
        <f t="shared" si="8"/>
        <v>335.32556861384944</v>
      </c>
    </row>
    <row r="134" spans="5:7">
      <c r="E134">
        <f t="shared" si="6"/>
        <v>0.13100000000000009</v>
      </c>
      <c r="F134">
        <f t="shared" si="7"/>
        <v>0.73325534622256039</v>
      </c>
      <c r="G134">
        <f t="shared" si="8"/>
        <v>337.2974592623778</v>
      </c>
    </row>
    <row r="135" spans="5:7">
      <c r="E135">
        <f t="shared" si="6"/>
        <v>0.13200000000000009</v>
      </c>
      <c r="F135">
        <f t="shared" si="7"/>
        <v>0.73751311735817426</v>
      </c>
      <c r="G135">
        <f t="shared" si="8"/>
        <v>339.25603398476017</v>
      </c>
    </row>
    <row r="136" spans="5:7">
      <c r="E136">
        <f t="shared" si="6"/>
        <v>0.13300000000000009</v>
      </c>
      <c r="F136">
        <f t="shared" si="7"/>
        <v>0.74174177273873954</v>
      </c>
      <c r="G136">
        <f t="shared" si="8"/>
        <v>341.20121545982016</v>
      </c>
    </row>
    <row r="137" spans="5:7">
      <c r="E137">
        <f t="shared" si="6"/>
        <v>0.13400000000000009</v>
      </c>
      <c r="F137">
        <f t="shared" si="7"/>
        <v>0.74594114542418255</v>
      </c>
      <c r="G137">
        <f t="shared" si="8"/>
        <v>343.132926895124</v>
      </c>
    </row>
    <row r="138" spans="5:7">
      <c r="E138">
        <f t="shared" si="6"/>
        <v>0.13500000000000009</v>
      </c>
      <c r="F138">
        <f t="shared" si="7"/>
        <v>0.75011106963045993</v>
      </c>
      <c r="G138">
        <f t="shared" si="8"/>
        <v>345.05109203001155</v>
      </c>
    </row>
    <row r="139" spans="5:7">
      <c r="E139">
        <f t="shared" si="6"/>
        <v>0.13600000000000009</v>
      </c>
      <c r="F139">
        <f t="shared" si="7"/>
        <v>0.7542513807361042</v>
      </c>
      <c r="G139">
        <f t="shared" si="8"/>
        <v>346.95563513860793</v>
      </c>
    </row>
    <row r="140" spans="5:7">
      <c r="E140">
        <f t="shared" si="6"/>
        <v>0.13700000000000009</v>
      </c>
      <c r="F140">
        <f t="shared" si="7"/>
        <v>0.75836191528872221</v>
      </c>
      <c r="G140">
        <f t="shared" si="8"/>
        <v>348.84648103281222</v>
      </c>
    </row>
    <row r="141" spans="5:7">
      <c r="E141">
        <f t="shared" si="6"/>
        <v>0.13800000000000009</v>
      </c>
      <c r="F141">
        <f t="shared" si="7"/>
        <v>0.76244251101144822</v>
      </c>
      <c r="G141">
        <f t="shared" si="8"/>
        <v>350.72355506526617</v>
      </c>
    </row>
    <row r="142" spans="5:7">
      <c r="E142">
        <f t="shared" si="6"/>
        <v>0.1390000000000001</v>
      </c>
      <c r="F142">
        <f t="shared" si="7"/>
        <v>0.76649300680935017</v>
      </c>
      <c r="G142">
        <f t="shared" si="8"/>
        <v>352.58678313230109</v>
      </c>
    </row>
    <row r="143" spans="5:7">
      <c r="E143">
        <f t="shared" si="6"/>
        <v>0.1400000000000001</v>
      </c>
      <c r="F143">
        <f t="shared" si="7"/>
        <v>0.77051324277578959</v>
      </c>
      <c r="G143">
        <f t="shared" si="8"/>
        <v>354.43609167686321</v>
      </c>
    </row>
    <row r="144" spans="5:7">
      <c r="E144">
        <f t="shared" si="6"/>
        <v>0.1410000000000001</v>
      </c>
      <c r="F144">
        <f t="shared" si="7"/>
        <v>0.77450306019873416</v>
      </c>
      <c r="G144">
        <f t="shared" si="8"/>
        <v>356.27140769141772</v>
      </c>
    </row>
    <row r="145" spans="5:7">
      <c r="E145">
        <f t="shared" si="6"/>
        <v>0.1420000000000001</v>
      </c>
      <c r="F145">
        <f t="shared" si="7"/>
        <v>0.77846230156702378</v>
      </c>
      <c r="G145">
        <f t="shared" si="8"/>
        <v>358.09265872083097</v>
      </c>
    </row>
    <row r="146" spans="5:7">
      <c r="E146">
        <f t="shared" si="6"/>
        <v>0.1430000000000001</v>
      </c>
      <c r="F146">
        <f t="shared" si="7"/>
        <v>0.78239081057658844</v>
      </c>
      <c r="G146">
        <f t="shared" si="8"/>
        <v>359.89977286523066</v>
      </c>
    </row>
    <row r="147" spans="5:7">
      <c r="E147">
        <f t="shared" si="6"/>
        <v>0.1440000000000001</v>
      </c>
      <c r="F147">
        <f t="shared" si="7"/>
        <v>0.78628843213661925</v>
      </c>
      <c r="G147">
        <f t="shared" si="8"/>
        <v>361.69267878284484</v>
      </c>
    </row>
    <row r="148" spans="5:7">
      <c r="E148">
        <f t="shared" si="6"/>
        <v>0.1450000000000001</v>
      </c>
      <c r="F148">
        <f t="shared" si="7"/>
        <v>0.79015501237569075</v>
      </c>
      <c r="G148">
        <f t="shared" si="8"/>
        <v>363.47130569281774</v>
      </c>
    </row>
    <row r="149" spans="5:7">
      <c r="E149">
        <f t="shared" si="6"/>
        <v>0.1460000000000001</v>
      </c>
      <c r="F149">
        <f t="shared" si="7"/>
        <v>0.79399039864783572</v>
      </c>
      <c r="G149">
        <f t="shared" si="8"/>
        <v>365.23558337800443</v>
      </c>
    </row>
    <row r="150" spans="5:7">
      <c r="E150">
        <f t="shared" si="6"/>
        <v>0.1470000000000001</v>
      </c>
      <c r="F150">
        <f t="shared" si="7"/>
        <v>0.79779443953857132</v>
      </c>
      <c r="G150">
        <f t="shared" si="8"/>
        <v>366.98544218774282</v>
      </c>
    </row>
    <row r="151" spans="5:7">
      <c r="E151">
        <f t="shared" si="6"/>
        <v>0.1480000000000001</v>
      </c>
      <c r="F151">
        <f t="shared" si="7"/>
        <v>0.80156698487087696</v>
      </c>
      <c r="G151">
        <f t="shared" si="8"/>
        <v>368.72081304060339</v>
      </c>
    </row>
    <row r="152" spans="5:7">
      <c r="E152">
        <f t="shared" si="6"/>
        <v>0.1490000000000001</v>
      </c>
      <c r="F152">
        <f t="shared" si="7"/>
        <v>0.80530788571112233</v>
      </c>
      <c r="G152">
        <f t="shared" si="8"/>
        <v>370.44162742711626</v>
      </c>
    </row>
    <row r="153" spans="5:7">
      <c r="E153">
        <f t="shared" si="6"/>
        <v>0.15000000000000011</v>
      </c>
      <c r="F153">
        <f t="shared" si="7"/>
        <v>0.80901699437494778</v>
      </c>
      <c r="G153">
        <f t="shared" si="8"/>
        <v>372.147817412476</v>
      </c>
    </row>
    <row r="154" spans="5:7">
      <c r="E154">
        <f t="shared" si="6"/>
        <v>0.15100000000000011</v>
      </c>
      <c r="F154">
        <f t="shared" si="7"/>
        <v>0.81269416443309439</v>
      </c>
      <c r="G154">
        <f t="shared" si="8"/>
        <v>373.8393156392234</v>
      </c>
    </row>
    <row r="155" spans="5:7">
      <c r="E155">
        <f t="shared" si="6"/>
        <v>0.15200000000000011</v>
      </c>
      <c r="F155">
        <f t="shared" si="7"/>
        <v>0.81633925071718427</v>
      </c>
      <c r="G155">
        <f t="shared" si="8"/>
        <v>375.51605532990476</v>
      </c>
    </row>
    <row r="156" spans="5:7">
      <c r="E156">
        <f t="shared" si="6"/>
        <v>0.15300000000000011</v>
      </c>
      <c r="F156">
        <f t="shared" si="7"/>
        <v>0.8199521093254527</v>
      </c>
      <c r="G156">
        <f t="shared" si="8"/>
        <v>377.17797028970824</v>
      </c>
    </row>
    <row r="157" spans="5:7">
      <c r="E157">
        <f t="shared" si="6"/>
        <v>0.15400000000000011</v>
      </c>
      <c r="F157">
        <f t="shared" si="7"/>
        <v>0.82353259762842779</v>
      </c>
      <c r="G157">
        <f t="shared" si="8"/>
        <v>378.82499490907679</v>
      </c>
    </row>
    <row r="158" spans="5:7">
      <c r="E158">
        <f t="shared" si="6"/>
        <v>0.15500000000000011</v>
      </c>
      <c r="F158">
        <f t="shared" si="7"/>
        <v>0.82708057427456216</v>
      </c>
      <c r="G158">
        <f t="shared" si="8"/>
        <v>380.45706416629861</v>
      </c>
    </row>
    <row r="159" spans="5:7">
      <c r="E159">
        <f t="shared" ref="E159:E222" si="9">E158+$D$2</f>
        <v>0.15600000000000011</v>
      </c>
      <c r="F159">
        <f t="shared" si="7"/>
        <v>0.830595899195813</v>
      </c>
      <c r="G159">
        <f t="shared" si="8"/>
        <v>382.07411363007401</v>
      </c>
    </row>
    <row r="160" spans="5:7">
      <c r="E160">
        <f t="shared" si="9"/>
        <v>0.15700000000000011</v>
      </c>
      <c r="F160">
        <f t="shared" si="7"/>
        <v>0.83407843361317158</v>
      </c>
      <c r="G160">
        <f t="shared" si="8"/>
        <v>383.67607946205891</v>
      </c>
    </row>
    <row r="161" spans="5:7">
      <c r="E161">
        <f t="shared" si="9"/>
        <v>0.15800000000000011</v>
      </c>
      <c r="F161">
        <f t="shared" si="7"/>
        <v>0.8375280400421421</v>
      </c>
      <c r="G161">
        <f t="shared" si="8"/>
        <v>385.26289841938535</v>
      </c>
    </row>
    <row r="162" spans="5:7">
      <c r="E162">
        <f t="shared" si="9"/>
        <v>0.15900000000000011</v>
      </c>
      <c r="F162">
        <f t="shared" si="7"/>
        <v>0.84094458229816949</v>
      </c>
      <c r="G162">
        <f t="shared" si="8"/>
        <v>386.83450785715797</v>
      </c>
    </row>
    <row r="163" spans="5:7">
      <c r="E163">
        <f t="shared" si="9"/>
        <v>0.16000000000000011</v>
      </c>
      <c r="F163">
        <f t="shared" si="7"/>
        <v>0.84432792550201541</v>
      </c>
      <c r="G163">
        <f t="shared" si="8"/>
        <v>388.39084573092708</v>
      </c>
    </row>
    <row r="164" spans="5:7">
      <c r="E164">
        <f t="shared" si="9"/>
        <v>0.16100000000000012</v>
      </c>
      <c r="F164">
        <f t="shared" si="7"/>
        <v>0.84767793608508368</v>
      </c>
      <c r="G164">
        <f t="shared" si="8"/>
        <v>389.9318505991385</v>
      </c>
    </row>
    <row r="165" spans="5:7">
      <c r="E165">
        <f t="shared" si="9"/>
        <v>0.16200000000000012</v>
      </c>
      <c r="F165">
        <f t="shared" si="7"/>
        <v>0.85099448179469217</v>
      </c>
      <c r="G165">
        <f t="shared" si="8"/>
        <v>391.45746162555838</v>
      </c>
    </row>
    <row r="166" spans="5:7">
      <c r="E166">
        <f t="shared" si="9"/>
        <v>0.16300000000000012</v>
      </c>
      <c r="F166">
        <f t="shared" si="7"/>
        <v>0.85427743169929549</v>
      </c>
      <c r="G166">
        <f t="shared" si="8"/>
        <v>392.96761858167594</v>
      </c>
    </row>
    <row r="167" spans="5:7">
      <c r="E167">
        <f t="shared" si="9"/>
        <v>0.16400000000000012</v>
      </c>
      <c r="F167">
        <f t="shared" si="7"/>
        <v>0.85752665619365265</v>
      </c>
      <c r="G167">
        <f t="shared" si="8"/>
        <v>394.46226184908022</v>
      </c>
    </row>
    <row r="168" spans="5:7">
      <c r="E168">
        <f t="shared" si="9"/>
        <v>0.16500000000000012</v>
      </c>
      <c r="F168">
        <f t="shared" si="7"/>
        <v>0.86074202700394398</v>
      </c>
      <c r="G168">
        <f t="shared" si="8"/>
        <v>395.94133242181425</v>
      </c>
    </row>
    <row r="169" spans="5:7">
      <c r="E169">
        <f t="shared" si="9"/>
        <v>0.16600000000000012</v>
      </c>
      <c r="F169">
        <f t="shared" si="7"/>
        <v>0.86392341719283572</v>
      </c>
      <c r="G169">
        <f t="shared" si="8"/>
        <v>397.40477190870445</v>
      </c>
    </row>
    <row r="170" spans="5:7">
      <c r="E170">
        <f t="shared" si="9"/>
        <v>0.16700000000000012</v>
      </c>
      <c r="F170">
        <f t="shared" si="7"/>
        <v>0.86707070116449037</v>
      </c>
      <c r="G170">
        <f t="shared" si="8"/>
        <v>398.85252253566557</v>
      </c>
    </row>
    <row r="171" spans="5:7">
      <c r="E171">
        <f t="shared" si="9"/>
        <v>0.16800000000000012</v>
      </c>
      <c r="F171">
        <f t="shared" si="7"/>
        <v>0.87018375466952602</v>
      </c>
      <c r="G171">
        <f t="shared" si="8"/>
        <v>400.28452714798198</v>
      </c>
    </row>
    <row r="172" spans="5:7">
      <c r="E172">
        <f t="shared" si="9"/>
        <v>0.16900000000000012</v>
      </c>
      <c r="F172">
        <f t="shared" si="7"/>
        <v>0.87326245480992049</v>
      </c>
      <c r="G172">
        <f t="shared" si="8"/>
        <v>401.70072921256343</v>
      </c>
    </row>
    <row r="173" spans="5:7">
      <c r="E173">
        <f t="shared" si="9"/>
        <v>0.17000000000000012</v>
      </c>
      <c r="F173">
        <f t="shared" si="7"/>
        <v>0.87630668004386403</v>
      </c>
      <c r="G173">
        <f t="shared" si="8"/>
        <v>403.10107282017748</v>
      </c>
    </row>
    <row r="174" spans="5:7">
      <c r="E174">
        <f t="shared" si="9"/>
        <v>0.17100000000000012</v>
      </c>
      <c r="F174">
        <f t="shared" si="7"/>
        <v>0.87931631019055656</v>
      </c>
      <c r="G174">
        <f t="shared" si="8"/>
        <v>404.48550268765604</v>
      </c>
    </row>
    <row r="175" spans="5:7">
      <c r="E175">
        <f t="shared" si="9"/>
        <v>0.17200000000000013</v>
      </c>
      <c r="F175">
        <f t="shared" si="7"/>
        <v>0.88229122643495361</v>
      </c>
      <c r="G175">
        <f t="shared" si="8"/>
        <v>405.85396416007865</v>
      </c>
    </row>
    <row r="176" spans="5:7">
      <c r="E176">
        <f t="shared" si="9"/>
        <v>0.17300000000000013</v>
      </c>
      <c r="F176">
        <f t="shared" si="7"/>
        <v>0.88523131133245558</v>
      </c>
      <c r="G176">
        <f t="shared" si="8"/>
        <v>407.20640321292956</v>
      </c>
    </row>
    <row r="177" spans="5:7">
      <c r="E177">
        <f t="shared" si="9"/>
        <v>0.17400000000000013</v>
      </c>
      <c r="F177">
        <f t="shared" si="7"/>
        <v>0.88813644881354492</v>
      </c>
      <c r="G177">
        <f t="shared" si="8"/>
        <v>408.54276645423067</v>
      </c>
    </row>
    <row r="178" spans="5:7">
      <c r="E178">
        <f t="shared" si="9"/>
        <v>0.17500000000000013</v>
      </c>
      <c r="F178">
        <f t="shared" si="7"/>
        <v>0.89100652418836823</v>
      </c>
      <c r="G178">
        <f t="shared" si="8"/>
        <v>409.86300112664941</v>
      </c>
    </row>
    <row r="179" spans="5:7">
      <c r="E179">
        <f t="shared" si="9"/>
        <v>0.17600000000000013</v>
      </c>
      <c r="F179">
        <f t="shared" si="7"/>
        <v>0.89384142415126411</v>
      </c>
      <c r="G179">
        <f t="shared" si="8"/>
        <v>411.1670551095815</v>
      </c>
    </row>
    <row r="180" spans="5:7">
      <c r="E180">
        <f t="shared" si="9"/>
        <v>0.17700000000000013</v>
      </c>
      <c r="F180">
        <f t="shared" si="7"/>
        <v>0.89664103678523621</v>
      </c>
      <c r="G180">
        <f t="shared" si="8"/>
        <v>412.45487692120867</v>
      </c>
    </row>
    <row r="181" spans="5:7">
      <c r="E181">
        <f t="shared" si="9"/>
        <v>0.17800000000000013</v>
      </c>
      <c r="F181">
        <f t="shared" si="7"/>
        <v>0.89940525156637141</v>
      </c>
      <c r="G181">
        <f t="shared" si="8"/>
        <v>413.72641572053084</v>
      </c>
    </row>
    <row r="182" spans="5:7">
      <c r="E182">
        <f t="shared" si="9"/>
        <v>0.17900000000000013</v>
      </c>
      <c r="F182">
        <f t="shared" si="7"/>
        <v>0.90213395936820318</v>
      </c>
      <c r="G182">
        <f t="shared" si="8"/>
        <v>414.98162130937345</v>
      </c>
    </row>
    <row r="183" spans="5:7">
      <c r="E183">
        <f t="shared" si="9"/>
        <v>0.18000000000000013</v>
      </c>
      <c r="F183">
        <f t="shared" si="7"/>
        <v>0.90482705246601991</v>
      </c>
      <c r="G183">
        <f t="shared" si="8"/>
        <v>416.22044413436913</v>
      </c>
    </row>
    <row r="184" spans="5:7">
      <c r="E184">
        <f t="shared" si="9"/>
        <v>0.18100000000000013</v>
      </c>
      <c r="F184">
        <f t="shared" si="7"/>
        <v>0.90748442454111722</v>
      </c>
      <c r="G184">
        <f t="shared" si="8"/>
        <v>417.4428352889139</v>
      </c>
    </row>
    <row r="185" spans="5:7">
      <c r="E185">
        <f t="shared" si="9"/>
        <v>0.18200000000000013</v>
      </c>
      <c r="F185">
        <f t="shared" si="7"/>
        <v>0.91010597068499599</v>
      </c>
      <c r="G185">
        <f t="shared" si="8"/>
        <v>418.64874651509814</v>
      </c>
    </row>
    <row r="186" spans="5:7">
      <c r="E186">
        <f t="shared" si="9"/>
        <v>0.18300000000000013</v>
      </c>
      <c r="F186">
        <f t="shared" si="7"/>
        <v>0.9126915874035032</v>
      </c>
      <c r="G186">
        <f t="shared" si="8"/>
        <v>419.83813020561149</v>
      </c>
    </row>
    <row r="187" spans="5:7">
      <c r="E187">
        <f t="shared" si="9"/>
        <v>0.18400000000000014</v>
      </c>
      <c r="F187">
        <f t="shared" si="7"/>
        <v>0.91524117262091786</v>
      </c>
      <c r="G187">
        <f t="shared" si="8"/>
        <v>421.0109394056222</v>
      </c>
    </row>
    <row r="188" spans="5:7">
      <c r="E188">
        <f t="shared" si="9"/>
        <v>0.18500000000000014</v>
      </c>
      <c r="F188">
        <f t="shared" si="7"/>
        <v>0.91775462568398147</v>
      </c>
      <c r="G188">
        <f t="shared" si="8"/>
        <v>422.1671278146315</v>
      </c>
    </row>
    <row r="189" spans="5:7">
      <c r="E189">
        <f t="shared" si="9"/>
        <v>0.18600000000000014</v>
      </c>
      <c r="F189">
        <f t="shared" si="7"/>
        <v>0.9202318473658706</v>
      </c>
      <c r="G189">
        <f t="shared" si="8"/>
        <v>423.30664978830049</v>
      </c>
    </row>
    <row r="190" spans="5:7">
      <c r="E190">
        <f t="shared" si="9"/>
        <v>0.18700000000000014</v>
      </c>
      <c r="F190">
        <f t="shared" si="7"/>
        <v>0.92267273987011511</v>
      </c>
      <c r="G190">
        <f t="shared" si="8"/>
        <v>424.42946034025294</v>
      </c>
    </row>
    <row r="191" spans="5:7">
      <c r="E191">
        <f t="shared" si="9"/>
        <v>0.18800000000000014</v>
      </c>
      <c r="F191">
        <f t="shared" si="7"/>
        <v>0.92507720683445838</v>
      </c>
      <c r="G191">
        <f t="shared" si="8"/>
        <v>425.53551514385083</v>
      </c>
    </row>
    <row r="192" spans="5:7">
      <c r="E192">
        <f t="shared" si="9"/>
        <v>0.18900000000000014</v>
      </c>
      <c r="F192">
        <f t="shared" si="7"/>
        <v>0.92744515333466171</v>
      </c>
      <c r="G192">
        <f t="shared" si="8"/>
        <v>426.6247705339444</v>
      </c>
    </row>
    <row r="193" spans="5:7">
      <c r="E193">
        <f t="shared" si="9"/>
        <v>0.19000000000000014</v>
      </c>
      <c r="F193">
        <f t="shared" si="7"/>
        <v>0.92977648588825168</v>
      </c>
      <c r="G193">
        <f t="shared" si="8"/>
        <v>427.6971835085958</v>
      </c>
    </row>
    <row r="194" spans="5:7">
      <c r="E194">
        <f t="shared" si="9"/>
        <v>0.19100000000000014</v>
      </c>
      <c r="F194">
        <f t="shared" si="7"/>
        <v>0.93207111245821128</v>
      </c>
      <c r="G194">
        <f t="shared" si="8"/>
        <v>428.75271173077721</v>
      </c>
    </row>
    <row r="195" spans="5:7">
      <c r="E195">
        <f t="shared" si="9"/>
        <v>0.19200000000000014</v>
      </c>
      <c r="F195">
        <f t="shared" si="7"/>
        <v>0.93432894245661235</v>
      </c>
      <c r="G195">
        <f t="shared" si="8"/>
        <v>429.79131353004169</v>
      </c>
    </row>
    <row r="196" spans="5:7">
      <c r="E196">
        <f t="shared" si="9"/>
        <v>0.19300000000000014</v>
      </c>
      <c r="F196">
        <f t="shared" ref="F196:F259" si="10">1*SIN($B$2*$E196)</f>
        <v>0.93654988674819262</v>
      </c>
      <c r="G196">
        <f t="shared" ref="G196:G259" si="11">$C$2*F196</f>
        <v>430.8129479041686</v>
      </c>
    </row>
    <row r="197" spans="5:7">
      <c r="E197">
        <f t="shared" si="9"/>
        <v>0.19400000000000014</v>
      </c>
      <c r="F197">
        <f t="shared" si="10"/>
        <v>0.9387338576538744</v>
      </c>
      <c r="G197">
        <f t="shared" si="11"/>
        <v>431.81757452078222</v>
      </c>
    </row>
    <row r="198" spans="5:7">
      <c r="E198">
        <f t="shared" si="9"/>
        <v>0.19500000000000015</v>
      </c>
      <c r="F198">
        <f t="shared" si="10"/>
        <v>0.94088076895422579</v>
      </c>
      <c r="G198">
        <f t="shared" si="11"/>
        <v>432.80515371894387</v>
      </c>
    </row>
    <row r="199" spans="5:7">
      <c r="E199">
        <f t="shared" si="9"/>
        <v>0.19600000000000015</v>
      </c>
      <c r="F199">
        <f t="shared" si="10"/>
        <v>0.94299053589286475</v>
      </c>
      <c r="G199">
        <f t="shared" si="11"/>
        <v>433.77564651071776</v>
      </c>
    </row>
    <row r="200" spans="5:7">
      <c r="E200">
        <f t="shared" si="9"/>
        <v>0.19700000000000015</v>
      </c>
      <c r="F200">
        <f t="shared" si="10"/>
        <v>0.94506307517980515</v>
      </c>
      <c r="G200">
        <f t="shared" si="11"/>
        <v>434.72901458271036</v>
      </c>
    </row>
    <row r="201" spans="5:7">
      <c r="E201">
        <f t="shared" si="9"/>
        <v>0.19800000000000015</v>
      </c>
      <c r="F201">
        <f t="shared" si="10"/>
        <v>0.94709830499474457</v>
      </c>
      <c r="G201">
        <f t="shared" si="11"/>
        <v>435.66522029758249</v>
      </c>
    </row>
    <row r="202" spans="5:7">
      <c r="E202">
        <f t="shared" si="9"/>
        <v>0.19900000000000015</v>
      </c>
      <c r="F202">
        <f t="shared" si="10"/>
        <v>0.94909614499029482</v>
      </c>
      <c r="G202">
        <f t="shared" si="11"/>
        <v>436.58422669553562</v>
      </c>
    </row>
    <row r="203" spans="5:7">
      <c r="E203">
        <f t="shared" si="9"/>
        <v>0.20000000000000015</v>
      </c>
      <c r="F203">
        <f t="shared" si="10"/>
        <v>0.95105651629515386</v>
      </c>
      <c r="G203">
        <f t="shared" si="11"/>
        <v>437.48599749577079</v>
      </c>
    </row>
    <row r="204" spans="5:7">
      <c r="E204">
        <f t="shared" si="9"/>
        <v>0.20100000000000015</v>
      </c>
      <c r="F204">
        <f t="shared" si="10"/>
        <v>0.95297934151721908</v>
      </c>
      <c r="G204">
        <f t="shared" si="11"/>
        <v>438.3704970979208</v>
      </c>
    </row>
    <row r="205" spans="5:7">
      <c r="E205">
        <f t="shared" si="9"/>
        <v>0.20200000000000015</v>
      </c>
      <c r="F205">
        <f t="shared" si="10"/>
        <v>0.95486454474664328</v>
      </c>
      <c r="G205">
        <f t="shared" si="11"/>
        <v>439.2376905834559</v>
      </c>
    </row>
    <row r="206" spans="5:7">
      <c r="E206">
        <f t="shared" si="9"/>
        <v>0.20300000000000015</v>
      </c>
      <c r="F206">
        <f t="shared" si="10"/>
        <v>0.95671205155883077</v>
      </c>
      <c r="G206">
        <f t="shared" si="11"/>
        <v>440.08754371706215</v>
      </c>
    </row>
    <row r="207" spans="5:7">
      <c r="E207">
        <f t="shared" si="9"/>
        <v>0.20400000000000015</v>
      </c>
      <c r="F207">
        <f t="shared" si="10"/>
        <v>0.95852178901737617</v>
      </c>
      <c r="G207">
        <f t="shared" si="11"/>
        <v>440.92002294799306</v>
      </c>
    </row>
    <row r="208" spans="5:7">
      <c r="E208">
        <f t="shared" si="9"/>
        <v>0.20500000000000015</v>
      </c>
      <c r="F208">
        <f t="shared" si="10"/>
        <v>0.96029368567694329</v>
      </c>
      <c r="G208">
        <f t="shared" si="11"/>
        <v>441.7350954113939</v>
      </c>
    </row>
    <row r="209" spans="5:7">
      <c r="E209">
        <f t="shared" si="9"/>
        <v>0.20600000000000016</v>
      </c>
      <c r="F209">
        <f t="shared" si="10"/>
        <v>0.96202767158608615</v>
      </c>
      <c r="G209">
        <f t="shared" si="11"/>
        <v>442.53272892959961</v>
      </c>
    </row>
    <row r="210" spans="5:7">
      <c r="E210">
        <f t="shared" si="9"/>
        <v>0.20700000000000016</v>
      </c>
      <c r="F210">
        <f t="shared" si="10"/>
        <v>0.96372367829000993</v>
      </c>
      <c r="G210">
        <f t="shared" si="11"/>
        <v>443.31289201340456</v>
      </c>
    </row>
    <row r="211" spans="5:7">
      <c r="E211">
        <f t="shared" si="9"/>
        <v>0.20800000000000016</v>
      </c>
      <c r="F211">
        <f t="shared" si="10"/>
        <v>0.9653816388332741</v>
      </c>
      <c r="G211">
        <f t="shared" si="11"/>
        <v>444.07555386330608</v>
      </c>
    </row>
    <row r="212" spans="5:7">
      <c r="E212">
        <f t="shared" si="9"/>
        <v>0.20900000000000016</v>
      </c>
      <c r="F212">
        <f t="shared" si="10"/>
        <v>0.96700148776243533</v>
      </c>
      <c r="G212">
        <f t="shared" si="11"/>
        <v>444.82068437072024</v>
      </c>
    </row>
    <row r="213" spans="5:7">
      <c r="E213">
        <f t="shared" si="9"/>
        <v>0.21000000000000016</v>
      </c>
      <c r="F213">
        <f t="shared" si="10"/>
        <v>0.9685831611286313</v>
      </c>
      <c r="G213">
        <f t="shared" si="11"/>
        <v>445.54825411917039</v>
      </c>
    </row>
    <row r="214" spans="5:7">
      <c r="E214">
        <f t="shared" si="9"/>
        <v>0.21100000000000016</v>
      </c>
      <c r="F214">
        <f t="shared" si="10"/>
        <v>0.97012659649010613</v>
      </c>
      <c r="G214">
        <f t="shared" si="11"/>
        <v>446.25823438544882</v>
      </c>
    </row>
    <row r="215" spans="5:7">
      <c r="E215">
        <f t="shared" si="9"/>
        <v>0.21200000000000016</v>
      </c>
      <c r="F215">
        <f t="shared" si="10"/>
        <v>0.9716317329146742</v>
      </c>
      <c r="G215">
        <f t="shared" si="11"/>
        <v>446.95059714075012</v>
      </c>
    </row>
    <row r="216" spans="5:7">
      <c r="E216">
        <f t="shared" si="9"/>
        <v>0.21300000000000016</v>
      </c>
      <c r="F216">
        <f t="shared" si="10"/>
        <v>0.97309851098212674</v>
      </c>
      <c r="G216">
        <f t="shared" si="11"/>
        <v>447.62531505177827</v>
      </c>
    </row>
    <row r="217" spans="5:7">
      <c r="E217">
        <f t="shared" si="9"/>
        <v>0.21400000000000016</v>
      </c>
      <c r="F217">
        <f t="shared" si="10"/>
        <v>0.97452687278657735</v>
      </c>
      <c r="G217">
        <f t="shared" si="11"/>
        <v>448.2823614818256</v>
      </c>
    </row>
    <row r="218" spans="5:7">
      <c r="E218">
        <f t="shared" si="9"/>
        <v>0.21500000000000016</v>
      </c>
      <c r="F218">
        <f t="shared" si="10"/>
        <v>0.97591676193874766</v>
      </c>
      <c r="G218">
        <f t="shared" si="11"/>
        <v>448.92171049182394</v>
      </c>
    </row>
    <row r="219" spans="5:7">
      <c r="E219">
        <f t="shared" si="9"/>
        <v>0.21600000000000016</v>
      </c>
      <c r="F219">
        <f t="shared" si="10"/>
        <v>0.9772681235681937</v>
      </c>
      <c r="G219">
        <f t="shared" si="11"/>
        <v>449.54333684136913</v>
      </c>
    </row>
    <row r="220" spans="5:7">
      <c r="E220">
        <f t="shared" si="9"/>
        <v>0.21700000000000016</v>
      </c>
      <c r="F220">
        <f t="shared" si="10"/>
        <v>0.97858090432547229</v>
      </c>
      <c r="G220">
        <f t="shared" si="11"/>
        <v>450.14721598971727</v>
      </c>
    </row>
    <row r="221" spans="5:7">
      <c r="E221">
        <f t="shared" si="9"/>
        <v>0.21800000000000017</v>
      </c>
      <c r="F221">
        <f t="shared" si="10"/>
        <v>0.97985505238424708</v>
      </c>
      <c r="G221">
        <f t="shared" si="11"/>
        <v>450.73332409675368</v>
      </c>
    </row>
    <row r="222" spans="5:7">
      <c r="E222">
        <f t="shared" si="9"/>
        <v>0.21900000000000017</v>
      </c>
      <c r="F222">
        <f t="shared" si="10"/>
        <v>0.98109051744333431</v>
      </c>
      <c r="G222">
        <f t="shared" si="11"/>
        <v>451.30163802393378</v>
      </c>
    </row>
    <row r="223" spans="5:7">
      <c r="E223">
        <f t="shared" ref="E223:E286" si="12">E222+$D$2</f>
        <v>0.22000000000000017</v>
      </c>
      <c r="F223">
        <f t="shared" si="10"/>
        <v>0.98228725072868883</v>
      </c>
      <c r="G223">
        <f t="shared" si="11"/>
        <v>451.85213533519686</v>
      </c>
    </row>
    <row r="224" spans="5:7">
      <c r="E224">
        <f t="shared" si="12"/>
        <v>0.22100000000000017</v>
      </c>
      <c r="F224">
        <f t="shared" si="10"/>
        <v>0.98344520499532984</v>
      </c>
      <c r="G224">
        <f t="shared" si="11"/>
        <v>452.38479429785173</v>
      </c>
    </row>
    <row r="225" spans="5:7">
      <c r="E225">
        <f t="shared" si="12"/>
        <v>0.22200000000000017</v>
      </c>
      <c r="F225">
        <f t="shared" si="10"/>
        <v>0.98456433452920555</v>
      </c>
      <c r="G225">
        <f t="shared" si="11"/>
        <v>452.89959388343453</v>
      </c>
    </row>
    <row r="226" spans="5:7">
      <c r="E226">
        <f t="shared" si="12"/>
        <v>0.22300000000000017</v>
      </c>
      <c r="F226">
        <f t="shared" si="10"/>
        <v>0.98564459514899816</v>
      </c>
      <c r="G226">
        <f t="shared" si="11"/>
        <v>453.39651376853914</v>
      </c>
    </row>
    <row r="227" spans="5:7">
      <c r="E227">
        <f t="shared" si="12"/>
        <v>0.22400000000000017</v>
      </c>
      <c r="F227">
        <f t="shared" si="10"/>
        <v>0.98668594420786826</v>
      </c>
      <c r="G227">
        <f t="shared" si="11"/>
        <v>453.87553433561942</v>
      </c>
    </row>
    <row r="228" spans="5:7">
      <c r="E228">
        <f t="shared" si="12"/>
        <v>0.22500000000000017</v>
      </c>
      <c r="F228">
        <f t="shared" si="10"/>
        <v>0.98768834059513788</v>
      </c>
      <c r="G228">
        <f t="shared" si="11"/>
        <v>454.33663667376345</v>
      </c>
    </row>
    <row r="229" spans="5:7">
      <c r="E229">
        <f t="shared" si="12"/>
        <v>0.22600000000000017</v>
      </c>
      <c r="F229">
        <f t="shared" si="10"/>
        <v>0.98865174473791417</v>
      </c>
      <c r="G229">
        <f t="shared" si="11"/>
        <v>454.77980257944051</v>
      </c>
    </row>
    <row r="230" spans="5:7">
      <c r="E230">
        <f t="shared" si="12"/>
        <v>0.22700000000000017</v>
      </c>
      <c r="F230">
        <f t="shared" si="10"/>
        <v>0.98957611860265116</v>
      </c>
      <c r="G230">
        <f t="shared" si="11"/>
        <v>455.20501455721956</v>
      </c>
    </row>
    <row r="231" spans="5:7">
      <c r="E231">
        <f t="shared" si="12"/>
        <v>0.22800000000000017</v>
      </c>
      <c r="F231">
        <f t="shared" si="10"/>
        <v>0.99046142569665141</v>
      </c>
      <c r="G231">
        <f t="shared" si="11"/>
        <v>455.61225582045967</v>
      </c>
    </row>
    <row r="232" spans="5:7">
      <c r="E232">
        <f t="shared" si="12"/>
        <v>0.22900000000000018</v>
      </c>
      <c r="F232">
        <f t="shared" si="10"/>
        <v>0.9913076310695067</v>
      </c>
      <c r="G232">
        <f t="shared" si="11"/>
        <v>456.00151029197309</v>
      </c>
    </row>
    <row r="233" spans="5:7">
      <c r="E233">
        <f t="shared" si="12"/>
        <v>0.23000000000000018</v>
      </c>
      <c r="F233">
        <f t="shared" si="10"/>
        <v>0.99211470131447799</v>
      </c>
      <c r="G233">
        <f t="shared" si="11"/>
        <v>456.3727626046599</v>
      </c>
    </row>
    <row r="234" spans="5:7">
      <c r="E234">
        <f t="shared" si="12"/>
        <v>0.23100000000000018</v>
      </c>
      <c r="F234">
        <f t="shared" si="10"/>
        <v>0.99288260456981381</v>
      </c>
      <c r="G234">
        <f t="shared" si="11"/>
        <v>456.72599810211437</v>
      </c>
    </row>
    <row r="235" spans="5:7">
      <c r="E235">
        <f t="shared" si="12"/>
        <v>0.23200000000000018</v>
      </c>
      <c r="F235">
        <f t="shared" si="10"/>
        <v>0.99361131052000851</v>
      </c>
      <c r="G235">
        <f t="shared" si="11"/>
        <v>457.06120283920393</v>
      </c>
    </row>
    <row r="236" spans="5:7">
      <c r="E236">
        <f t="shared" si="12"/>
        <v>0.23300000000000018</v>
      </c>
      <c r="F236">
        <f t="shared" si="10"/>
        <v>0.99430079039699903</v>
      </c>
      <c r="G236">
        <f t="shared" si="11"/>
        <v>457.37836358261956</v>
      </c>
    </row>
    <row r="237" spans="5:7">
      <c r="E237">
        <f t="shared" si="12"/>
        <v>0.23400000000000018</v>
      </c>
      <c r="F237">
        <f t="shared" si="10"/>
        <v>0.99495101698130028</v>
      </c>
      <c r="G237">
        <f t="shared" si="11"/>
        <v>457.67746781139812</v>
      </c>
    </row>
    <row r="238" spans="5:7">
      <c r="E238">
        <f t="shared" si="12"/>
        <v>0.23500000000000018</v>
      </c>
      <c r="F238">
        <f t="shared" si="10"/>
        <v>0.99556196460308011</v>
      </c>
      <c r="G238">
        <f t="shared" si="11"/>
        <v>457.95850371741687</v>
      </c>
    </row>
    <row r="239" spans="5:7">
      <c r="E239">
        <f t="shared" si="12"/>
        <v>0.23600000000000018</v>
      </c>
      <c r="F239">
        <f t="shared" si="10"/>
        <v>0.99613360914317262</v>
      </c>
      <c r="G239">
        <f t="shared" si="11"/>
        <v>458.22146020585939</v>
      </c>
    </row>
    <row r="240" spans="5:7">
      <c r="E240">
        <f t="shared" si="12"/>
        <v>0.23700000000000018</v>
      </c>
      <c r="F240">
        <f t="shared" si="10"/>
        <v>0.99666592803402998</v>
      </c>
      <c r="G240">
        <f t="shared" si="11"/>
        <v>458.46632689565376</v>
      </c>
    </row>
    <row r="241" spans="5:7">
      <c r="E241">
        <f t="shared" si="12"/>
        <v>0.23800000000000018</v>
      </c>
      <c r="F241">
        <f t="shared" si="10"/>
        <v>0.99715890026061405</v>
      </c>
      <c r="G241">
        <f t="shared" si="11"/>
        <v>458.69309411988246</v>
      </c>
    </row>
    <row r="242" spans="5:7">
      <c r="E242">
        <f t="shared" si="12"/>
        <v>0.23900000000000018</v>
      </c>
      <c r="F242">
        <f t="shared" si="10"/>
        <v>0.99761250636122534</v>
      </c>
      <c r="G242">
        <f t="shared" si="11"/>
        <v>458.90175292616368</v>
      </c>
    </row>
    <row r="243" spans="5:7">
      <c r="E243">
        <f t="shared" si="12"/>
        <v>0.24000000000000019</v>
      </c>
      <c r="F243">
        <f t="shared" si="10"/>
        <v>0.99802672842827167</v>
      </c>
      <c r="G243">
        <f t="shared" si="11"/>
        <v>459.09229507700496</v>
      </c>
    </row>
    <row r="244" spans="5:7">
      <c r="E244">
        <f t="shared" si="12"/>
        <v>0.24100000000000019</v>
      </c>
      <c r="F244">
        <f t="shared" si="10"/>
        <v>0.99840155010897513</v>
      </c>
      <c r="G244">
        <f t="shared" si="11"/>
        <v>459.26471305012853</v>
      </c>
    </row>
    <row r="245" spans="5:7">
      <c r="E245">
        <f t="shared" si="12"/>
        <v>0.24200000000000019</v>
      </c>
      <c r="F245">
        <f t="shared" si="10"/>
        <v>0.99873695660601758</v>
      </c>
      <c r="G245">
        <f t="shared" si="11"/>
        <v>459.4190000387681</v>
      </c>
    </row>
    <row r="246" spans="5:7">
      <c r="E246">
        <f t="shared" si="12"/>
        <v>0.24300000000000019</v>
      </c>
      <c r="F246">
        <f t="shared" si="10"/>
        <v>0.99903293467812482</v>
      </c>
      <c r="G246">
        <f t="shared" si="11"/>
        <v>459.55514995193744</v>
      </c>
    </row>
    <row r="247" spans="5:7">
      <c r="E247">
        <f t="shared" si="12"/>
        <v>0.24400000000000019</v>
      </c>
      <c r="F247">
        <f t="shared" si="10"/>
        <v>0.99928947264058932</v>
      </c>
      <c r="G247">
        <f t="shared" si="11"/>
        <v>459.6731574146711</v>
      </c>
    </row>
    <row r="248" spans="5:7">
      <c r="E248">
        <f t="shared" si="12"/>
        <v>0.24500000000000019</v>
      </c>
      <c r="F248">
        <f t="shared" si="10"/>
        <v>0.9995065603657316</v>
      </c>
      <c r="G248">
        <f t="shared" si="11"/>
        <v>459.77301776823651</v>
      </c>
    </row>
    <row r="249" spans="5:7">
      <c r="E249">
        <f t="shared" si="12"/>
        <v>0.24600000000000019</v>
      </c>
      <c r="F249">
        <f t="shared" si="10"/>
        <v>0.99968418928330005</v>
      </c>
      <c r="G249">
        <f t="shared" si="11"/>
        <v>459.85472707031801</v>
      </c>
    </row>
    <row r="250" spans="5:7">
      <c r="E250">
        <f t="shared" si="12"/>
        <v>0.24700000000000019</v>
      </c>
      <c r="F250">
        <f t="shared" si="10"/>
        <v>0.99982235238080908</v>
      </c>
      <c r="G250">
        <f t="shared" si="11"/>
        <v>459.91828209517217</v>
      </c>
    </row>
    <row r="251" spans="5:7">
      <c r="E251">
        <f t="shared" si="12"/>
        <v>0.24800000000000019</v>
      </c>
      <c r="F251">
        <f t="shared" si="10"/>
        <v>0.99992104420381611</v>
      </c>
      <c r="G251">
        <f t="shared" si="11"/>
        <v>459.96368033375541</v>
      </c>
    </row>
    <row r="252" spans="5:7">
      <c r="E252">
        <f t="shared" si="12"/>
        <v>0.24900000000000019</v>
      </c>
      <c r="F252">
        <f t="shared" si="10"/>
        <v>0.99998026085613712</v>
      </c>
      <c r="G252">
        <f t="shared" si="11"/>
        <v>459.99091999382307</v>
      </c>
    </row>
    <row r="253" spans="5:7">
      <c r="E253">
        <f t="shared" si="12"/>
        <v>0.25000000000000017</v>
      </c>
      <c r="F253">
        <f t="shared" si="10"/>
        <v>1</v>
      </c>
      <c r="G253">
        <f t="shared" si="11"/>
        <v>460</v>
      </c>
    </row>
    <row r="254" spans="5:7">
      <c r="E254">
        <f t="shared" si="12"/>
        <v>0.25100000000000017</v>
      </c>
      <c r="F254">
        <f t="shared" si="10"/>
        <v>0.99998026085613712</v>
      </c>
      <c r="G254">
        <f t="shared" si="11"/>
        <v>459.99091999382307</v>
      </c>
    </row>
    <row r="255" spans="5:7">
      <c r="E255">
        <f t="shared" si="12"/>
        <v>0.25200000000000017</v>
      </c>
      <c r="F255">
        <f t="shared" si="10"/>
        <v>0.99992104420381611</v>
      </c>
      <c r="G255">
        <f t="shared" si="11"/>
        <v>459.96368033375541</v>
      </c>
    </row>
    <row r="256" spans="5:7">
      <c r="E256">
        <f t="shared" si="12"/>
        <v>0.25300000000000017</v>
      </c>
      <c r="F256">
        <f t="shared" si="10"/>
        <v>0.99982235238080897</v>
      </c>
      <c r="G256">
        <f t="shared" si="11"/>
        <v>459.91828209517212</v>
      </c>
    </row>
    <row r="257" spans="5:7">
      <c r="E257">
        <f t="shared" si="12"/>
        <v>0.25400000000000017</v>
      </c>
      <c r="F257">
        <f t="shared" si="10"/>
        <v>0.99968418928329994</v>
      </c>
      <c r="G257">
        <f t="shared" si="11"/>
        <v>459.85472707031795</v>
      </c>
    </row>
    <row r="258" spans="5:7">
      <c r="E258">
        <f t="shared" si="12"/>
        <v>0.25500000000000017</v>
      </c>
      <c r="F258">
        <f t="shared" si="10"/>
        <v>0.99950656036573149</v>
      </c>
      <c r="G258">
        <f t="shared" si="11"/>
        <v>459.77301776823646</v>
      </c>
    </row>
    <row r="259" spans="5:7">
      <c r="E259">
        <f t="shared" si="12"/>
        <v>0.25600000000000017</v>
      </c>
      <c r="F259">
        <f t="shared" si="10"/>
        <v>0.9992894726405892</v>
      </c>
      <c r="G259">
        <f t="shared" si="11"/>
        <v>459.67315741467104</v>
      </c>
    </row>
    <row r="260" spans="5:7">
      <c r="E260">
        <f t="shared" si="12"/>
        <v>0.25700000000000017</v>
      </c>
      <c r="F260">
        <f t="shared" ref="F260:F323" si="13">1*SIN($B$2*$E260)</f>
        <v>0.99903293467812471</v>
      </c>
      <c r="G260">
        <f t="shared" ref="G260:G323" si="14">$C$2*F260</f>
        <v>459.55514995193738</v>
      </c>
    </row>
    <row r="261" spans="5:7">
      <c r="E261">
        <f t="shared" si="12"/>
        <v>0.25800000000000017</v>
      </c>
      <c r="F261">
        <f t="shared" si="13"/>
        <v>0.99873695660601747</v>
      </c>
      <c r="G261">
        <f t="shared" si="14"/>
        <v>459.41900003876805</v>
      </c>
    </row>
    <row r="262" spans="5:7">
      <c r="E262">
        <f t="shared" si="12"/>
        <v>0.25900000000000017</v>
      </c>
      <c r="F262">
        <f t="shared" si="13"/>
        <v>0.99840155010897502</v>
      </c>
      <c r="G262">
        <f t="shared" si="14"/>
        <v>459.26471305012853</v>
      </c>
    </row>
    <row r="263" spans="5:7">
      <c r="E263">
        <f t="shared" si="12"/>
        <v>0.26000000000000018</v>
      </c>
      <c r="F263">
        <f t="shared" si="13"/>
        <v>0.99802672842827145</v>
      </c>
      <c r="G263">
        <f t="shared" si="14"/>
        <v>459.09229507700485</v>
      </c>
    </row>
    <row r="264" spans="5:7">
      <c r="E264">
        <f t="shared" si="12"/>
        <v>0.26100000000000018</v>
      </c>
      <c r="F264">
        <f t="shared" si="13"/>
        <v>0.99761250636122512</v>
      </c>
      <c r="G264">
        <f t="shared" si="14"/>
        <v>458.90175292616357</v>
      </c>
    </row>
    <row r="265" spans="5:7">
      <c r="E265">
        <f t="shared" si="12"/>
        <v>0.26200000000000018</v>
      </c>
      <c r="F265">
        <f t="shared" si="13"/>
        <v>0.99715890026061382</v>
      </c>
      <c r="G265">
        <f t="shared" si="14"/>
        <v>458.69309411988235</v>
      </c>
    </row>
    <row r="266" spans="5:7">
      <c r="E266">
        <f t="shared" si="12"/>
        <v>0.26300000000000018</v>
      </c>
      <c r="F266">
        <f t="shared" si="13"/>
        <v>0.99666592803402976</v>
      </c>
      <c r="G266">
        <f t="shared" si="14"/>
        <v>458.46632689565371</v>
      </c>
    </row>
    <row r="267" spans="5:7">
      <c r="E267">
        <f t="shared" si="12"/>
        <v>0.26400000000000018</v>
      </c>
      <c r="F267">
        <f t="shared" si="13"/>
        <v>0.99613360914317239</v>
      </c>
      <c r="G267">
        <f t="shared" si="14"/>
        <v>458.22146020585927</v>
      </c>
    </row>
    <row r="268" spans="5:7">
      <c r="E268">
        <f t="shared" si="12"/>
        <v>0.26500000000000018</v>
      </c>
      <c r="F268">
        <f t="shared" si="13"/>
        <v>0.99556196460307989</v>
      </c>
      <c r="G268">
        <f t="shared" si="14"/>
        <v>457.95850371741676</v>
      </c>
    </row>
    <row r="269" spans="5:7">
      <c r="E269">
        <f t="shared" si="12"/>
        <v>0.26600000000000018</v>
      </c>
      <c r="F269">
        <f t="shared" si="13"/>
        <v>0.99495101698130006</v>
      </c>
      <c r="G269">
        <f t="shared" si="14"/>
        <v>457.677467811398</v>
      </c>
    </row>
    <row r="270" spans="5:7">
      <c r="E270">
        <f t="shared" si="12"/>
        <v>0.26700000000000018</v>
      </c>
      <c r="F270">
        <f t="shared" si="13"/>
        <v>0.99430079039699881</v>
      </c>
      <c r="G270">
        <f t="shared" si="14"/>
        <v>457.37836358261944</v>
      </c>
    </row>
    <row r="271" spans="5:7">
      <c r="E271">
        <f t="shared" si="12"/>
        <v>0.26800000000000018</v>
      </c>
      <c r="F271">
        <f t="shared" si="13"/>
        <v>0.99361131052000828</v>
      </c>
      <c r="G271">
        <f t="shared" si="14"/>
        <v>457.06120283920382</v>
      </c>
    </row>
    <row r="272" spans="5:7">
      <c r="E272">
        <f t="shared" si="12"/>
        <v>0.26900000000000018</v>
      </c>
      <c r="F272">
        <f t="shared" si="13"/>
        <v>0.99288260456981348</v>
      </c>
      <c r="G272">
        <f t="shared" si="14"/>
        <v>456.7259981021142</v>
      </c>
    </row>
    <row r="273" spans="5:7">
      <c r="E273">
        <f t="shared" si="12"/>
        <v>0.27000000000000018</v>
      </c>
      <c r="F273">
        <f t="shared" si="13"/>
        <v>0.99211470131447765</v>
      </c>
      <c r="G273">
        <f t="shared" si="14"/>
        <v>456.37276260465973</v>
      </c>
    </row>
    <row r="274" spans="5:7">
      <c r="E274">
        <f t="shared" si="12"/>
        <v>0.27100000000000019</v>
      </c>
      <c r="F274">
        <f t="shared" si="13"/>
        <v>0.99130763106950648</v>
      </c>
      <c r="G274">
        <f t="shared" si="14"/>
        <v>456.00151029197298</v>
      </c>
    </row>
    <row r="275" spans="5:7">
      <c r="E275">
        <f t="shared" si="12"/>
        <v>0.27200000000000019</v>
      </c>
      <c r="F275">
        <f t="shared" si="13"/>
        <v>0.99046142569665108</v>
      </c>
      <c r="G275">
        <f t="shared" si="14"/>
        <v>455.6122558204595</v>
      </c>
    </row>
    <row r="276" spans="5:7">
      <c r="E276">
        <f t="shared" si="12"/>
        <v>0.27300000000000019</v>
      </c>
      <c r="F276">
        <f t="shared" si="13"/>
        <v>0.98957611860265082</v>
      </c>
      <c r="G276">
        <f t="shared" si="14"/>
        <v>455.20501455721939</v>
      </c>
    </row>
    <row r="277" spans="5:7">
      <c r="E277">
        <f t="shared" si="12"/>
        <v>0.27400000000000019</v>
      </c>
      <c r="F277">
        <f t="shared" si="13"/>
        <v>0.98865174473791384</v>
      </c>
      <c r="G277">
        <f t="shared" si="14"/>
        <v>454.77980257944034</v>
      </c>
    </row>
    <row r="278" spans="5:7">
      <c r="E278">
        <f t="shared" si="12"/>
        <v>0.27500000000000019</v>
      </c>
      <c r="F278">
        <f t="shared" si="13"/>
        <v>0.98768834059513755</v>
      </c>
      <c r="G278">
        <f t="shared" si="14"/>
        <v>454.33663667376328</v>
      </c>
    </row>
    <row r="279" spans="5:7">
      <c r="E279">
        <f t="shared" si="12"/>
        <v>0.27600000000000019</v>
      </c>
      <c r="F279">
        <f t="shared" si="13"/>
        <v>0.98668594420786793</v>
      </c>
      <c r="G279">
        <f t="shared" si="14"/>
        <v>453.87553433561925</v>
      </c>
    </row>
    <row r="280" spans="5:7">
      <c r="E280">
        <f t="shared" si="12"/>
        <v>0.27700000000000019</v>
      </c>
      <c r="F280">
        <f t="shared" si="13"/>
        <v>0.98564459514899783</v>
      </c>
      <c r="G280">
        <f t="shared" si="14"/>
        <v>453.39651376853902</v>
      </c>
    </row>
    <row r="281" spans="5:7">
      <c r="E281">
        <f t="shared" si="12"/>
        <v>0.27800000000000019</v>
      </c>
      <c r="F281">
        <f t="shared" si="13"/>
        <v>0.98456433452920522</v>
      </c>
      <c r="G281">
        <f t="shared" si="14"/>
        <v>452.89959388343442</v>
      </c>
    </row>
    <row r="282" spans="5:7">
      <c r="E282">
        <f t="shared" si="12"/>
        <v>0.27900000000000019</v>
      </c>
      <c r="F282">
        <f t="shared" si="13"/>
        <v>0.9834452049953295</v>
      </c>
      <c r="G282">
        <f t="shared" si="14"/>
        <v>452.38479429785156</v>
      </c>
    </row>
    <row r="283" spans="5:7">
      <c r="E283">
        <f t="shared" si="12"/>
        <v>0.28000000000000019</v>
      </c>
      <c r="F283">
        <f t="shared" si="13"/>
        <v>0.9822872507286885</v>
      </c>
      <c r="G283">
        <f t="shared" si="14"/>
        <v>451.85213533519669</v>
      </c>
    </row>
    <row r="284" spans="5:7">
      <c r="E284">
        <f t="shared" si="12"/>
        <v>0.28100000000000019</v>
      </c>
      <c r="F284">
        <f t="shared" si="13"/>
        <v>0.98109051744333386</v>
      </c>
      <c r="G284">
        <f t="shared" si="14"/>
        <v>451.30163802393361</v>
      </c>
    </row>
    <row r="285" spans="5:7">
      <c r="E285">
        <f t="shared" si="12"/>
        <v>0.28200000000000019</v>
      </c>
      <c r="F285">
        <f t="shared" si="13"/>
        <v>0.97985505238424664</v>
      </c>
      <c r="G285">
        <f t="shared" si="14"/>
        <v>450.73332409675345</v>
      </c>
    </row>
    <row r="286" spans="5:7">
      <c r="E286">
        <f t="shared" si="12"/>
        <v>0.2830000000000002</v>
      </c>
      <c r="F286">
        <f t="shared" si="13"/>
        <v>0.97858090432547185</v>
      </c>
      <c r="G286">
        <f t="shared" si="14"/>
        <v>450.14721598971704</v>
      </c>
    </row>
    <row r="287" spans="5:7">
      <c r="E287">
        <f t="shared" ref="E287:E350" si="15">E286+$D$2</f>
        <v>0.2840000000000002</v>
      </c>
      <c r="F287">
        <f t="shared" si="13"/>
        <v>0.97726812356819326</v>
      </c>
      <c r="G287">
        <f t="shared" si="14"/>
        <v>449.5433368413689</v>
      </c>
    </row>
    <row r="288" spans="5:7">
      <c r="E288">
        <f t="shared" si="15"/>
        <v>0.2850000000000002</v>
      </c>
      <c r="F288">
        <f t="shared" si="13"/>
        <v>0.9759167619387471</v>
      </c>
      <c r="G288">
        <f t="shared" si="14"/>
        <v>448.92171049182366</v>
      </c>
    </row>
    <row r="289" spans="5:7">
      <c r="E289">
        <f t="shared" si="15"/>
        <v>0.2860000000000002</v>
      </c>
      <c r="F289">
        <f t="shared" si="13"/>
        <v>0.9745268727865769</v>
      </c>
      <c r="G289">
        <f t="shared" si="14"/>
        <v>448.28236148182538</v>
      </c>
    </row>
    <row r="290" spans="5:7">
      <c r="E290">
        <f t="shared" si="15"/>
        <v>0.2870000000000002</v>
      </c>
      <c r="F290">
        <f t="shared" si="13"/>
        <v>0.9730985109821263</v>
      </c>
      <c r="G290">
        <f t="shared" si="14"/>
        <v>447.6253150517781</v>
      </c>
    </row>
    <row r="291" spans="5:7">
      <c r="E291">
        <f t="shared" si="15"/>
        <v>0.2880000000000002</v>
      </c>
      <c r="F291">
        <f t="shared" si="13"/>
        <v>0.97163173291467364</v>
      </c>
      <c r="G291">
        <f t="shared" si="14"/>
        <v>446.95059714074989</v>
      </c>
    </row>
    <row r="292" spans="5:7">
      <c r="E292">
        <f t="shared" si="15"/>
        <v>0.2890000000000002</v>
      </c>
      <c r="F292">
        <f t="shared" si="13"/>
        <v>0.97012659649010557</v>
      </c>
      <c r="G292">
        <f t="shared" si="14"/>
        <v>446.25823438544859</v>
      </c>
    </row>
    <row r="293" spans="5:7">
      <c r="E293">
        <f t="shared" si="15"/>
        <v>0.2900000000000002</v>
      </c>
      <c r="F293">
        <f t="shared" si="13"/>
        <v>0.96858316112863085</v>
      </c>
      <c r="G293">
        <f t="shared" si="14"/>
        <v>445.54825411917017</v>
      </c>
    </row>
    <row r="294" spans="5:7">
      <c r="E294">
        <f t="shared" si="15"/>
        <v>0.2910000000000002</v>
      </c>
      <c r="F294">
        <f t="shared" si="13"/>
        <v>0.96700148776243477</v>
      </c>
      <c r="G294">
        <f t="shared" si="14"/>
        <v>444.82068437072002</v>
      </c>
    </row>
    <row r="295" spans="5:7">
      <c r="E295">
        <f t="shared" si="15"/>
        <v>0.2920000000000002</v>
      </c>
      <c r="F295">
        <f t="shared" si="13"/>
        <v>0.96538163883327355</v>
      </c>
      <c r="G295">
        <f t="shared" si="14"/>
        <v>444.07555386330586</v>
      </c>
    </row>
    <row r="296" spans="5:7">
      <c r="E296">
        <f t="shared" si="15"/>
        <v>0.2930000000000002</v>
      </c>
      <c r="F296">
        <f t="shared" si="13"/>
        <v>0.96372367829000938</v>
      </c>
      <c r="G296">
        <f t="shared" si="14"/>
        <v>443.31289201340434</v>
      </c>
    </row>
    <row r="297" spans="5:7">
      <c r="E297">
        <f t="shared" si="15"/>
        <v>0.29400000000000021</v>
      </c>
      <c r="F297">
        <f t="shared" si="13"/>
        <v>0.9620276715860856</v>
      </c>
      <c r="G297">
        <f t="shared" si="14"/>
        <v>442.53272892959939</v>
      </c>
    </row>
    <row r="298" spans="5:7">
      <c r="E298">
        <f t="shared" si="15"/>
        <v>0.29500000000000021</v>
      </c>
      <c r="F298">
        <f t="shared" si="13"/>
        <v>0.96029368567694273</v>
      </c>
      <c r="G298">
        <f t="shared" si="14"/>
        <v>441.73509541139367</v>
      </c>
    </row>
    <row r="299" spans="5:7">
      <c r="E299">
        <f t="shared" si="15"/>
        <v>0.29600000000000021</v>
      </c>
      <c r="F299">
        <f t="shared" si="13"/>
        <v>0.9585217890173755</v>
      </c>
      <c r="G299">
        <f t="shared" si="14"/>
        <v>440.92002294799272</v>
      </c>
    </row>
    <row r="300" spans="5:7">
      <c r="E300">
        <f t="shared" si="15"/>
        <v>0.29700000000000021</v>
      </c>
      <c r="F300">
        <f t="shared" si="13"/>
        <v>0.9567120515588301</v>
      </c>
      <c r="G300">
        <f t="shared" si="14"/>
        <v>440.08754371706186</v>
      </c>
    </row>
    <row r="301" spans="5:7">
      <c r="E301">
        <f t="shared" si="15"/>
        <v>0.29800000000000021</v>
      </c>
      <c r="F301">
        <f t="shared" si="13"/>
        <v>0.95486454474664262</v>
      </c>
      <c r="G301">
        <f t="shared" si="14"/>
        <v>439.23769058345562</v>
      </c>
    </row>
    <row r="302" spans="5:7">
      <c r="E302">
        <f t="shared" si="15"/>
        <v>0.29900000000000021</v>
      </c>
      <c r="F302">
        <f t="shared" si="13"/>
        <v>0.95297934151721841</v>
      </c>
      <c r="G302">
        <f t="shared" si="14"/>
        <v>438.37049709792046</v>
      </c>
    </row>
    <row r="303" spans="5:7">
      <c r="E303">
        <f t="shared" si="15"/>
        <v>0.30000000000000021</v>
      </c>
      <c r="F303">
        <f t="shared" si="13"/>
        <v>0.9510565162951532</v>
      </c>
      <c r="G303">
        <f t="shared" si="14"/>
        <v>437.48599749577045</v>
      </c>
    </row>
    <row r="304" spans="5:7">
      <c r="E304">
        <f t="shared" si="15"/>
        <v>0.30100000000000021</v>
      </c>
      <c r="F304">
        <f t="shared" si="13"/>
        <v>0.94909614499029415</v>
      </c>
      <c r="G304">
        <f t="shared" si="14"/>
        <v>436.58422669553534</v>
      </c>
    </row>
    <row r="305" spans="5:7">
      <c r="E305">
        <f t="shared" si="15"/>
        <v>0.30200000000000021</v>
      </c>
      <c r="F305">
        <f t="shared" si="13"/>
        <v>0.9470983049947439</v>
      </c>
      <c r="G305">
        <f t="shared" si="14"/>
        <v>435.66522029758221</v>
      </c>
    </row>
    <row r="306" spans="5:7">
      <c r="E306">
        <f t="shared" si="15"/>
        <v>0.30300000000000021</v>
      </c>
      <c r="F306">
        <f t="shared" si="13"/>
        <v>0.94506307517980448</v>
      </c>
      <c r="G306">
        <f t="shared" si="14"/>
        <v>434.72901458271008</v>
      </c>
    </row>
    <row r="307" spans="5:7">
      <c r="E307">
        <f t="shared" si="15"/>
        <v>0.30400000000000021</v>
      </c>
      <c r="F307">
        <f t="shared" si="13"/>
        <v>0.94299053589286408</v>
      </c>
      <c r="G307">
        <f t="shared" si="14"/>
        <v>433.77564651071748</v>
      </c>
    </row>
    <row r="308" spans="5:7">
      <c r="E308">
        <f t="shared" si="15"/>
        <v>0.30500000000000022</v>
      </c>
      <c r="F308">
        <f t="shared" si="13"/>
        <v>0.94088076895422501</v>
      </c>
      <c r="G308">
        <f t="shared" si="14"/>
        <v>432.80515371894353</v>
      </c>
    </row>
    <row r="309" spans="5:7">
      <c r="E309">
        <f t="shared" si="15"/>
        <v>0.30600000000000022</v>
      </c>
      <c r="F309">
        <f t="shared" si="13"/>
        <v>0.93873385765387363</v>
      </c>
      <c r="G309">
        <f t="shared" si="14"/>
        <v>431.81757452078187</v>
      </c>
    </row>
    <row r="310" spans="5:7">
      <c r="E310">
        <f t="shared" si="15"/>
        <v>0.30700000000000022</v>
      </c>
      <c r="F310">
        <f t="shared" si="13"/>
        <v>0.93654988674819195</v>
      </c>
      <c r="G310">
        <f t="shared" si="14"/>
        <v>430.81294790416831</v>
      </c>
    </row>
    <row r="311" spans="5:7">
      <c r="E311">
        <f t="shared" si="15"/>
        <v>0.30800000000000022</v>
      </c>
      <c r="F311">
        <f t="shared" si="13"/>
        <v>0.93432894245661158</v>
      </c>
      <c r="G311">
        <f t="shared" si="14"/>
        <v>429.79131353004135</v>
      </c>
    </row>
    <row r="312" spans="5:7">
      <c r="E312">
        <f t="shared" si="15"/>
        <v>0.30900000000000022</v>
      </c>
      <c r="F312">
        <f t="shared" si="13"/>
        <v>0.9320711124582105</v>
      </c>
      <c r="G312">
        <f t="shared" si="14"/>
        <v>428.75271173077681</v>
      </c>
    </row>
    <row r="313" spans="5:7">
      <c r="E313">
        <f t="shared" si="15"/>
        <v>0.31000000000000022</v>
      </c>
      <c r="F313">
        <f t="shared" si="13"/>
        <v>0.9297764858882509</v>
      </c>
      <c r="G313">
        <f t="shared" si="14"/>
        <v>427.6971835085954</v>
      </c>
    </row>
    <row r="314" spans="5:7">
      <c r="E314">
        <f t="shared" si="15"/>
        <v>0.31100000000000022</v>
      </c>
      <c r="F314">
        <f t="shared" si="13"/>
        <v>0.92744515333466082</v>
      </c>
      <c r="G314">
        <f t="shared" si="14"/>
        <v>426.624770533944</v>
      </c>
    </row>
    <row r="315" spans="5:7">
      <c r="E315">
        <f t="shared" si="15"/>
        <v>0.31200000000000022</v>
      </c>
      <c r="F315">
        <f t="shared" si="13"/>
        <v>0.9250772068344576</v>
      </c>
      <c r="G315">
        <f t="shared" si="14"/>
        <v>425.53551514385049</v>
      </c>
    </row>
    <row r="316" spans="5:7">
      <c r="E316">
        <f t="shared" si="15"/>
        <v>0.31300000000000022</v>
      </c>
      <c r="F316">
        <f t="shared" si="13"/>
        <v>0.92267273987011433</v>
      </c>
      <c r="G316">
        <f t="shared" si="14"/>
        <v>424.4294603402526</v>
      </c>
    </row>
    <row r="317" spans="5:7">
      <c r="E317">
        <f t="shared" si="15"/>
        <v>0.31400000000000022</v>
      </c>
      <c r="F317">
        <f t="shared" si="13"/>
        <v>0.92023184736586983</v>
      </c>
      <c r="G317">
        <f t="shared" si="14"/>
        <v>423.30664978830009</v>
      </c>
    </row>
    <row r="318" spans="5:7">
      <c r="E318">
        <f t="shared" si="15"/>
        <v>0.31500000000000022</v>
      </c>
      <c r="F318">
        <f t="shared" si="13"/>
        <v>0.91775462568398058</v>
      </c>
      <c r="G318">
        <f t="shared" si="14"/>
        <v>422.16712781463104</v>
      </c>
    </row>
    <row r="319" spans="5:7">
      <c r="E319">
        <f t="shared" si="15"/>
        <v>0.31600000000000023</v>
      </c>
      <c r="F319">
        <f t="shared" si="13"/>
        <v>0.91524117262091698</v>
      </c>
      <c r="G319">
        <f t="shared" si="14"/>
        <v>421.0109394056218</v>
      </c>
    </row>
    <row r="320" spans="5:7">
      <c r="E320">
        <f t="shared" si="15"/>
        <v>0.31700000000000023</v>
      </c>
      <c r="F320">
        <f t="shared" si="13"/>
        <v>0.91269158740350231</v>
      </c>
      <c r="G320">
        <f t="shared" si="14"/>
        <v>419.83813020561104</v>
      </c>
    </row>
    <row r="321" spans="5:7">
      <c r="E321">
        <f t="shared" si="15"/>
        <v>0.31800000000000023</v>
      </c>
      <c r="F321">
        <f t="shared" si="13"/>
        <v>0.9101059706849951</v>
      </c>
      <c r="G321">
        <f t="shared" si="14"/>
        <v>418.64874651509774</v>
      </c>
    </row>
    <row r="322" spans="5:7">
      <c r="E322">
        <f t="shared" si="15"/>
        <v>0.31900000000000023</v>
      </c>
      <c r="F322">
        <f t="shared" si="13"/>
        <v>0.90748442454111633</v>
      </c>
      <c r="G322">
        <f t="shared" si="14"/>
        <v>417.4428352889135</v>
      </c>
    </row>
    <row r="323" spans="5:7">
      <c r="E323">
        <f t="shared" si="15"/>
        <v>0.32000000000000023</v>
      </c>
      <c r="F323">
        <f t="shared" si="13"/>
        <v>0.90482705246601891</v>
      </c>
      <c r="G323">
        <f t="shared" si="14"/>
        <v>416.22044413436868</v>
      </c>
    </row>
    <row r="324" spans="5:7">
      <c r="E324">
        <f t="shared" si="15"/>
        <v>0.32100000000000023</v>
      </c>
      <c r="F324">
        <f t="shared" ref="F324:F387" si="16">1*SIN($B$2*$E324)</f>
        <v>0.90213395936820218</v>
      </c>
      <c r="G324">
        <f t="shared" ref="G324:G387" si="17">$C$2*F324</f>
        <v>414.981621309373</v>
      </c>
    </row>
    <row r="325" spans="5:7">
      <c r="E325">
        <f t="shared" si="15"/>
        <v>0.32200000000000023</v>
      </c>
      <c r="F325">
        <f t="shared" si="16"/>
        <v>0.89940525156637041</v>
      </c>
      <c r="G325">
        <f t="shared" si="17"/>
        <v>413.72641572053038</v>
      </c>
    </row>
    <row r="326" spans="5:7">
      <c r="E326">
        <f t="shared" si="15"/>
        <v>0.32300000000000023</v>
      </c>
      <c r="F326">
        <f t="shared" si="16"/>
        <v>0.89664103678523521</v>
      </c>
      <c r="G326">
        <f t="shared" si="17"/>
        <v>412.45487692120821</v>
      </c>
    </row>
    <row r="327" spans="5:7">
      <c r="E327">
        <f t="shared" si="15"/>
        <v>0.32400000000000023</v>
      </c>
      <c r="F327">
        <f t="shared" si="16"/>
        <v>0.89384142415126322</v>
      </c>
      <c r="G327">
        <f t="shared" si="17"/>
        <v>411.1670551095811</v>
      </c>
    </row>
    <row r="328" spans="5:7">
      <c r="E328">
        <f t="shared" si="15"/>
        <v>0.32500000000000023</v>
      </c>
      <c r="F328">
        <f t="shared" si="16"/>
        <v>0.89100652418836734</v>
      </c>
      <c r="G328">
        <f t="shared" si="17"/>
        <v>409.86300112664895</v>
      </c>
    </row>
    <row r="329" spans="5:7">
      <c r="E329">
        <f t="shared" si="15"/>
        <v>0.32600000000000023</v>
      </c>
      <c r="F329">
        <f t="shared" si="16"/>
        <v>0.88813644881354392</v>
      </c>
      <c r="G329">
        <f t="shared" si="17"/>
        <v>408.54276645423022</v>
      </c>
    </row>
    <row r="330" spans="5:7">
      <c r="E330">
        <f t="shared" si="15"/>
        <v>0.32700000000000023</v>
      </c>
      <c r="F330">
        <f t="shared" si="16"/>
        <v>0.88523131133245458</v>
      </c>
      <c r="G330">
        <f t="shared" si="17"/>
        <v>407.2064032129291</v>
      </c>
    </row>
    <row r="331" spans="5:7">
      <c r="E331">
        <f t="shared" si="15"/>
        <v>0.32800000000000024</v>
      </c>
      <c r="F331">
        <f t="shared" si="16"/>
        <v>0.88229122643495261</v>
      </c>
      <c r="G331">
        <f t="shared" si="17"/>
        <v>405.85396416007819</v>
      </c>
    </row>
    <row r="332" spans="5:7">
      <c r="E332">
        <f t="shared" si="15"/>
        <v>0.32900000000000024</v>
      </c>
      <c r="F332">
        <f t="shared" si="16"/>
        <v>0.87931631019055556</v>
      </c>
      <c r="G332">
        <f t="shared" si="17"/>
        <v>404.48550268765558</v>
      </c>
    </row>
    <row r="333" spans="5:7">
      <c r="E333">
        <f t="shared" si="15"/>
        <v>0.33000000000000024</v>
      </c>
      <c r="F333">
        <f t="shared" si="16"/>
        <v>0.87630668004386281</v>
      </c>
      <c r="G333">
        <f t="shared" si="17"/>
        <v>403.10107282017691</v>
      </c>
    </row>
    <row r="334" spans="5:7">
      <c r="E334">
        <f t="shared" si="15"/>
        <v>0.33100000000000024</v>
      </c>
      <c r="F334">
        <f t="shared" si="16"/>
        <v>0.87326245480991938</v>
      </c>
      <c r="G334">
        <f t="shared" si="17"/>
        <v>401.70072921256292</v>
      </c>
    </row>
    <row r="335" spans="5:7">
      <c r="E335">
        <f t="shared" si="15"/>
        <v>0.33200000000000024</v>
      </c>
      <c r="F335">
        <f t="shared" si="16"/>
        <v>0.87018375466952491</v>
      </c>
      <c r="G335">
        <f t="shared" si="17"/>
        <v>400.28452714798146</v>
      </c>
    </row>
    <row r="336" spans="5:7">
      <c r="E336">
        <f t="shared" si="15"/>
        <v>0.33300000000000024</v>
      </c>
      <c r="F336">
        <f t="shared" si="16"/>
        <v>0.86707070116448948</v>
      </c>
      <c r="G336">
        <f t="shared" si="17"/>
        <v>398.85252253566517</v>
      </c>
    </row>
    <row r="337" spans="5:7">
      <c r="E337">
        <f t="shared" si="15"/>
        <v>0.33400000000000024</v>
      </c>
      <c r="F337">
        <f t="shared" si="16"/>
        <v>0.86392341719283472</v>
      </c>
      <c r="G337">
        <f t="shared" si="17"/>
        <v>397.40477190870399</v>
      </c>
    </row>
    <row r="338" spans="5:7">
      <c r="E338">
        <f t="shared" si="15"/>
        <v>0.33500000000000024</v>
      </c>
      <c r="F338">
        <f t="shared" si="16"/>
        <v>0.86074202700394298</v>
      </c>
      <c r="G338">
        <f t="shared" si="17"/>
        <v>395.9413324218138</v>
      </c>
    </row>
    <row r="339" spans="5:7">
      <c r="E339">
        <f t="shared" si="15"/>
        <v>0.33600000000000024</v>
      </c>
      <c r="F339">
        <f t="shared" si="16"/>
        <v>0.85752665619365154</v>
      </c>
      <c r="G339">
        <f t="shared" si="17"/>
        <v>394.46226184907971</v>
      </c>
    </row>
    <row r="340" spans="5:7">
      <c r="E340">
        <f t="shared" si="15"/>
        <v>0.33700000000000024</v>
      </c>
      <c r="F340">
        <f t="shared" si="16"/>
        <v>0.85427743169929438</v>
      </c>
      <c r="G340">
        <f t="shared" si="17"/>
        <v>392.96761858167542</v>
      </c>
    </row>
    <row r="341" spans="5:7">
      <c r="E341">
        <f t="shared" si="15"/>
        <v>0.33800000000000024</v>
      </c>
      <c r="F341">
        <f t="shared" si="16"/>
        <v>0.85099448179469106</v>
      </c>
      <c r="G341">
        <f t="shared" si="17"/>
        <v>391.45746162555787</v>
      </c>
    </row>
    <row r="342" spans="5:7">
      <c r="E342">
        <f t="shared" si="15"/>
        <v>0.33900000000000025</v>
      </c>
      <c r="F342">
        <f t="shared" si="16"/>
        <v>0.84767793608508246</v>
      </c>
      <c r="G342">
        <f t="shared" si="17"/>
        <v>389.93185059913793</v>
      </c>
    </row>
    <row r="343" spans="5:7">
      <c r="E343">
        <f t="shared" si="15"/>
        <v>0.34000000000000025</v>
      </c>
      <c r="F343">
        <f t="shared" si="16"/>
        <v>0.84432792550201419</v>
      </c>
      <c r="G343">
        <f t="shared" si="17"/>
        <v>388.39084573092651</v>
      </c>
    </row>
    <row r="344" spans="5:7">
      <c r="E344">
        <f t="shared" si="15"/>
        <v>0.34100000000000025</v>
      </c>
      <c r="F344">
        <f t="shared" si="16"/>
        <v>0.84094458229816815</v>
      </c>
      <c r="G344">
        <f t="shared" si="17"/>
        <v>386.83450785715735</v>
      </c>
    </row>
    <row r="345" spans="5:7">
      <c r="E345">
        <f t="shared" si="15"/>
        <v>0.34200000000000025</v>
      </c>
      <c r="F345">
        <f t="shared" si="16"/>
        <v>0.83752804004214099</v>
      </c>
      <c r="G345">
        <f t="shared" si="17"/>
        <v>385.26289841938484</v>
      </c>
    </row>
    <row r="346" spans="5:7">
      <c r="E346">
        <f t="shared" si="15"/>
        <v>0.34300000000000025</v>
      </c>
      <c r="F346">
        <f t="shared" si="16"/>
        <v>0.83407843361317047</v>
      </c>
      <c r="G346">
        <f t="shared" si="17"/>
        <v>383.6760794620584</v>
      </c>
    </row>
    <row r="347" spans="5:7">
      <c r="E347">
        <f t="shared" si="15"/>
        <v>0.34400000000000025</v>
      </c>
      <c r="F347">
        <f t="shared" si="16"/>
        <v>0.83059589919581189</v>
      </c>
      <c r="G347">
        <f t="shared" si="17"/>
        <v>382.0741136300735</v>
      </c>
    </row>
    <row r="348" spans="5:7">
      <c r="E348">
        <f t="shared" si="15"/>
        <v>0.34500000000000025</v>
      </c>
      <c r="F348">
        <f t="shared" si="16"/>
        <v>0.82708057427456105</v>
      </c>
      <c r="G348">
        <f t="shared" si="17"/>
        <v>380.4570641662981</v>
      </c>
    </row>
    <row r="349" spans="5:7">
      <c r="E349">
        <f t="shared" si="15"/>
        <v>0.34600000000000025</v>
      </c>
      <c r="F349">
        <f t="shared" si="16"/>
        <v>0.82353259762842657</v>
      </c>
      <c r="G349">
        <f t="shared" si="17"/>
        <v>378.82499490907622</v>
      </c>
    </row>
    <row r="350" spans="5:7">
      <c r="E350">
        <f t="shared" si="15"/>
        <v>0.34700000000000025</v>
      </c>
      <c r="F350">
        <f t="shared" si="16"/>
        <v>0.81995210932545148</v>
      </c>
      <c r="G350">
        <f t="shared" si="17"/>
        <v>377.17797028970767</v>
      </c>
    </row>
    <row r="351" spans="5:7">
      <c r="E351">
        <f t="shared" ref="E351:E414" si="18">E350+$D$2</f>
        <v>0.34800000000000025</v>
      </c>
      <c r="F351">
        <f t="shared" si="16"/>
        <v>0.81633925071718305</v>
      </c>
      <c r="G351">
        <f t="shared" si="17"/>
        <v>375.51605532990419</v>
      </c>
    </row>
    <row r="352" spans="5:7">
      <c r="E352">
        <f t="shared" si="18"/>
        <v>0.34900000000000025</v>
      </c>
      <c r="F352">
        <f t="shared" si="16"/>
        <v>0.81269416443309295</v>
      </c>
      <c r="G352">
        <f t="shared" si="17"/>
        <v>373.83931563922278</v>
      </c>
    </row>
    <row r="353" spans="5:7">
      <c r="E353">
        <f t="shared" si="18"/>
        <v>0.35000000000000026</v>
      </c>
      <c r="F353">
        <f t="shared" si="16"/>
        <v>0.80901699437494645</v>
      </c>
      <c r="G353">
        <f t="shared" si="17"/>
        <v>372.14781741247538</v>
      </c>
    </row>
    <row r="354" spans="5:7">
      <c r="E354">
        <f t="shared" si="18"/>
        <v>0.35100000000000026</v>
      </c>
      <c r="F354">
        <f t="shared" si="16"/>
        <v>0.80530788571112089</v>
      </c>
      <c r="G354">
        <f t="shared" si="17"/>
        <v>370.44162742711563</v>
      </c>
    </row>
    <row r="355" spans="5:7">
      <c r="E355">
        <f t="shared" si="18"/>
        <v>0.35200000000000026</v>
      </c>
      <c r="F355">
        <f t="shared" si="16"/>
        <v>0.80156698487087574</v>
      </c>
      <c r="G355">
        <f t="shared" si="17"/>
        <v>368.72081304060282</v>
      </c>
    </row>
    <row r="356" spans="5:7">
      <c r="E356">
        <f t="shared" si="18"/>
        <v>0.35300000000000026</v>
      </c>
      <c r="F356">
        <f t="shared" si="16"/>
        <v>0.7977944395385701</v>
      </c>
      <c r="G356">
        <f t="shared" si="17"/>
        <v>366.98544218774225</v>
      </c>
    </row>
    <row r="357" spans="5:7">
      <c r="E357">
        <f t="shared" si="18"/>
        <v>0.35400000000000026</v>
      </c>
      <c r="F357">
        <f t="shared" si="16"/>
        <v>0.79399039864783449</v>
      </c>
      <c r="G357">
        <f t="shared" si="17"/>
        <v>365.23558337800387</v>
      </c>
    </row>
    <row r="358" spans="5:7">
      <c r="E358">
        <f t="shared" si="18"/>
        <v>0.35500000000000026</v>
      </c>
      <c r="F358">
        <f t="shared" si="16"/>
        <v>0.79015501237568941</v>
      </c>
      <c r="G358">
        <f t="shared" si="17"/>
        <v>363.47130569281711</v>
      </c>
    </row>
    <row r="359" spans="5:7">
      <c r="E359">
        <f t="shared" si="18"/>
        <v>0.35600000000000026</v>
      </c>
      <c r="F359">
        <f t="shared" si="16"/>
        <v>0.78628843213661792</v>
      </c>
      <c r="G359">
        <f t="shared" si="17"/>
        <v>361.69267878284427</v>
      </c>
    </row>
    <row r="360" spans="5:7">
      <c r="E360">
        <f t="shared" si="18"/>
        <v>0.35700000000000026</v>
      </c>
      <c r="F360">
        <f t="shared" si="16"/>
        <v>0.7823908105765871</v>
      </c>
      <c r="G360">
        <f t="shared" si="17"/>
        <v>359.89977286523009</v>
      </c>
    </row>
    <row r="361" spans="5:7">
      <c r="E361">
        <f t="shared" si="18"/>
        <v>0.35800000000000026</v>
      </c>
      <c r="F361">
        <f t="shared" si="16"/>
        <v>0.77846230156702234</v>
      </c>
      <c r="G361">
        <f t="shared" si="17"/>
        <v>358.09265872083029</v>
      </c>
    </row>
    <row r="362" spans="5:7">
      <c r="E362">
        <f t="shared" si="18"/>
        <v>0.35900000000000026</v>
      </c>
      <c r="F362">
        <f t="shared" si="16"/>
        <v>0.77450306019873272</v>
      </c>
      <c r="G362">
        <f t="shared" si="17"/>
        <v>356.27140769141704</v>
      </c>
    </row>
    <row r="363" spans="5:7">
      <c r="E363">
        <f t="shared" si="18"/>
        <v>0.36000000000000026</v>
      </c>
      <c r="F363">
        <f t="shared" si="16"/>
        <v>0.77051324277578814</v>
      </c>
      <c r="G363">
        <f t="shared" si="17"/>
        <v>354.43609167686253</v>
      </c>
    </row>
    <row r="364" spans="5:7">
      <c r="E364">
        <f t="shared" si="18"/>
        <v>0.36100000000000027</v>
      </c>
      <c r="F364">
        <f t="shared" si="16"/>
        <v>0.76649300680934895</v>
      </c>
      <c r="G364">
        <f t="shared" si="17"/>
        <v>352.58678313230052</v>
      </c>
    </row>
    <row r="365" spans="5:7">
      <c r="E365">
        <f t="shared" si="18"/>
        <v>0.36200000000000027</v>
      </c>
      <c r="F365">
        <f t="shared" si="16"/>
        <v>0.76244251101144689</v>
      </c>
      <c r="G365">
        <f t="shared" si="17"/>
        <v>350.72355506526554</v>
      </c>
    </row>
    <row r="366" spans="5:7">
      <c r="E366">
        <f t="shared" si="18"/>
        <v>0.36300000000000027</v>
      </c>
      <c r="F366">
        <f t="shared" si="16"/>
        <v>0.75836191528872088</v>
      </c>
      <c r="G366">
        <f t="shared" si="17"/>
        <v>348.8464810328116</v>
      </c>
    </row>
    <row r="367" spans="5:7">
      <c r="E367">
        <f t="shared" si="18"/>
        <v>0.36400000000000027</v>
      </c>
      <c r="F367">
        <f t="shared" si="16"/>
        <v>0.75425138073610276</v>
      </c>
      <c r="G367">
        <f t="shared" si="17"/>
        <v>346.95563513860725</v>
      </c>
    </row>
    <row r="368" spans="5:7">
      <c r="E368">
        <f t="shared" si="18"/>
        <v>0.36500000000000027</v>
      </c>
      <c r="F368">
        <f t="shared" si="16"/>
        <v>0.75011106963045848</v>
      </c>
      <c r="G368">
        <f t="shared" si="17"/>
        <v>345.05109203001092</v>
      </c>
    </row>
    <row r="369" spans="5:7">
      <c r="E369">
        <f t="shared" si="18"/>
        <v>0.36600000000000027</v>
      </c>
      <c r="F369">
        <f t="shared" si="16"/>
        <v>0.745941145424181</v>
      </c>
      <c r="G369">
        <f t="shared" si="17"/>
        <v>343.13292689512326</v>
      </c>
    </row>
    <row r="370" spans="5:7">
      <c r="E370">
        <f t="shared" si="18"/>
        <v>0.36700000000000027</v>
      </c>
      <c r="F370">
        <f t="shared" si="16"/>
        <v>0.74174177273873809</v>
      </c>
      <c r="G370">
        <f t="shared" si="17"/>
        <v>341.20121545981954</v>
      </c>
    </row>
    <row r="371" spans="5:7">
      <c r="E371">
        <f t="shared" si="18"/>
        <v>0.36800000000000027</v>
      </c>
      <c r="F371">
        <f t="shared" si="16"/>
        <v>0.73751311735817271</v>
      </c>
      <c r="G371">
        <f t="shared" si="17"/>
        <v>339.25603398475943</v>
      </c>
    </row>
    <row r="372" spans="5:7">
      <c r="E372">
        <f t="shared" si="18"/>
        <v>0.36900000000000027</v>
      </c>
      <c r="F372">
        <f t="shared" si="16"/>
        <v>0.73325534622255883</v>
      </c>
      <c r="G372">
        <f t="shared" si="17"/>
        <v>337.29745926237706</v>
      </c>
    </row>
    <row r="373" spans="5:7">
      <c r="E373">
        <f t="shared" si="18"/>
        <v>0.37000000000000027</v>
      </c>
      <c r="F373">
        <f t="shared" si="16"/>
        <v>0.72896862742141055</v>
      </c>
      <c r="G373">
        <f t="shared" si="17"/>
        <v>335.32556861384887</v>
      </c>
    </row>
    <row r="374" spans="5:7">
      <c r="E374">
        <f t="shared" si="18"/>
        <v>0.37100000000000027</v>
      </c>
      <c r="F374">
        <f t="shared" si="16"/>
        <v>0.72465313018704558</v>
      </c>
      <c r="G374">
        <f t="shared" si="17"/>
        <v>333.34043988604094</v>
      </c>
    </row>
    <row r="375" spans="5:7">
      <c r="E375">
        <f t="shared" si="18"/>
        <v>0.37200000000000027</v>
      </c>
      <c r="F375">
        <f t="shared" si="16"/>
        <v>0.72030902488790582</v>
      </c>
      <c r="G375">
        <f t="shared" si="17"/>
        <v>331.34215144843665</v>
      </c>
    </row>
    <row r="376" spans="5:7">
      <c r="E376">
        <f t="shared" si="18"/>
        <v>0.37300000000000028</v>
      </c>
      <c r="F376">
        <f t="shared" si="16"/>
        <v>0.71593648302183011</v>
      </c>
      <c r="G376">
        <f t="shared" si="17"/>
        <v>329.33078219004187</v>
      </c>
    </row>
    <row r="377" spans="5:7">
      <c r="E377">
        <f t="shared" si="18"/>
        <v>0.37400000000000028</v>
      </c>
      <c r="F377">
        <f t="shared" si="16"/>
        <v>0.71153567720928423</v>
      </c>
      <c r="G377">
        <f t="shared" si="17"/>
        <v>327.30641151627077</v>
      </c>
    </row>
    <row r="378" spans="5:7">
      <c r="E378">
        <f t="shared" si="18"/>
        <v>0.37500000000000028</v>
      </c>
      <c r="F378">
        <f t="shared" si="16"/>
        <v>0.70710678118654635</v>
      </c>
      <c r="G378">
        <f t="shared" si="17"/>
        <v>325.2691193458113</v>
      </c>
    </row>
    <row r="379" spans="5:7">
      <c r="E379">
        <f t="shared" si="18"/>
        <v>0.37600000000000028</v>
      </c>
      <c r="F379">
        <f t="shared" si="16"/>
        <v>0.70264996979884797</v>
      </c>
      <c r="G379">
        <f t="shared" si="17"/>
        <v>323.21898610747007</v>
      </c>
    </row>
    <row r="380" spans="5:7">
      <c r="E380">
        <f t="shared" si="18"/>
        <v>0.37700000000000028</v>
      </c>
      <c r="F380">
        <f t="shared" si="16"/>
        <v>0.6981654189934714</v>
      </c>
      <c r="G380">
        <f t="shared" si="17"/>
        <v>321.15609273699687</v>
      </c>
    </row>
    <row r="381" spans="5:7">
      <c r="E381">
        <f t="shared" si="18"/>
        <v>0.37800000000000028</v>
      </c>
      <c r="F381">
        <f t="shared" si="16"/>
        <v>0.6936533058128036</v>
      </c>
      <c r="G381">
        <f t="shared" si="17"/>
        <v>319.08052067388968</v>
      </c>
    </row>
    <row r="382" spans="5:7">
      <c r="E382">
        <f t="shared" si="18"/>
        <v>0.37900000000000028</v>
      </c>
      <c r="F382">
        <f t="shared" si="16"/>
        <v>0.68911380838734737</v>
      </c>
      <c r="G382">
        <f t="shared" si="17"/>
        <v>316.9923518581798</v>
      </c>
    </row>
    <row r="383" spans="5:7">
      <c r="E383">
        <f t="shared" si="18"/>
        <v>0.38000000000000028</v>
      </c>
      <c r="F383">
        <f t="shared" si="16"/>
        <v>0.68454710592868762</v>
      </c>
      <c r="G383">
        <f t="shared" si="17"/>
        <v>314.8916687271963</v>
      </c>
    </row>
    <row r="384" spans="5:7">
      <c r="E384">
        <f t="shared" si="18"/>
        <v>0.38100000000000028</v>
      </c>
      <c r="F384">
        <f t="shared" si="16"/>
        <v>0.67995337872241801</v>
      </c>
      <c r="G384">
        <f t="shared" si="17"/>
        <v>312.77855421231226</v>
      </c>
    </row>
    <row r="385" spans="5:7">
      <c r="E385">
        <f t="shared" si="18"/>
        <v>0.38200000000000028</v>
      </c>
      <c r="F385">
        <f t="shared" si="16"/>
        <v>0.67533280812102325</v>
      </c>
      <c r="G385">
        <f t="shared" si="17"/>
        <v>310.65309173567067</v>
      </c>
    </row>
    <row r="386" spans="5:7">
      <c r="E386">
        <f t="shared" si="18"/>
        <v>0.38300000000000028</v>
      </c>
      <c r="F386">
        <f t="shared" si="16"/>
        <v>0.67068557653671879</v>
      </c>
      <c r="G386">
        <f t="shared" si="17"/>
        <v>308.51536520689064</v>
      </c>
    </row>
    <row r="387" spans="5:7">
      <c r="E387">
        <f t="shared" si="18"/>
        <v>0.38400000000000029</v>
      </c>
      <c r="F387">
        <f t="shared" si="16"/>
        <v>0.66601186743425034</v>
      </c>
      <c r="G387">
        <f t="shared" si="17"/>
        <v>306.36545901975518</v>
      </c>
    </row>
    <row r="388" spans="5:7">
      <c r="E388">
        <f t="shared" si="18"/>
        <v>0.38500000000000029</v>
      </c>
      <c r="F388">
        <f t="shared" ref="F388:F451" si="19">1*SIN($B$2*$E388)</f>
        <v>0.66131186532365049</v>
      </c>
      <c r="G388">
        <f t="shared" ref="G388:G451" si="20">$C$2*F388</f>
        <v>304.20345804887921</v>
      </c>
    </row>
    <row r="389" spans="5:7">
      <c r="E389">
        <f t="shared" si="18"/>
        <v>0.38600000000000029</v>
      </c>
      <c r="F389">
        <f t="shared" si="19"/>
        <v>0.65658575575295508</v>
      </c>
      <c r="G389">
        <f t="shared" si="20"/>
        <v>302.02944764635936</v>
      </c>
    </row>
    <row r="390" spans="5:7">
      <c r="E390">
        <f t="shared" si="18"/>
        <v>0.38700000000000029</v>
      </c>
      <c r="F390">
        <f t="shared" si="19"/>
        <v>0.65183372530087735</v>
      </c>
      <c r="G390">
        <f t="shared" si="20"/>
        <v>299.84351363840358</v>
      </c>
    </row>
    <row r="391" spans="5:7">
      <c r="E391">
        <f t="shared" si="18"/>
        <v>0.38800000000000029</v>
      </c>
      <c r="F391">
        <f t="shared" si="19"/>
        <v>0.64705596156944289</v>
      </c>
      <c r="G391">
        <f t="shared" si="20"/>
        <v>297.64574232194371</v>
      </c>
    </row>
    <row r="392" spans="5:7">
      <c r="E392">
        <f t="shared" si="18"/>
        <v>0.38900000000000029</v>
      </c>
      <c r="F392">
        <f t="shared" si="19"/>
        <v>0.6422526531765832</v>
      </c>
      <c r="G392">
        <f t="shared" si="20"/>
        <v>295.43622046122829</v>
      </c>
    </row>
    <row r="393" spans="5:7">
      <c r="E393">
        <f t="shared" si="18"/>
        <v>0.39000000000000029</v>
      </c>
      <c r="F393">
        <f t="shared" si="19"/>
        <v>0.63742398974868852</v>
      </c>
      <c r="G393">
        <f t="shared" si="20"/>
        <v>293.21503528439672</v>
      </c>
    </row>
    <row r="394" spans="5:7">
      <c r="E394">
        <f t="shared" si="18"/>
        <v>0.39100000000000029</v>
      </c>
      <c r="F394">
        <f t="shared" si="19"/>
        <v>0.63257016191312321</v>
      </c>
      <c r="G394">
        <f t="shared" si="20"/>
        <v>290.98227448003666</v>
      </c>
    </row>
    <row r="395" spans="5:7">
      <c r="E395">
        <f t="shared" si="18"/>
        <v>0.39200000000000029</v>
      </c>
      <c r="F395">
        <f t="shared" si="19"/>
        <v>0.62769136129069913</v>
      </c>
      <c r="G395">
        <f t="shared" si="20"/>
        <v>288.73802619372162</v>
      </c>
    </row>
    <row r="396" spans="5:7">
      <c r="E396">
        <f t="shared" si="18"/>
        <v>0.39300000000000029</v>
      </c>
      <c r="F396">
        <f t="shared" si="19"/>
        <v>0.62278778048811112</v>
      </c>
      <c r="G396">
        <f t="shared" si="20"/>
        <v>286.4823790245311</v>
      </c>
    </row>
    <row r="397" spans="5:7">
      <c r="E397">
        <f t="shared" si="18"/>
        <v>0.39400000000000029</v>
      </c>
      <c r="F397">
        <f t="shared" si="19"/>
        <v>0.61785961309033288</v>
      </c>
      <c r="G397">
        <f t="shared" si="20"/>
        <v>284.21542202155314</v>
      </c>
    </row>
    <row r="398" spans="5:7">
      <c r="E398">
        <f t="shared" si="18"/>
        <v>0.3950000000000003</v>
      </c>
      <c r="F398">
        <f t="shared" si="19"/>
        <v>0.61290705365297504</v>
      </c>
      <c r="G398">
        <f t="shared" si="20"/>
        <v>281.93724468036851</v>
      </c>
    </row>
    <row r="399" spans="5:7">
      <c r="E399">
        <f t="shared" si="18"/>
        <v>0.3960000000000003</v>
      </c>
      <c r="F399">
        <f t="shared" si="19"/>
        <v>0.60793029769460383</v>
      </c>
      <c r="G399">
        <f t="shared" si="20"/>
        <v>279.64793693951776</v>
      </c>
    </row>
    <row r="400" spans="5:7">
      <c r="E400">
        <f t="shared" si="18"/>
        <v>0.3970000000000003</v>
      </c>
      <c r="F400">
        <f t="shared" si="19"/>
        <v>0.60292954168902313</v>
      </c>
      <c r="G400">
        <f t="shared" si="20"/>
        <v>277.34758917695063</v>
      </c>
    </row>
    <row r="401" spans="5:7">
      <c r="E401">
        <f t="shared" si="18"/>
        <v>0.3980000000000003</v>
      </c>
      <c r="F401">
        <f t="shared" si="19"/>
        <v>0.5979049830575176</v>
      </c>
      <c r="G401">
        <f t="shared" si="20"/>
        <v>275.03629220645809</v>
      </c>
    </row>
    <row r="402" spans="5:7">
      <c r="E402">
        <f t="shared" si="18"/>
        <v>0.3990000000000003</v>
      </c>
      <c r="F402">
        <f t="shared" si="19"/>
        <v>0.5928568201610579</v>
      </c>
      <c r="G402">
        <f t="shared" si="20"/>
        <v>272.71413727408662</v>
      </c>
    </row>
    <row r="403" spans="5:7">
      <c r="E403">
        <f t="shared" si="18"/>
        <v>0.4000000000000003</v>
      </c>
      <c r="F403">
        <f t="shared" si="19"/>
        <v>0.5877852522924718</v>
      </c>
      <c r="G403">
        <f t="shared" si="20"/>
        <v>270.38121605453705</v>
      </c>
    </row>
    <row r="404" spans="5:7">
      <c r="E404">
        <f t="shared" si="18"/>
        <v>0.4010000000000003</v>
      </c>
      <c r="F404">
        <f t="shared" si="19"/>
        <v>0.58269047966857468</v>
      </c>
      <c r="G404">
        <f t="shared" si="20"/>
        <v>268.03762064754437</v>
      </c>
    </row>
    <row r="405" spans="5:7">
      <c r="E405">
        <f t="shared" si="18"/>
        <v>0.4020000000000003</v>
      </c>
      <c r="F405">
        <f t="shared" si="19"/>
        <v>0.57757270342226619</v>
      </c>
      <c r="G405">
        <f t="shared" si="20"/>
        <v>265.68344357424246</v>
      </c>
    </row>
    <row r="406" spans="5:7">
      <c r="E406">
        <f t="shared" si="18"/>
        <v>0.4030000000000003</v>
      </c>
      <c r="F406">
        <f t="shared" si="19"/>
        <v>0.57243212559458934</v>
      </c>
      <c r="G406">
        <f t="shared" si="20"/>
        <v>263.3187777735111</v>
      </c>
    </row>
    <row r="407" spans="5:7">
      <c r="E407">
        <f t="shared" si="18"/>
        <v>0.4040000000000003</v>
      </c>
      <c r="F407">
        <f t="shared" si="19"/>
        <v>0.56726894912675496</v>
      </c>
      <c r="G407">
        <f t="shared" si="20"/>
        <v>260.94371659830728</v>
      </c>
    </row>
    <row r="408" spans="5:7">
      <c r="E408">
        <f t="shared" si="18"/>
        <v>0.4050000000000003</v>
      </c>
      <c r="F408">
        <f t="shared" si="19"/>
        <v>0.56208337785212903</v>
      </c>
      <c r="G408">
        <f t="shared" si="20"/>
        <v>258.55835381197937</v>
      </c>
    </row>
    <row r="409" spans="5:7">
      <c r="E409">
        <f t="shared" si="18"/>
        <v>0.40600000000000031</v>
      </c>
      <c r="F409">
        <f t="shared" si="19"/>
        <v>0.5568756164881864</v>
      </c>
      <c r="G409">
        <f t="shared" si="20"/>
        <v>256.16278358456572</v>
      </c>
    </row>
    <row r="410" spans="5:7">
      <c r="E410">
        <f t="shared" si="18"/>
        <v>0.40700000000000031</v>
      </c>
      <c r="F410">
        <f t="shared" si="19"/>
        <v>0.55164587062842885</v>
      </c>
      <c r="G410">
        <f t="shared" si="20"/>
        <v>253.75710048907726</v>
      </c>
    </row>
    <row r="411" spans="5:7">
      <c r="E411">
        <f t="shared" si="18"/>
        <v>0.40800000000000031</v>
      </c>
      <c r="F411">
        <f t="shared" si="19"/>
        <v>0.54639434673426768</v>
      </c>
      <c r="G411">
        <f t="shared" si="20"/>
        <v>251.34139949776312</v>
      </c>
    </row>
    <row r="412" spans="5:7">
      <c r="E412">
        <f t="shared" si="18"/>
        <v>0.40900000000000031</v>
      </c>
      <c r="F412">
        <f t="shared" si="19"/>
        <v>0.54112125212687445</v>
      </c>
      <c r="G412">
        <f t="shared" si="20"/>
        <v>248.91577597836226</v>
      </c>
    </row>
    <row r="413" spans="5:7">
      <c r="E413">
        <f t="shared" si="18"/>
        <v>0.41000000000000031</v>
      </c>
      <c r="F413">
        <f t="shared" si="19"/>
        <v>0.5358267949789951</v>
      </c>
      <c r="G413">
        <f t="shared" si="20"/>
        <v>246.48032569033774</v>
      </c>
    </row>
    <row r="414" spans="5:7">
      <c r="E414">
        <f t="shared" si="18"/>
        <v>0.41100000000000031</v>
      </c>
      <c r="F414">
        <f t="shared" si="19"/>
        <v>0.5305111843067325</v>
      </c>
      <c r="G414">
        <f t="shared" si="20"/>
        <v>244.03514478109696</v>
      </c>
    </row>
    <row r="415" spans="5:7">
      <c r="E415">
        <f t="shared" ref="E415:E478" si="21">E414+$D$2</f>
        <v>0.41200000000000031</v>
      </c>
      <c r="F415">
        <f t="shared" si="19"/>
        <v>0.52517462996129416</v>
      </c>
      <c r="G415">
        <f t="shared" si="20"/>
        <v>241.58032978219532</v>
      </c>
    </row>
    <row r="416" spans="5:7">
      <c r="E416">
        <f t="shared" si="21"/>
        <v>0.41300000000000031</v>
      </c>
      <c r="F416">
        <f t="shared" si="19"/>
        <v>0.51981734262070789</v>
      </c>
      <c r="G416">
        <f t="shared" si="20"/>
        <v>239.11597760552564</v>
      </c>
    </row>
    <row r="417" spans="5:7">
      <c r="E417">
        <f t="shared" si="21"/>
        <v>0.41400000000000031</v>
      </c>
      <c r="F417">
        <f t="shared" si="19"/>
        <v>0.51443953378150475</v>
      </c>
      <c r="G417">
        <f t="shared" si="20"/>
        <v>236.64218553949217</v>
      </c>
    </row>
    <row r="418" spans="5:7">
      <c r="E418">
        <f t="shared" si="21"/>
        <v>0.41500000000000031</v>
      </c>
      <c r="F418">
        <f t="shared" si="19"/>
        <v>0.50904141575036954</v>
      </c>
      <c r="G418">
        <f t="shared" si="20"/>
        <v>234.15905124516999</v>
      </c>
    </row>
    <row r="419" spans="5:7">
      <c r="E419">
        <f t="shared" si="21"/>
        <v>0.41600000000000031</v>
      </c>
      <c r="F419">
        <f t="shared" si="19"/>
        <v>0.50362320163575902</v>
      </c>
      <c r="G419">
        <f t="shared" si="20"/>
        <v>231.66667275244916</v>
      </c>
    </row>
    <row r="420" spans="5:7">
      <c r="E420">
        <f t="shared" si="21"/>
        <v>0.41700000000000031</v>
      </c>
      <c r="F420">
        <f t="shared" si="19"/>
        <v>0.49818510533948934</v>
      </c>
      <c r="G420">
        <f t="shared" si="20"/>
        <v>229.1651484561651</v>
      </c>
    </row>
    <row r="421" spans="5:7">
      <c r="E421">
        <f t="shared" si="21"/>
        <v>0.41800000000000032</v>
      </c>
      <c r="F421">
        <f t="shared" si="19"/>
        <v>0.49272734154829007</v>
      </c>
      <c r="G421">
        <f t="shared" si="20"/>
        <v>226.65457711221342</v>
      </c>
    </row>
    <row r="422" spans="5:7">
      <c r="E422">
        <f t="shared" si="21"/>
        <v>0.41900000000000032</v>
      </c>
      <c r="F422">
        <f t="shared" si="19"/>
        <v>0.48725012572533072</v>
      </c>
      <c r="G422">
        <f t="shared" si="20"/>
        <v>224.13505783365213</v>
      </c>
    </row>
    <row r="423" spans="5:7">
      <c r="E423">
        <f t="shared" si="21"/>
        <v>0.42000000000000032</v>
      </c>
      <c r="F423">
        <f t="shared" si="19"/>
        <v>0.48175367410171366</v>
      </c>
      <c r="G423">
        <f t="shared" si="20"/>
        <v>221.60669008678829</v>
      </c>
    </row>
    <row r="424" spans="5:7">
      <c r="E424">
        <f t="shared" si="21"/>
        <v>0.42100000000000032</v>
      </c>
      <c r="F424">
        <f t="shared" si="19"/>
        <v>0.47623820366793745</v>
      </c>
      <c r="G424">
        <f t="shared" si="20"/>
        <v>219.06957368725122</v>
      </c>
    </row>
    <row r="425" spans="5:7">
      <c r="E425">
        <f t="shared" si="21"/>
        <v>0.42200000000000032</v>
      </c>
      <c r="F425">
        <f t="shared" si="19"/>
        <v>0.47070393216533085</v>
      </c>
      <c r="G425">
        <f t="shared" si="20"/>
        <v>216.52380879605218</v>
      </c>
    </row>
    <row r="426" spans="5:7">
      <c r="E426">
        <f t="shared" si="21"/>
        <v>0.42300000000000032</v>
      </c>
      <c r="F426">
        <f t="shared" si="19"/>
        <v>0.46515107807745659</v>
      </c>
      <c r="G426">
        <f t="shared" si="20"/>
        <v>213.96949591563003</v>
      </c>
    </row>
    <row r="427" spans="5:7">
      <c r="E427">
        <f t="shared" si="21"/>
        <v>0.42400000000000032</v>
      </c>
      <c r="F427">
        <f t="shared" si="19"/>
        <v>0.45957986062148604</v>
      </c>
      <c r="G427">
        <f t="shared" si="20"/>
        <v>211.40673588588356</v>
      </c>
    </row>
    <row r="428" spans="5:7">
      <c r="E428">
        <f t="shared" si="21"/>
        <v>0.42500000000000032</v>
      </c>
      <c r="F428">
        <f t="shared" si="19"/>
        <v>0.45399049973954492</v>
      </c>
      <c r="G428">
        <f t="shared" si="20"/>
        <v>208.83562988019065</v>
      </c>
    </row>
    <row r="429" spans="5:7">
      <c r="E429">
        <f t="shared" si="21"/>
        <v>0.42600000000000032</v>
      </c>
      <c r="F429">
        <f t="shared" si="19"/>
        <v>0.44838321609003073</v>
      </c>
      <c r="G429">
        <f t="shared" si="20"/>
        <v>206.25627940141413</v>
      </c>
    </row>
    <row r="430" spans="5:7">
      <c r="E430">
        <f t="shared" si="21"/>
        <v>0.42700000000000032</v>
      </c>
      <c r="F430">
        <f t="shared" si="19"/>
        <v>0.44275823103889994</v>
      </c>
      <c r="G430">
        <f t="shared" si="20"/>
        <v>203.66878627789399</v>
      </c>
    </row>
    <row r="431" spans="5:7">
      <c r="E431">
        <f t="shared" si="21"/>
        <v>0.42800000000000032</v>
      </c>
      <c r="F431">
        <f t="shared" si="19"/>
        <v>0.43711576665093127</v>
      </c>
      <c r="G431">
        <f t="shared" si="20"/>
        <v>201.07325265942839</v>
      </c>
    </row>
    <row r="432" spans="5:7">
      <c r="E432">
        <f t="shared" si="21"/>
        <v>0.42900000000000033</v>
      </c>
      <c r="F432">
        <f t="shared" si="19"/>
        <v>0.4314560456809573</v>
      </c>
      <c r="G432">
        <f t="shared" si="20"/>
        <v>198.46978101324035</v>
      </c>
    </row>
    <row r="433" spans="5:7">
      <c r="E433">
        <f t="shared" si="21"/>
        <v>0.43000000000000033</v>
      </c>
      <c r="F433">
        <f t="shared" si="19"/>
        <v>0.42577929156507088</v>
      </c>
      <c r="G433">
        <f t="shared" si="20"/>
        <v>195.85847411993259</v>
      </c>
    </row>
    <row r="434" spans="5:7">
      <c r="E434">
        <f t="shared" si="21"/>
        <v>0.43100000000000033</v>
      </c>
      <c r="F434">
        <f t="shared" si="19"/>
        <v>0.42008572841180447</v>
      </c>
      <c r="G434">
        <f t="shared" si="20"/>
        <v>193.23943506943004</v>
      </c>
    </row>
    <row r="435" spans="5:7">
      <c r="E435">
        <f t="shared" si="21"/>
        <v>0.43200000000000033</v>
      </c>
      <c r="F435">
        <f t="shared" si="19"/>
        <v>0.41437558099328226</v>
      </c>
      <c r="G435">
        <f t="shared" si="20"/>
        <v>190.61276725690985</v>
      </c>
    </row>
    <row r="436" spans="5:7">
      <c r="E436">
        <f t="shared" si="21"/>
        <v>0.43300000000000033</v>
      </c>
      <c r="F436">
        <f t="shared" si="19"/>
        <v>0.40864907473634715</v>
      </c>
      <c r="G436">
        <f t="shared" si="20"/>
        <v>187.97857437871969</v>
      </c>
    </row>
    <row r="437" spans="5:7">
      <c r="E437">
        <f t="shared" si="21"/>
        <v>0.43400000000000033</v>
      </c>
      <c r="F437">
        <f t="shared" si="19"/>
        <v>0.40290643571366069</v>
      </c>
      <c r="G437">
        <f t="shared" si="20"/>
        <v>185.33696042828393</v>
      </c>
    </row>
    <row r="438" spans="5:7">
      <c r="E438">
        <f t="shared" si="21"/>
        <v>0.43500000000000033</v>
      </c>
      <c r="F438">
        <f t="shared" si="19"/>
        <v>0.39714789063477901</v>
      </c>
      <c r="G438">
        <f t="shared" si="20"/>
        <v>182.68802969199834</v>
      </c>
    </row>
    <row r="439" spans="5:7">
      <c r="E439">
        <f t="shared" si="21"/>
        <v>0.43600000000000033</v>
      </c>
      <c r="F439">
        <f t="shared" si="19"/>
        <v>0.39137366683720076</v>
      </c>
      <c r="G439">
        <f t="shared" si="20"/>
        <v>180.03188674511236</v>
      </c>
    </row>
    <row r="440" spans="5:7">
      <c r="E440">
        <f t="shared" si="21"/>
        <v>0.43700000000000033</v>
      </c>
      <c r="F440">
        <f t="shared" si="19"/>
        <v>0.38558399227739482</v>
      </c>
      <c r="G440">
        <f t="shared" si="20"/>
        <v>177.3686364476016</v>
      </c>
    </row>
    <row r="441" spans="5:7">
      <c r="E441">
        <f t="shared" si="21"/>
        <v>0.43800000000000033</v>
      </c>
      <c r="F441">
        <f t="shared" si="19"/>
        <v>0.37977909552179934</v>
      </c>
      <c r="G441">
        <f t="shared" si="20"/>
        <v>174.6983839400277</v>
      </c>
    </row>
    <row r="442" spans="5:7">
      <c r="E442">
        <f t="shared" si="21"/>
        <v>0.43900000000000033</v>
      </c>
      <c r="F442">
        <f t="shared" si="19"/>
        <v>0.37395920573779862</v>
      </c>
      <c r="G442">
        <f t="shared" si="20"/>
        <v>172.02123463938736</v>
      </c>
    </row>
    <row r="443" spans="5:7">
      <c r="E443">
        <f t="shared" si="21"/>
        <v>0.44000000000000034</v>
      </c>
      <c r="F443">
        <f t="shared" si="19"/>
        <v>0.36812455268467609</v>
      </c>
      <c r="G443">
        <f t="shared" si="20"/>
        <v>169.337294234951</v>
      </c>
    </row>
    <row r="444" spans="5:7">
      <c r="E444">
        <f t="shared" si="21"/>
        <v>0.44100000000000034</v>
      </c>
      <c r="F444">
        <f t="shared" si="19"/>
        <v>0.36227536670454374</v>
      </c>
      <c r="G444">
        <f t="shared" si="20"/>
        <v>166.64666868409012</v>
      </c>
    </row>
    <row r="445" spans="5:7">
      <c r="E445">
        <f t="shared" si="21"/>
        <v>0.44200000000000034</v>
      </c>
      <c r="F445">
        <f t="shared" si="19"/>
        <v>0.3564118787132487</v>
      </c>
      <c r="G445">
        <f t="shared" si="20"/>
        <v>163.94946420809441</v>
      </c>
    </row>
    <row r="446" spans="5:7">
      <c r="E446">
        <f t="shared" si="21"/>
        <v>0.44300000000000034</v>
      </c>
      <c r="F446">
        <f t="shared" si="19"/>
        <v>0.35053432019125697</v>
      </c>
      <c r="G446">
        <f t="shared" si="20"/>
        <v>161.2457872879782</v>
      </c>
    </row>
    <row r="447" spans="5:7">
      <c r="E447">
        <f t="shared" si="21"/>
        <v>0.44400000000000034</v>
      </c>
      <c r="F447">
        <f t="shared" si="19"/>
        <v>0.34464292317451495</v>
      </c>
      <c r="G447">
        <f t="shared" si="20"/>
        <v>158.53574466027686</v>
      </c>
    </row>
    <row r="448" spans="5:7">
      <c r="E448">
        <f t="shared" si="21"/>
        <v>0.44500000000000034</v>
      </c>
      <c r="F448">
        <f t="shared" si="19"/>
        <v>0.33873792024528965</v>
      </c>
      <c r="G448">
        <f t="shared" si="20"/>
        <v>155.81944331283324</v>
      </c>
    </row>
    <row r="449" spans="5:7">
      <c r="E449">
        <f t="shared" si="21"/>
        <v>0.44600000000000034</v>
      </c>
      <c r="F449">
        <f t="shared" si="19"/>
        <v>0.33281954452298484</v>
      </c>
      <c r="G449">
        <f t="shared" si="20"/>
        <v>153.09699048057303</v>
      </c>
    </row>
    <row r="450" spans="5:7">
      <c r="E450">
        <f t="shared" si="21"/>
        <v>0.44700000000000034</v>
      </c>
      <c r="F450">
        <f t="shared" si="19"/>
        <v>0.32688802965494063</v>
      </c>
      <c r="G450">
        <f t="shared" si="20"/>
        <v>150.36849364127269</v>
      </c>
    </row>
    <row r="451" spans="5:7">
      <c r="E451">
        <f t="shared" si="21"/>
        <v>0.44800000000000034</v>
      </c>
      <c r="F451">
        <f t="shared" si="19"/>
        <v>0.3209436098072076</v>
      </c>
      <c r="G451">
        <f t="shared" si="20"/>
        <v>147.63406051131548</v>
      </c>
    </row>
    <row r="452" spans="5:7">
      <c r="E452">
        <f t="shared" si="21"/>
        <v>0.44900000000000034</v>
      </c>
      <c r="F452">
        <f t="shared" ref="F452:F515" si="22">1*SIN($B$2*$E452)</f>
        <v>0.31498651965530283</v>
      </c>
      <c r="G452">
        <f t="shared" ref="G452:G515" si="23">$C$2*F452</f>
        <v>144.89379904143931</v>
      </c>
    </row>
    <row r="453" spans="5:7">
      <c r="E453">
        <f t="shared" si="21"/>
        <v>0.45000000000000034</v>
      </c>
      <c r="F453">
        <f t="shared" si="22"/>
        <v>0.3090169943749454</v>
      </c>
      <c r="G453">
        <f t="shared" si="23"/>
        <v>142.14781741247489</v>
      </c>
    </row>
    <row r="454" spans="5:7">
      <c r="E454">
        <f t="shared" si="21"/>
        <v>0.45100000000000035</v>
      </c>
      <c r="F454">
        <f t="shared" si="22"/>
        <v>0.30303526963277189</v>
      </c>
      <c r="G454">
        <f t="shared" si="23"/>
        <v>139.39622403107506</v>
      </c>
    </row>
    <row r="455" spans="5:7">
      <c r="E455">
        <f t="shared" si="21"/>
        <v>0.45200000000000035</v>
      </c>
      <c r="F455">
        <f t="shared" si="22"/>
        <v>0.29704158157703281</v>
      </c>
      <c r="G455">
        <f t="shared" si="23"/>
        <v>136.6391275254351</v>
      </c>
    </row>
    <row r="456" spans="5:7">
      <c r="E456">
        <f t="shared" si="21"/>
        <v>0.45300000000000035</v>
      </c>
      <c r="F456">
        <f t="shared" si="22"/>
        <v>0.29103616682826966</v>
      </c>
      <c r="G456">
        <f t="shared" si="23"/>
        <v>133.87663674100403</v>
      </c>
    </row>
    <row r="457" spans="5:7">
      <c r="E457">
        <f t="shared" si="21"/>
        <v>0.45400000000000035</v>
      </c>
      <c r="F457">
        <f t="shared" si="22"/>
        <v>0.28501926246997433</v>
      </c>
      <c r="G457">
        <f t="shared" si="23"/>
        <v>131.10886073618821</v>
      </c>
    </row>
    <row r="458" spans="5:7">
      <c r="E458">
        <f t="shared" si="21"/>
        <v>0.45500000000000035</v>
      </c>
      <c r="F458">
        <f t="shared" si="22"/>
        <v>0.27899110603922739</v>
      </c>
      <c r="G458">
        <f t="shared" si="23"/>
        <v>128.3359087780446</v>
      </c>
    </row>
    <row r="459" spans="5:7">
      <c r="E459">
        <f t="shared" si="21"/>
        <v>0.45600000000000035</v>
      </c>
      <c r="F459">
        <f t="shared" si="22"/>
        <v>0.27295193551732333</v>
      </c>
      <c r="G459">
        <f t="shared" si="23"/>
        <v>125.55789033796873</v>
      </c>
    </row>
    <row r="460" spans="5:7">
      <c r="E460">
        <f t="shared" si="21"/>
        <v>0.45700000000000035</v>
      </c>
      <c r="F460">
        <f t="shared" si="22"/>
        <v>0.26690198932037362</v>
      </c>
      <c r="G460">
        <f t="shared" si="23"/>
        <v>122.77491508737187</v>
      </c>
    </row>
    <row r="461" spans="5:7">
      <c r="E461">
        <f t="shared" si="21"/>
        <v>0.45800000000000035</v>
      </c>
      <c r="F461">
        <f t="shared" si="22"/>
        <v>0.26084150628989489</v>
      </c>
      <c r="G461">
        <f t="shared" si="23"/>
        <v>119.98709289335164</v>
      </c>
    </row>
    <row r="462" spans="5:7">
      <c r="E462">
        <f t="shared" si="21"/>
        <v>0.45900000000000035</v>
      </c>
      <c r="F462">
        <f t="shared" si="22"/>
        <v>0.25477072568338011</v>
      </c>
      <c r="G462">
        <f t="shared" si="23"/>
        <v>117.19453381435486</v>
      </c>
    </row>
    <row r="463" spans="5:7">
      <c r="E463">
        <f t="shared" si="21"/>
        <v>0.46000000000000035</v>
      </c>
      <c r="F463">
        <f t="shared" si="22"/>
        <v>0.24868988716485266</v>
      </c>
      <c r="G463">
        <f t="shared" si="23"/>
        <v>114.39734809583223</v>
      </c>
    </row>
    <row r="464" spans="5:7">
      <c r="E464">
        <f t="shared" si="21"/>
        <v>0.46100000000000035</v>
      </c>
      <c r="F464">
        <f t="shared" si="22"/>
        <v>0.24259923079540524</v>
      </c>
      <c r="G464">
        <f t="shared" si="23"/>
        <v>111.59564616588641</v>
      </c>
    </row>
    <row r="465" spans="5:7">
      <c r="E465">
        <f t="shared" si="21"/>
        <v>0.46200000000000035</v>
      </c>
      <c r="F465">
        <f t="shared" si="22"/>
        <v>0.23649899702372246</v>
      </c>
      <c r="G465">
        <f t="shared" si="23"/>
        <v>108.78953863091233</v>
      </c>
    </row>
    <row r="466" spans="5:7">
      <c r="E466">
        <f t="shared" si="21"/>
        <v>0.46300000000000036</v>
      </c>
      <c r="F466">
        <f t="shared" si="22"/>
        <v>0.23038942667658874</v>
      </c>
      <c r="G466">
        <f t="shared" si="23"/>
        <v>105.97913627123081</v>
      </c>
    </row>
    <row r="467" spans="5:7">
      <c r="E467">
        <f t="shared" si="21"/>
        <v>0.46400000000000036</v>
      </c>
      <c r="F467">
        <f t="shared" si="22"/>
        <v>0.22427076094937928</v>
      </c>
      <c r="G467">
        <f t="shared" si="23"/>
        <v>103.16455003671447</v>
      </c>
    </row>
    <row r="468" spans="5:7">
      <c r="E468">
        <f t="shared" si="21"/>
        <v>0.46500000000000036</v>
      </c>
      <c r="F468">
        <f t="shared" si="22"/>
        <v>0.21814324139654059</v>
      </c>
      <c r="G468">
        <f t="shared" si="23"/>
        <v>100.34589104240867</v>
      </c>
    </row>
    <row r="469" spans="5:7">
      <c r="E469">
        <f t="shared" si="21"/>
        <v>0.46600000000000036</v>
      </c>
      <c r="F469">
        <f t="shared" si="22"/>
        <v>0.21200710992205263</v>
      </c>
      <c r="G469">
        <f t="shared" si="23"/>
        <v>97.523270564144212</v>
      </c>
    </row>
    <row r="470" spans="5:7">
      <c r="E470">
        <f t="shared" si="21"/>
        <v>0.46700000000000036</v>
      </c>
      <c r="F470">
        <f t="shared" si="22"/>
        <v>0.20586260876987925</v>
      </c>
      <c r="G470">
        <f t="shared" si="23"/>
        <v>94.696800034144459</v>
      </c>
    </row>
    <row r="471" spans="5:7">
      <c r="E471">
        <f t="shared" si="21"/>
        <v>0.46800000000000036</v>
      </c>
      <c r="F471">
        <f t="shared" si="22"/>
        <v>0.19970998051440489</v>
      </c>
      <c r="G471">
        <f t="shared" si="23"/>
        <v>91.866591036626247</v>
      </c>
    </row>
    <row r="472" spans="5:7">
      <c r="E472">
        <f t="shared" si="21"/>
        <v>0.46900000000000036</v>
      </c>
      <c r="F472">
        <f t="shared" si="22"/>
        <v>0.19354946805085807</v>
      </c>
      <c r="G472">
        <f t="shared" si="23"/>
        <v>89.032755303394708</v>
      </c>
    </row>
    <row r="473" spans="5:7">
      <c r="E473">
        <f t="shared" si="21"/>
        <v>0.47000000000000036</v>
      </c>
      <c r="F473">
        <f t="shared" si="22"/>
        <v>0.18738131458572238</v>
      </c>
      <c r="G473">
        <f t="shared" si="23"/>
        <v>86.195404709432296</v>
      </c>
    </row>
    <row r="474" spans="5:7">
      <c r="E474">
        <f t="shared" si="21"/>
        <v>0.47100000000000036</v>
      </c>
      <c r="F474">
        <f t="shared" si="22"/>
        <v>0.18120576362713506</v>
      </c>
      <c r="G474">
        <f t="shared" si="23"/>
        <v>83.354651268482129</v>
      </c>
    </row>
    <row r="475" spans="5:7">
      <c r="E475">
        <f t="shared" si="21"/>
        <v>0.47200000000000036</v>
      </c>
      <c r="F475">
        <f t="shared" si="22"/>
        <v>0.1750230589752737</v>
      </c>
      <c r="G475">
        <f t="shared" si="23"/>
        <v>80.510607128625907</v>
      </c>
    </row>
    <row r="476" spans="5:7">
      <c r="E476">
        <f t="shared" si="21"/>
        <v>0.47300000000000036</v>
      </c>
      <c r="F476">
        <f t="shared" si="22"/>
        <v>0.1688334447127319</v>
      </c>
      <c r="G476">
        <f t="shared" si="23"/>
        <v>77.663384567856667</v>
      </c>
    </row>
    <row r="477" spans="5:7">
      <c r="E477">
        <f t="shared" si="21"/>
        <v>0.47400000000000037</v>
      </c>
      <c r="F477">
        <f t="shared" si="22"/>
        <v>0.16263716519488158</v>
      </c>
      <c r="G477">
        <f t="shared" si="23"/>
        <v>74.813095989645532</v>
      </c>
    </row>
    <row r="478" spans="5:7">
      <c r="E478">
        <f t="shared" si="21"/>
        <v>0.47500000000000037</v>
      </c>
      <c r="F478">
        <f t="shared" si="22"/>
        <v>0.15643446504022879</v>
      </c>
      <c r="G478">
        <f t="shared" si="23"/>
        <v>71.959853918505246</v>
      </c>
    </row>
    <row r="479" spans="5:7">
      <c r="E479">
        <f t="shared" ref="E479:E542" si="24">E478+$D$2</f>
        <v>0.47600000000000037</v>
      </c>
      <c r="F479">
        <f t="shared" si="22"/>
        <v>0.15022558912075493</v>
      </c>
      <c r="G479">
        <f t="shared" si="23"/>
        <v>69.103770995547265</v>
      </c>
    </row>
    <row r="480" spans="5:7">
      <c r="E480">
        <f t="shared" si="24"/>
        <v>0.47700000000000037</v>
      </c>
      <c r="F480">
        <f t="shared" si="22"/>
        <v>0.14401078255224997</v>
      </c>
      <c r="G480">
        <f t="shared" si="23"/>
        <v>66.244959974034984</v>
      </c>
    </row>
    <row r="481" spans="5:7">
      <c r="E481">
        <f t="shared" si="24"/>
        <v>0.47800000000000037</v>
      </c>
      <c r="F481">
        <f t="shared" si="22"/>
        <v>0.13779029068463583</v>
      </c>
      <c r="G481">
        <f t="shared" si="23"/>
        <v>63.383533714932483</v>
      </c>
    </row>
    <row r="482" spans="5:7">
      <c r="E482">
        <f t="shared" si="24"/>
        <v>0.47900000000000037</v>
      </c>
      <c r="F482">
        <f t="shared" si="22"/>
        <v>0.1315643590922802</v>
      </c>
      <c r="G482">
        <f t="shared" si="23"/>
        <v>60.519605182448892</v>
      </c>
    </row>
    <row r="483" spans="5:7">
      <c r="E483">
        <f t="shared" si="24"/>
        <v>0.48000000000000037</v>
      </c>
      <c r="F483">
        <f t="shared" si="22"/>
        <v>0.1253332335643019</v>
      </c>
      <c r="G483">
        <f t="shared" si="23"/>
        <v>57.653287439578875</v>
      </c>
    </row>
    <row r="484" spans="5:7">
      <c r="E484">
        <f t="shared" si="24"/>
        <v>0.48100000000000037</v>
      </c>
      <c r="F484">
        <f t="shared" si="22"/>
        <v>0.11909716009486733</v>
      </c>
      <c r="G484">
        <f t="shared" si="23"/>
        <v>54.784693643638974</v>
      </c>
    </row>
    <row r="485" spans="5:7">
      <c r="E485">
        <f t="shared" si="24"/>
        <v>0.48200000000000037</v>
      </c>
      <c r="F485">
        <f t="shared" si="22"/>
        <v>0.11285638487347967</v>
      </c>
      <c r="G485">
        <f t="shared" si="23"/>
        <v>51.913937041800644</v>
      </c>
    </row>
    <row r="486" spans="5:7">
      <c r="E486">
        <f t="shared" si="24"/>
        <v>0.48300000000000037</v>
      </c>
      <c r="F486">
        <f t="shared" si="22"/>
        <v>0.10661115427525784</v>
      </c>
      <c r="G486">
        <f t="shared" si="23"/>
        <v>49.04113096661861</v>
      </c>
    </row>
    <row r="487" spans="5:7">
      <c r="E487">
        <f t="shared" si="24"/>
        <v>0.48400000000000037</v>
      </c>
      <c r="F487">
        <f t="shared" si="22"/>
        <v>0.10036171485121276</v>
      </c>
      <c r="G487">
        <f t="shared" si="23"/>
        <v>46.166388831557867</v>
      </c>
    </row>
    <row r="488" spans="5:7">
      <c r="E488">
        <f t="shared" si="24"/>
        <v>0.48500000000000038</v>
      </c>
      <c r="F488">
        <f t="shared" si="22"/>
        <v>9.4108313318512132E-2</v>
      </c>
      <c r="G488">
        <f t="shared" si="23"/>
        <v>43.289824126515583</v>
      </c>
    </row>
    <row r="489" spans="5:7">
      <c r="E489">
        <f t="shared" si="24"/>
        <v>0.48600000000000038</v>
      </c>
      <c r="F489">
        <f t="shared" si="22"/>
        <v>8.7851196550740945E-2</v>
      </c>
      <c r="G489">
        <f t="shared" si="23"/>
        <v>40.411550413340834</v>
      </c>
    </row>
    <row r="490" spans="5:7">
      <c r="E490">
        <f t="shared" si="24"/>
        <v>0.48700000000000038</v>
      </c>
      <c r="F490">
        <f t="shared" si="22"/>
        <v>8.1590611568155266E-2</v>
      </c>
      <c r="G490">
        <f t="shared" si="23"/>
        <v>37.531681321351421</v>
      </c>
    </row>
    <row r="491" spans="5:7">
      <c r="E491">
        <f t="shared" si="24"/>
        <v>0.48800000000000038</v>
      </c>
      <c r="F491">
        <f t="shared" si="22"/>
        <v>7.5326805527930377E-2</v>
      </c>
      <c r="G491">
        <f t="shared" si="23"/>
        <v>34.650330542847975</v>
      </c>
    </row>
    <row r="492" spans="5:7">
      <c r="E492">
        <f t="shared" si="24"/>
        <v>0.48900000000000038</v>
      </c>
      <c r="F492">
        <f t="shared" si="22"/>
        <v>6.9060025714403409E-2</v>
      </c>
      <c r="G492">
        <f t="shared" si="23"/>
        <v>31.767611828625569</v>
      </c>
    </row>
    <row r="493" spans="5:7">
      <c r="E493">
        <f t="shared" si="24"/>
        <v>0.49000000000000038</v>
      </c>
      <c r="F493">
        <f t="shared" si="22"/>
        <v>6.2790519529310931E-2</v>
      </c>
      <c r="G493">
        <f t="shared" si="23"/>
        <v>28.883638983483028</v>
      </c>
    </row>
    <row r="494" spans="5:7">
      <c r="E494">
        <f t="shared" si="24"/>
        <v>0.49100000000000038</v>
      </c>
      <c r="F494">
        <f t="shared" si="22"/>
        <v>5.6518534482022466E-2</v>
      </c>
      <c r="G494">
        <f t="shared" si="23"/>
        <v>25.998525861730336</v>
      </c>
    </row>
    <row r="495" spans="5:7">
      <c r="E495">
        <f t="shared" si="24"/>
        <v>0.49200000000000038</v>
      </c>
      <c r="F495">
        <f t="shared" si="22"/>
        <v>5.024431817976744E-2</v>
      </c>
      <c r="G495">
        <f t="shared" si="23"/>
        <v>23.112386362693023</v>
      </c>
    </row>
    <row r="496" spans="5:7">
      <c r="E496">
        <f t="shared" si="24"/>
        <v>0.49300000000000038</v>
      </c>
      <c r="F496">
        <f t="shared" si="22"/>
        <v>4.3968118317862737E-2</v>
      </c>
      <c r="G496">
        <f t="shared" si="23"/>
        <v>20.225334426216858</v>
      </c>
    </row>
    <row r="497" spans="5:7">
      <c r="E497">
        <f t="shared" si="24"/>
        <v>0.49400000000000038</v>
      </c>
      <c r="F497">
        <f t="shared" si="22"/>
        <v>3.7690182669932314E-2</v>
      </c>
      <c r="G497">
        <f t="shared" si="23"/>
        <v>17.337484028168863</v>
      </c>
    </row>
    <row r="498" spans="5:7">
      <c r="E498">
        <f t="shared" si="24"/>
        <v>0.49500000000000038</v>
      </c>
      <c r="F498">
        <f t="shared" si="22"/>
        <v>3.1410759078126016E-2</v>
      </c>
      <c r="G498">
        <f t="shared" si="23"/>
        <v>14.448949175937967</v>
      </c>
    </row>
    <row r="499" spans="5:7">
      <c r="E499">
        <f t="shared" si="24"/>
        <v>0.49600000000000039</v>
      </c>
      <c r="F499">
        <f t="shared" si="22"/>
        <v>2.5130095443335151E-2</v>
      </c>
      <c r="G499">
        <f t="shared" si="23"/>
        <v>11.559843903934169</v>
      </c>
    </row>
    <row r="500" spans="5:7">
      <c r="E500">
        <f t="shared" si="24"/>
        <v>0.49700000000000039</v>
      </c>
      <c r="F500">
        <f t="shared" si="22"/>
        <v>1.8848439715405795E-2</v>
      </c>
      <c r="G500">
        <f t="shared" si="23"/>
        <v>8.6702822690866661</v>
      </c>
    </row>
    <row r="501" spans="5:7">
      <c r="E501">
        <f t="shared" si="24"/>
        <v>0.49800000000000039</v>
      </c>
      <c r="F501">
        <f t="shared" si="22"/>
        <v>1.2566039883350172E-2</v>
      </c>
      <c r="G501">
        <f t="shared" si="23"/>
        <v>5.7803783463410792</v>
      </c>
    </row>
    <row r="502" spans="5:7">
      <c r="E502">
        <f t="shared" si="24"/>
        <v>0.49900000000000039</v>
      </c>
      <c r="F502">
        <f t="shared" si="22"/>
        <v>6.2831439655564626E-3</v>
      </c>
      <c r="G502">
        <f t="shared" si="23"/>
        <v>2.8902462241559728</v>
      </c>
    </row>
    <row r="503" spans="5:7">
      <c r="E503">
        <f t="shared" si="24"/>
        <v>0.50000000000000033</v>
      </c>
      <c r="F503">
        <f t="shared" si="22"/>
        <v>-2.0979312037594511E-15</v>
      </c>
      <c r="G503">
        <f t="shared" si="23"/>
        <v>-9.650483537293475E-13</v>
      </c>
    </row>
    <row r="504" spans="5:7">
      <c r="E504">
        <f t="shared" si="24"/>
        <v>0.50100000000000033</v>
      </c>
      <c r="F504">
        <f t="shared" si="22"/>
        <v>-6.2831439655611021E-3</v>
      </c>
      <c r="G504">
        <f t="shared" si="23"/>
        <v>-2.8902462241581071</v>
      </c>
    </row>
    <row r="505" spans="5:7">
      <c r="E505">
        <f t="shared" si="24"/>
        <v>0.50200000000000033</v>
      </c>
      <c r="F505">
        <f t="shared" si="22"/>
        <v>-1.2566039883354368E-2</v>
      </c>
      <c r="G505">
        <f t="shared" si="23"/>
        <v>-5.7803783463430092</v>
      </c>
    </row>
    <row r="506" spans="5:7">
      <c r="E506">
        <f t="shared" si="24"/>
        <v>0.50300000000000034</v>
      </c>
      <c r="F506">
        <f t="shared" si="22"/>
        <v>-1.884843971540999E-2</v>
      </c>
      <c r="G506">
        <f t="shared" si="23"/>
        <v>-8.6702822690885952</v>
      </c>
    </row>
    <row r="507" spans="5:7">
      <c r="E507">
        <f t="shared" si="24"/>
        <v>0.50400000000000034</v>
      </c>
      <c r="F507">
        <f t="shared" si="22"/>
        <v>-2.5130095443339346E-2</v>
      </c>
      <c r="G507">
        <f t="shared" si="23"/>
        <v>-11.559843903936098</v>
      </c>
    </row>
    <row r="508" spans="5:7">
      <c r="E508">
        <f t="shared" si="24"/>
        <v>0.50500000000000034</v>
      </c>
      <c r="F508">
        <f t="shared" si="22"/>
        <v>-3.1410759078130214E-2</v>
      </c>
      <c r="G508">
        <f t="shared" si="23"/>
        <v>-14.448949175939898</v>
      </c>
    </row>
    <row r="509" spans="5:7">
      <c r="E509">
        <f t="shared" si="24"/>
        <v>0.50600000000000034</v>
      </c>
      <c r="F509">
        <f t="shared" si="22"/>
        <v>-3.7690182669936512E-2</v>
      </c>
      <c r="G509">
        <f t="shared" si="23"/>
        <v>-17.337484028170795</v>
      </c>
    </row>
    <row r="510" spans="5:7">
      <c r="E510">
        <f t="shared" si="24"/>
        <v>0.50700000000000034</v>
      </c>
      <c r="F510">
        <f t="shared" si="22"/>
        <v>-4.3968118317866928E-2</v>
      </c>
      <c r="G510">
        <f t="shared" si="23"/>
        <v>-20.225334426218787</v>
      </c>
    </row>
    <row r="511" spans="5:7">
      <c r="E511">
        <f t="shared" si="24"/>
        <v>0.50800000000000034</v>
      </c>
      <c r="F511">
        <f t="shared" si="22"/>
        <v>-5.0244318179771631E-2</v>
      </c>
      <c r="G511">
        <f t="shared" si="23"/>
        <v>-23.112386362694949</v>
      </c>
    </row>
    <row r="512" spans="5:7">
      <c r="E512">
        <f t="shared" si="24"/>
        <v>0.50900000000000034</v>
      </c>
      <c r="F512">
        <f t="shared" si="22"/>
        <v>-5.6518534482026657E-2</v>
      </c>
      <c r="G512">
        <f t="shared" si="23"/>
        <v>-25.998525861732261</v>
      </c>
    </row>
    <row r="513" spans="5:7">
      <c r="E513">
        <f t="shared" si="24"/>
        <v>0.51000000000000034</v>
      </c>
      <c r="F513">
        <f t="shared" si="22"/>
        <v>-6.2790519529315553E-2</v>
      </c>
      <c r="G513">
        <f t="shared" si="23"/>
        <v>-28.883638983485156</v>
      </c>
    </row>
    <row r="514" spans="5:7">
      <c r="E514">
        <f t="shared" si="24"/>
        <v>0.51100000000000034</v>
      </c>
      <c r="F514">
        <f t="shared" si="22"/>
        <v>-6.906002571440803E-2</v>
      </c>
      <c r="G514">
        <f t="shared" si="23"/>
        <v>-31.767611828627693</v>
      </c>
    </row>
    <row r="515" spans="5:7">
      <c r="E515">
        <f t="shared" si="24"/>
        <v>0.51200000000000034</v>
      </c>
      <c r="F515">
        <f t="shared" si="22"/>
        <v>-7.5326805527934568E-2</v>
      </c>
      <c r="G515">
        <f t="shared" si="23"/>
        <v>-34.6503305428499</v>
      </c>
    </row>
    <row r="516" spans="5:7">
      <c r="E516">
        <f t="shared" si="24"/>
        <v>0.51300000000000034</v>
      </c>
      <c r="F516">
        <f t="shared" ref="F516:F579" si="25">1*SIN($B$2*$E516)</f>
        <v>-8.1590611568159443E-2</v>
      </c>
      <c r="G516">
        <f t="shared" ref="G516:G579" si="26">$C$2*F516</f>
        <v>-37.531681321353346</v>
      </c>
    </row>
    <row r="517" spans="5:7">
      <c r="E517">
        <f t="shared" si="24"/>
        <v>0.51400000000000035</v>
      </c>
      <c r="F517">
        <f t="shared" si="25"/>
        <v>-8.7851196550745123E-2</v>
      </c>
      <c r="G517">
        <f t="shared" si="26"/>
        <v>-40.411550413342759</v>
      </c>
    </row>
    <row r="518" spans="5:7">
      <c r="E518">
        <f t="shared" si="24"/>
        <v>0.51500000000000035</v>
      </c>
      <c r="F518">
        <f t="shared" si="25"/>
        <v>-9.410831331851631E-2</v>
      </c>
      <c r="G518">
        <f t="shared" si="26"/>
        <v>-43.289824126517502</v>
      </c>
    </row>
    <row r="519" spans="5:7">
      <c r="E519">
        <f t="shared" si="24"/>
        <v>0.51600000000000035</v>
      </c>
      <c r="F519">
        <f t="shared" si="25"/>
        <v>-0.10036171485121693</v>
      </c>
      <c r="G519">
        <f t="shared" si="26"/>
        <v>-46.166388831559793</v>
      </c>
    </row>
    <row r="520" spans="5:7">
      <c r="E520">
        <f t="shared" si="24"/>
        <v>0.51700000000000035</v>
      </c>
      <c r="F520">
        <f t="shared" si="25"/>
        <v>-0.10661115427526201</v>
      </c>
      <c r="G520">
        <f t="shared" si="26"/>
        <v>-49.041130966620521</v>
      </c>
    </row>
    <row r="521" spans="5:7">
      <c r="E521">
        <f t="shared" si="24"/>
        <v>0.51800000000000035</v>
      </c>
      <c r="F521">
        <f t="shared" si="25"/>
        <v>-0.11285638487348383</v>
      </c>
      <c r="G521">
        <f t="shared" si="26"/>
        <v>-51.913937041802562</v>
      </c>
    </row>
    <row r="522" spans="5:7">
      <c r="E522">
        <f t="shared" si="24"/>
        <v>0.51900000000000035</v>
      </c>
      <c r="F522">
        <f t="shared" si="25"/>
        <v>-0.11909716009487194</v>
      </c>
      <c r="G522">
        <f t="shared" si="26"/>
        <v>-54.784693643641091</v>
      </c>
    </row>
    <row r="523" spans="5:7">
      <c r="E523">
        <f t="shared" si="24"/>
        <v>0.52000000000000035</v>
      </c>
      <c r="F523">
        <f t="shared" si="25"/>
        <v>-0.12533323356430651</v>
      </c>
      <c r="G523">
        <f t="shared" si="26"/>
        <v>-57.653287439580993</v>
      </c>
    </row>
    <row r="524" spans="5:7">
      <c r="E524">
        <f t="shared" si="24"/>
        <v>0.52100000000000035</v>
      </c>
      <c r="F524">
        <f t="shared" si="25"/>
        <v>-0.13156435909228437</v>
      </c>
      <c r="G524">
        <f t="shared" si="26"/>
        <v>-60.51960518245081</v>
      </c>
    </row>
    <row r="525" spans="5:7">
      <c r="E525">
        <f t="shared" si="24"/>
        <v>0.52200000000000035</v>
      </c>
      <c r="F525">
        <f t="shared" si="25"/>
        <v>-0.13779029068463997</v>
      </c>
      <c r="G525">
        <f t="shared" si="26"/>
        <v>-63.383533714934387</v>
      </c>
    </row>
    <row r="526" spans="5:7">
      <c r="E526">
        <f t="shared" si="24"/>
        <v>0.52300000000000035</v>
      </c>
      <c r="F526">
        <f t="shared" si="25"/>
        <v>-0.14401078255225414</v>
      </c>
      <c r="G526">
        <f t="shared" si="26"/>
        <v>-66.244959974036902</v>
      </c>
    </row>
    <row r="527" spans="5:7">
      <c r="E527">
        <f t="shared" si="24"/>
        <v>0.52400000000000035</v>
      </c>
      <c r="F527">
        <f t="shared" si="25"/>
        <v>-0.15022558912075906</v>
      </c>
      <c r="G527">
        <f t="shared" si="26"/>
        <v>-69.103770995549169</v>
      </c>
    </row>
    <row r="528" spans="5:7">
      <c r="E528">
        <f t="shared" si="24"/>
        <v>0.52500000000000036</v>
      </c>
      <c r="F528">
        <f t="shared" si="25"/>
        <v>-0.15643446504023292</v>
      </c>
      <c r="G528">
        <f t="shared" si="26"/>
        <v>-71.95985391850715</v>
      </c>
    </row>
    <row r="529" spans="5:7">
      <c r="E529">
        <f t="shared" si="24"/>
        <v>0.52600000000000036</v>
      </c>
      <c r="F529">
        <f t="shared" si="25"/>
        <v>-0.16263716519488572</v>
      </c>
      <c r="G529">
        <f t="shared" si="26"/>
        <v>-74.813095989647437</v>
      </c>
    </row>
    <row r="530" spans="5:7">
      <c r="E530">
        <f t="shared" si="24"/>
        <v>0.52700000000000036</v>
      </c>
      <c r="F530">
        <f t="shared" si="25"/>
        <v>-0.16883344471273604</v>
      </c>
      <c r="G530">
        <f t="shared" si="26"/>
        <v>-77.663384567858571</v>
      </c>
    </row>
    <row r="531" spans="5:7">
      <c r="E531">
        <f t="shared" si="24"/>
        <v>0.52800000000000036</v>
      </c>
      <c r="F531">
        <f t="shared" si="25"/>
        <v>-0.17502305897527826</v>
      </c>
      <c r="G531">
        <f t="shared" si="26"/>
        <v>-80.510607128627996</v>
      </c>
    </row>
    <row r="532" spans="5:7">
      <c r="E532">
        <f t="shared" si="24"/>
        <v>0.52900000000000036</v>
      </c>
      <c r="F532">
        <f t="shared" si="25"/>
        <v>-0.18120576362713961</v>
      </c>
      <c r="G532">
        <f t="shared" si="26"/>
        <v>-83.354651268484218</v>
      </c>
    </row>
    <row r="533" spans="5:7">
      <c r="E533">
        <f t="shared" si="24"/>
        <v>0.53000000000000036</v>
      </c>
      <c r="F533">
        <f t="shared" si="25"/>
        <v>-0.18738131458572652</v>
      </c>
      <c r="G533">
        <f t="shared" si="26"/>
        <v>-86.1954047094342</v>
      </c>
    </row>
    <row r="534" spans="5:7">
      <c r="E534">
        <f t="shared" si="24"/>
        <v>0.53100000000000036</v>
      </c>
      <c r="F534">
        <f t="shared" si="25"/>
        <v>-0.19354946805086218</v>
      </c>
      <c r="G534">
        <f t="shared" si="26"/>
        <v>-89.032755303396598</v>
      </c>
    </row>
    <row r="535" spans="5:7">
      <c r="E535">
        <f t="shared" si="24"/>
        <v>0.53200000000000036</v>
      </c>
      <c r="F535">
        <f t="shared" si="25"/>
        <v>-0.199709980514409</v>
      </c>
      <c r="G535">
        <f t="shared" si="26"/>
        <v>-91.866591036628137</v>
      </c>
    </row>
    <row r="536" spans="5:7">
      <c r="E536">
        <f t="shared" si="24"/>
        <v>0.53300000000000036</v>
      </c>
      <c r="F536">
        <f t="shared" si="25"/>
        <v>-0.20586260876988335</v>
      </c>
      <c r="G536">
        <f t="shared" si="26"/>
        <v>-94.696800034146349</v>
      </c>
    </row>
    <row r="537" spans="5:7">
      <c r="E537">
        <f t="shared" si="24"/>
        <v>0.53400000000000036</v>
      </c>
      <c r="F537">
        <f t="shared" si="25"/>
        <v>-0.21200710992205671</v>
      </c>
      <c r="G537">
        <f t="shared" si="26"/>
        <v>-97.523270564146088</v>
      </c>
    </row>
    <row r="538" spans="5:7">
      <c r="E538">
        <f t="shared" si="24"/>
        <v>0.53500000000000036</v>
      </c>
      <c r="F538">
        <f t="shared" si="25"/>
        <v>-0.21814324139654467</v>
      </c>
      <c r="G538">
        <f t="shared" si="26"/>
        <v>-100.34589104241056</v>
      </c>
    </row>
    <row r="539" spans="5:7">
      <c r="E539">
        <f t="shared" si="24"/>
        <v>0.53600000000000037</v>
      </c>
      <c r="F539">
        <f t="shared" si="25"/>
        <v>-0.22427076094938336</v>
      </c>
      <c r="G539">
        <f t="shared" si="26"/>
        <v>-103.16455003671635</v>
      </c>
    </row>
    <row r="540" spans="5:7">
      <c r="E540">
        <f t="shared" si="24"/>
        <v>0.53700000000000037</v>
      </c>
      <c r="F540">
        <f t="shared" si="25"/>
        <v>-0.23038942667659282</v>
      </c>
      <c r="G540">
        <f t="shared" si="26"/>
        <v>-105.97913627123269</v>
      </c>
    </row>
    <row r="541" spans="5:7">
      <c r="E541">
        <f t="shared" si="24"/>
        <v>0.53800000000000037</v>
      </c>
      <c r="F541">
        <f t="shared" si="25"/>
        <v>-0.23649899702372695</v>
      </c>
      <c r="G541">
        <f t="shared" si="26"/>
        <v>-108.78953863091439</v>
      </c>
    </row>
    <row r="542" spans="5:7">
      <c r="E542">
        <f t="shared" si="24"/>
        <v>0.53900000000000037</v>
      </c>
      <c r="F542">
        <f t="shared" si="25"/>
        <v>-0.24259923079540974</v>
      </c>
      <c r="G542">
        <f t="shared" si="26"/>
        <v>-111.59564616588848</v>
      </c>
    </row>
    <row r="543" spans="5:7">
      <c r="E543">
        <f t="shared" ref="E543:E606" si="27">E542+$D$2</f>
        <v>0.54000000000000037</v>
      </c>
      <c r="F543">
        <f t="shared" si="25"/>
        <v>-0.24868988716485674</v>
      </c>
      <c r="G543">
        <f t="shared" si="26"/>
        <v>-114.3973480958341</v>
      </c>
    </row>
    <row r="544" spans="5:7">
      <c r="E544">
        <f t="shared" si="27"/>
        <v>0.54100000000000037</v>
      </c>
      <c r="F544">
        <f t="shared" si="25"/>
        <v>-0.25477072568338416</v>
      </c>
      <c r="G544">
        <f t="shared" si="26"/>
        <v>-117.19453381435672</v>
      </c>
    </row>
    <row r="545" spans="5:7">
      <c r="E545">
        <f t="shared" si="27"/>
        <v>0.54200000000000037</v>
      </c>
      <c r="F545">
        <f t="shared" si="25"/>
        <v>-0.26084150628989894</v>
      </c>
      <c r="G545">
        <f t="shared" si="26"/>
        <v>-119.98709289335351</v>
      </c>
    </row>
    <row r="546" spans="5:7">
      <c r="E546">
        <f t="shared" si="27"/>
        <v>0.54300000000000037</v>
      </c>
      <c r="F546">
        <f t="shared" si="25"/>
        <v>-0.26690198932037762</v>
      </c>
      <c r="G546">
        <f t="shared" si="26"/>
        <v>-122.7749150873737</v>
      </c>
    </row>
    <row r="547" spans="5:7">
      <c r="E547">
        <f t="shared" si="27"/>
        <v>0.54400000000000037</v>
      </c>
      <c r="F547">
        <f t="shared" si="25"/>
        <v>-0.27295193551732738</v>
      </c>
      <c r="G547">
        <f t="shared" si="26"/>
        <v>-125.55789033797059</v>
      </c>
    </row>
    <row r="548" spans="5:7">
      <c r="E548">
        <f t="shared" si="27"/>
        <v>0.54500000000000037</v>
      </c>
      <c r="F548">
        <f t="shared" si="25"/>
        <v>-0.27899110603923144</v>
      </c>
      <c r="G548">
        <f t="shared" si="26"/>
        <v>-128.33590877804647</v>
      </c>
    </row>
    <row r="549" spans="5:7">
      <c r="E549">
        <f t="shared" si="27"/>
        <v>0.54600000000000037</v>
      </c>
      <c r="F549">
        <f t="shared" si="25"/>
        <v>-0.28501926246997833</v>
      </c>
      <c r="G549">
        <f t="shared" si="26"/>
        <v>-131.10886073619002</v>
      </c>
    </row>
    <row r="550" spans="5:7">
      <c r="E550">
        <f t="shared" si="27"/>
        <v>0.54700000000000037</v>
      </c>
      <c r="F550">
        <f t="shared" si="25"/>
        <v>-0.2910361668282741</v>
      </c>
      <c r="G550">
        <f t="shared" si="26"/>
        <v>-133.87663674100608</v>
      </c>
    </row>
    <row r="551" spans="5:7">
      <c r="E551">
        <f t="shared" si="27"/>
        <v>0.54800000000000038</v>
      </c>
      <c r="F551">
        <f t="shared" si="25"/>
        <v>-0.29704158157703725</v>
      </c>
      <c r="G551">
        <f t="shared" si="26"/>
        <v>-136.63912752543715</v>
      </c>
    </row>
    <row r="552" spans="5:7">
      <c r="E552">
        <f t="shared" si="27"/>
        <v>0.54900000000000038</v>
      </c>
      <c r="F552">
        <f t="shared" si="25"/>
        <v>-0.30303526963277588</v>
      </c>
      <c r="G552">
        <f t="shared" si="26"/>
        <v>-139.39622403107691</v>
      </c>
    </row>
    <row r="553" spans="5:7">
      <c r="E553">
        <f t="shared" si="27"/>
        <v>0.55000000000000038</v>
      </c>
      <c r="F553">
        <f t="shared" si="25"/>
        <v>-0.30901699437494939</v>
      </c>
      <c r="G553">
        <f t="shared" si="26"/>
        <v>-142.14781741247671</v>
      </c>
    </row>
    <row r="554" spans="5:7">
      <c r="E554">
        <f t="shared" si="27"/>
        <v>0.55100000000000038</v>
      </c>
      <c r="F554">
        <f t="shared" si="25"/>
        <v>-0.31498651965530683</v>
      </c>
      <c r="G554">
        <f t="shared" si="26"/>
        <v>-144.89379904144113</v>
      </c>
    </row>
    <row r="555" spans="5:7">
      <c r="E555">
        <f t="shared" si="27"/>
        <v>0.55200000000000038</v>
      </c>
      <c r="F555">
        <f t="shared" si="25"/>
        <v>-0.32094360980721154</v>
      </c>
      <c r="G555">
        <f t="shared" si="26"/>
        <v>-147.6340605113173</v>
      </c>
    </row>
    <row r="556" spans="5:7">
      <c r="E556">
        <f t="shared" si="27"/>
        <v>0.55300000000000038</v>
      </c>
      <c r="F556">
        <f t="shared" si="25"/>
        <v>-0.32688802965494462</v>
      </c>
      <c r="G556">
        <f t="shared" si="26"/>
        <v>-150.36849364127454</v>
      </c>
    </row>
    <row r="557" spans="5:7">
      <c r="E557">
        <f t="shared" si="27"/>
        <v>0.55400000000000038</v>
      </c>
      <c r="F557">
        <f t="shared" si="25"/>
        <v>-0.33281954452298879</v>
      </c>
      <c r="G557">
        <f t="shared" si="26"/>
        <v>-153.09699048057485</v>
      </c>
    </row>
    <row r="558" spans="5:7">
      <c r="E558">
        <f t="shared" si="27"/>
        <v>0.55500000000000038</v>
      </c>
      <c r="F558">
        <f t="shared" si="25"/>
        <v>-0.33873792024529359</v>
      </c>
      <c r="G558">
        <f t="shared" si="26"/>
        <v>-155.81944331283506</v>
      </c>
    </row>
    <row r="559" spans="5:7">
      <c r="E559">
        <f t="shared" si="27"/>
        <v>0.55600000000000038</v>
      </c>
      <c r="F559">
        <f t="shared" si="25"/>
        <v>-0.34464292317451933</v>
      </c>
      <c r="G559">
        <f t="shared" si="26"/>
        <v>-158.53574466027888</v>
      </c>
    </row>
    <row r="560" spans="5:7">
      <c r="E560">
        <f t="shared" si="27"/>
        <v>0.55700000000000038</v>
      </c>
      <c r="F560">
        <f t="shared" si="25"/>
        <v>-0.35053432019126129</v>
      </c>
      <c r="G560">
        <f t="shared" si="26"/>
        <v>-161.24578728798019</v>
      </c>
    </row>
    <row r="561" spans="5:7">
      <c r="E561">
        <f t="shared" si="27"/>
        <v>0.55800000000000038</v>
      </c>
      <c r="F561">
        <f t="shared" si="25"/>
        <v>-0.35641187871325264</v>
      </c>
      <c r="G561">
        <f t="shared" si="26"/>
        <v>-163.9494642080962</v>
      </c>
    </row>
    <row r="562" spans="5:7">
      <c r="E562">
        <f t="shared" si="27"/>
        <v>0.55900000000000039</v>
      </c>
      <c r="F562">
        <f t="shared" si="25"/>
        <v>-0.36227536670454769</v>
      </c>
      <c r="G562">
        <f t="shared" si="26"/>
        <v>-166.64666868409194</v>
      </c>
    </row>
    <row r="563" spans="5:7">
      <c r="E563">
        <f t="shared" si="27"/>
        <v>0.56000000000000039</v>
      </c>
      <c r="F563">
        <f t="shared" si="25"/>
        <v>-0.36812455268467997</v>
      </c>
      <c r="G563">
        <f t="shared" si="26"/>
        <v>-169.33729423495279</v>
      </c>
    </row>
    <row r="564" spans="5:7">
      <c r="E564">
        <f t="shared" si="27"/>
        <v>0.56100000000000039</v>
      </c>
      <c r="F564">
        <f t="shared" si="25"/>
        <v>-0.3739592057378025</v>
      </c>
      <c r="G564">
        <f t="shared" si="26"/>
        <v>-172.02123463938915</v>
      </c>
    </row>
    <row r="565" spans="5:7">
      <c r="E565">
        <f t="shared" si="27"/>
        <v>0.56200000000000039</v>
      </c>
      <c r="F565">
        <f t="shared" si="25"/>
        <v>-0.37977909552180322</v>
      </c>
      <c r="G565">
        <f t="shared" si="26"/>
        <v>-174.69838394002949</v>
      </c>
    </row>
    <row r="566" spans="5:7">
      <c r="E566">
        <f t="shared" si="27"/>
        <v>0.56300000000000039</v>
      </c>
      <c r="F566">
        <f t="shared" si="25"/>
        <v>-0.3855839922773987</v>
      </c>
      <c r="G566">
        <f t="shared" si="26"/>
        <v>-177.36863644760339</v>
      </c>
    </row>
    <row r="567" spans="5:7">
      <c r="E567">
        <f t="shared" si="27"/>
        <v>0.56400000000000039</v>
      </c>
      <c r="F567">
        <f t="shared" si="25"/>
        <v>-0.39137366683720459</v>
      </c>
      <c r="G567">
        <f t="shared" si="26"/>
        <v>-180.03188674511412</v>
      </c>
    </row>
    <row r="568" spans="5:7">
      <c r="E568">
        <f t="shared" si="27"/>
        <v>0.56500000000000039</v>
      </c>
      <c r="F568">
        <f t="shared" si="25"/>
        <v>-0.39714789063478284</v>
      </c>
      <c r="G568">
        <f t="shared" si="26"/>
        <v>-182.6880296920001</v>
      </c>
    </row>
    <row r="569" spans="5:7">
      <c r="E569">
        <f t="shared" si="27"/>
        <v>0.56600000000000039</v>
      </c>
      <c r="F569">
        <f t="shared" si="25"/>
        <v>-0.40290643571366491</v>
      </c>
      <c r="G569">
        <f t="shared" si="26"/>
        <v>-185.33696042828586</v>
      </c>
    </row>
    <row r="570" spans="5:7">
      <c r="E570">
        <f t="shared" si="27"/>
        <v>0.56700000000000039</v>
      </c>
      <c r="F570">
        <f t="shared" si="25"/>
        <v>-0.40864907473635137</v>
      </c>
      <c r="G570">
        <f t="shared" si="26"/>
        <v>-187.97857437872162</v>
      </c>
    </row>
    <row r="571" spans="5:7">
      <c r="E571">
        <f t="shared" si="27"/>
        <v>0.56800000000000039</v>
      </c>
      <c r="F571">
        <f t="shared" si="25"/>
        <v>-0.41437558099328609</v>
      </c>
      <c r="G571">
        <f t="shared" si="26"/>
        <v>-190.61276725691161</v>
      </c>
    </row>
    <row r="572" spans="5:7">
      <c r="E572">
        <f t="shared" si="27"/>
        <v>0.56900000000000039</v>
      </c>
      <c r="F572">
        <f t="shared" si="25"/>
        <v>-0.42008572841180825</v>
      </c>
      <c r="G572">
        <f t="shared" si="26"/>
        <v>-193.23943506943181</v>
      </c>
    </row>
    <row r="573" spans="5:7">
      <c r="E573">
        <f t="shared" si="27"/>
        <v>0.5700000000000004</v>
      </c>
      <c r="F573">
        <f t="shared" si="25"/>
        <v>-0.42577929156507471</v>
      </c>
      <c r="G573">
        <f t="shared" si="26"/>
        <v>-195.85847411993436</v>
      </c>
    </row>
    <row r="574" spans="5:7">
      <c r="E574">
        <f t="shared" si="27"/>
        <v>0.5710000000000004</v>
      </c>
      <c r="F574">
        <f t="shared" si="25"/>
        <v>-0.43145604568096108</v>
      </c>
      <c r="G574">
        <f t="shared" si="26"/>
        <v>-198.46978101324208</v>
      </c>
    </row>
    <row r="575" spans="5:7">
      <c r="E575">
        <f t="shared" si="27"/>
        <v>0.5720000000000004</v>
      </c>
      <c r="F575">
        <f t="shared" si="25"/>
        <v>-0.43711576665093504</v>
      </c>
      <c r="G575">
        <f t="shared" si="26"/>
        <v>-201.07325265943012</v>
      </c>
    </row>
    <row r="576" spans="5:7">
      <c r="E576">
        <f t="shared" si="27"/>
        <v>0.5730000000000004</v>
      </c>
      <c r="F576">
        <f t="shared" si="25"/>
        <v>-0.44275823103890372</v>
      </c>
      <c r="G576">
        <f t="shared" si="26"/>
        <v>-203.66878627789572</v>
      </c>
    </row>
    <row r="577" spans="5:7">
      <c r="E577">
        <f t="shared" si="27"/>
        <v>0.5740000000000004</v>
      </c>
      <c r="F577">
        <f t="shared" si="25"/>
        <v>-0.44838321609003445</v>
      </c>
      <c r="G577">
        <f t="shared" si="26"/>
        <v>-206.25627940141584</v>
      </c>
    </row>
    <row r="578" spans="5:7">
      <c r="E578">
        <f t="shared" si="27"/>
        <v>0.5750000000000004</v>
      </c>
      <c r="F578">
        <f t="shared" si="25"/>
        <v>-0.45399049973954902</v>
      </c>
      <c r="G578">
        <f t="shared" si="26"/>
        <v>-208.83562988019256</v>
      </c>
    </row>
    <row r="579" spans="5:7">
      <c r="E579">
        <f t="shared" si="27"/>
        <v>0.5760000000000004</v>
      </c>
      <c r="F579">
        <f t="shared" si="25"/>
        <v>-0.45957986062149014</v>
      </c>
      <c r="G579">
        <f t="shared" si="26"/>
        <v>-211.40673588588547</v>
      </c>
    </row>
    <row r="580" spans="5:7">
      <c r="E580">
        <f t="shared" si="27"/>
        <v>0.5770000000000004</v>
      </c>
      <c r="F580">
        <f t="shared" ref="F580:F643" si="28">1*SIN($B$2*$E580)</f>
        <v>-0.46515107807746026</v>
      </c>
      <c r="G580">
        <f t="shared" ref="G580:G643" si="29">$C$2*F580</f>
        <v>-213.96949591563171</v>
      </c>
    </row>
    <row r="581" spans="5:7">
      <c r="E581">
        <f t="shared" si="27"/>
        <v>0.5780000000000004</v>
      </c>
      <c r="F581">
        <f t="shared" si="28"/>
        <v>-0.47070393216533452</v>
      </c>
      <c r="G581">
        <f t="shared" si="29"/>
        <v>-216.52380879605388</v>
      </c>
    </row>
    <row r="582" spans="5:7">
      <c r="E582">
        <f t="shared" si="27"/>
        <v>0.5790000000000004</v>
      </c>
      <c r="F582">
        <f t="shared" si="28"/>
        <v>-0.47623820366794112</v>
      </c>
      <c r="G582">
        <f t="shared" si="29"/>
        <v>-219.06957368725293</v>
      </c>
    </row>
    <row r="583" spans="5:7">
      <c r="E583">
        <f t="shared" si="27"/>
        <v>0.5800000000000004</v>
      </c>
      <c r="F583">
        <f t="shared" si="28"/>
        <v>-0.48175367410171732</v>
      </c>
      <c r="G583">
        <f t="shared" si="29"/>
        <v>-221.60669008678997</v>
      </c>
    </row>
    <row r="584" spans="5:7">
      <c r="E584">
        <f t="shared" si="27"/>
        <v>0.58100000000000041</v>
      </c>
      <c r="F584">
        <f t="shared" si="28"/>
        <v>-0.48725012572533438</v>
      </c>
      <c r="G584">
        <f t="shared" si="29"/>
        <v>-224.1350578336538</v>
      </c>
    </row>
    <row r="585" spans="5:7">
      <c r="E585">
        <f t="shared" si="27"/>
        <v>0.58200000000000041</v>
      </c>
      <c r="F585">
        <f t="shared" si="28"/>
        <v>-0.49272734154829367</v>
      </c>
      <c r="G585">
        <f t="shared" si="29"/>
        <v>-226.65457711221509</v>
      </c>
    </row>
    <row r="586" spans="5:7">
      <c r="E586">
        <f t="shared" si="27"/>
        <v>0.58300000000000041</v>
      </c>
      <c r="F586">
        <f t="shared" si="28"/>
        <v>-0.49818510533949301</v>
      </c>
      <c r="G586">
        <f t="shared" si="29"/>
        <v>-229.16514845616678</v>
      </c>
    </row>
    <row r="587" spans="5:7">
      <c r="E587">
        <f t="shared" si="27"/>
        <v>0.58400000000000041</v>
      </c>
      <c r="F587">
        <f t="shared" si="28"/>
        <v>-0.50362320163576302</v>
      </c>
      <c r="G587">
        <f t="shared" si="29"/>
        <v>-231.66667275245098</v>
      </c>
    </row>
    <row r="588" spans="5:7">
      <c r="E588">
        <f t="shared" si="27"/>
        <v>0.58500000000000041</v>
      </c>
      <c r="F588">
        <f t="shared" si="28"/>
        <v>-0.50904141575037354</v>
      </c>
      <c r="G588">
        <f t="shared" si="29"/>
        <v>-234.15905124517184</v>
      </c>
    </row>
    <row r="589" spans="5:7">
      <c r="E589">
        <f t="shared" si="27"/>
        <v>0.58600000000000041</v>
      </c>
      <c r="F589">
        <f t="shared" si="28"/>
        <v>-0.51443953378150831</v>
      </c>
      <c r="G589">
        <f t="shared" si="29"/>
        <v>-236.64218553949382</v>
      </c>
    </row>
    <row r="590" spans="5:7">
      <c r="E590">
        <f t="shared" si="27"/>
        <v>0.58700000000000041</v>
      </c>
      <c r="F590">
        <f t="shared" si="28"/>
        <v>-0.51981734262071144</v>
      </c>
      <c r="G590">
        <f t="shared" si="29"/>
        <v>-239.11597760552726</v>
      </c>
    </row>
    <row r="591" spans="5:7">
      <c r="E591">
        <f t="shared" si="27"/>
        <v>0.58800000000000041</v>
      </c>
      <c r="F591">
        <f t="shared" si="28"/>
        <v>-0.52517462996129771</v>
      </c>
      <c r="G591">
        <f t="shared" si="29"/>
        <v>-241.58032978219694</v>
      </c>
    </row>
    <row r="592" spans="5:7">
      <c r="E592">
        <f t="shared" si="27"/>
        <v>0.58900000000000041</v>
      </c>
      <c r="F592">
        <f t="shared" si="28"/>
        <v>-0.53051118430673605</v>
      </c>
      <c r="G592">
        <f t="shared" si="29"/>
        <v>-244.03514478109858</v>
      </c>
    </row>
    <row r="593" spans="5:7">
      <c r="E593">
        <f t="shared" si="27"/>
        <v>0.59000000000000041</v>
      </c>
      <c r="F593">
        <f t="shared" si="28"/>
        <v>-0.53582679497899866</v>
      </c>
      <c r="G593">
        <f t="shared" si="29"/>
        <v>-246.48032569033938</v>
      </c>
    </row>
    <row r="594" spans="5:7">
      <c r="E594">
        <f t="shared" si="27"/>
        <v>0.59100000000000041</v>
      </c>
      <c r="F594">
        <f t="shared" si="28"/>
        <v>-0.54112125212687789</v>
      </c>
      <c r="G594">
        <f t="shared" si="29"/>
        <v>-248.91577597836383</v>
      </c>
    </row>
    <row r="595" spans="5:7">
      <c r="E595">
        <f t="shared" si="27"/>
        <v>0.59200000000000041</v>
      </c>
      <c r="F595">
        <f t="shared" si="28"/>
        <v>-0.54639434673427123</v>
      </c>
      <c r="G595">
        <f t="shared" si="29"/>
        <v>-251.34139949776477</v>
      </c>
    </row>
    <row r="596" spans="5:7">
      <c r="E596">
        <f t="shared" si="27"/>
        <v>0.59300000000000042</v>
      </c>
      <c r="F596">
        <f t="shared" si="28"/>
        <v>-0.5516458706284324</v>
      </c>
      <c r="G596">
        <f t="shared" si="29"/>
        <v>-253.75710048907891</v>
      </c>
    </row>
    <row r="597" spans="5:7">
      <c r="E597">
        <f t="shared" si="27"/>
        <v>0.59400000000000042</v>
      </c>
      <c r="F597">
        <f t="shared" si="28"/>
        <v>-0.55687561648819017</v>
      </c>
      <c r="G597">
        <f t="shared" si="29"/>
        <v>-256.16278358456748</v>
      </c>
    </row>
    <row r="598" spans="5:7">
      <c r="E598">
        <f t="shared" si="27"/>
        <v>0.59500000000000042</v>
      </c>
      <c r="F598">
        <f t="shared" si="28"/>
        <v>-0.5620833778521328</v>
      </c>
      <c r="G598">
        <f t="shared" si="29"/>
        <v>-258.55835381198108</v>
      </c>
    </row>
    <row r="599" spans="5:7">
      <c r="E599">
        <f t="shared" si="27"/>
        <v>0.59600000000000042</v>
      </c>
      <c r="F599">
        <f t="shared" si="28"/>
        <v>-0.5672689491267584</v>
      </c>
      <c r="G599">
        <f t="shared" si="29"/>
        <v>-260.94371659830887</v>
      </c>
    </row>
    <row r="600" spans="5:7">
      <c r="E600">
        <f t="shared" si="27"/>
        <v>0.59700000000000042</v>
      </c>
      <c r="F600">
        <f t="shared" si="28"/>
        <v>-0.57243212559459278</v>
      </c>
      <c r="G600">
        <f t="shared" si="29"/>
        <v>-263.31877777351269</v>
      </c>
    </row>
    <row r="601" spans="5:7">
      <c r="E601">
        <f t="shared" si="27"/>
        <v>0.59800000000000042</v>
      </c>
      <c r="F601">
        <f t="shared" si="28"/>
        <v>-0.57757270342226952</v>
      </c>
      <c r="G601">
        <f t="shared" si="29"/>
        <v>-265.683443574244</v>
      </c>
    </row>
    <row r="602" spans="5:7">
      <c r="E602">
        <f t="shared" si="27"/>
        <v>0.59900000000000042</v>
      </c>
      <c r="F602">
        <f t="shared" si="28"/>
        <v>-0.58269047966857812</v>
      </c>
      <c r="G602">
        <f t="shared" si="29"/>
        <v>-268.03762064754596</v>
      </c>
    </row>
    <row r="603" spans="5:7">
      <c r="E603">
        <f t="shared" si="27"/>
        <v>0.60000000000000042</v>
      </c>
      <c r="F603">
        <f t="shared" si="28"/>
        <v>-0.58778525229247514</v>
      </c>
      <c r="G603">
        <f t="shared" si="29"/>
        <v>-270.38121605453858</v>
      </c>
    </row>
    <row r="604" spans="5:7">
      <c r="E604">
        <f t="shared" si="27"/>
        <v>0.60100000000000042</v>
      </c>
      <c r="F604">
        <f t="shared" si="28"/>
        <v>-0.59285682016106134</v>
      </c>
      <c r="G604">
        <f t="shared" si="29"/>
        <v>-272.71413727408822</v>
      </c>
    </row>
    <row r="605" spans="5:7">
      <c r="E605">
        <f t="shared" si="27"/>
        <v>0.60200000000000042</v>
      </c>
      <c r="F605">
        <f t="shared" si="28"/>
        <v>-0.59790498305752093</v>
      </c>
      <c r="G605">
        <f t="shared" si="29"/>
        <v>-275.03629220645962</v>
      </c>
    </row>
    <row r="606" spans="5:7">
      <c r="E606">
        <f t="shared" si="27"/>
        <v>0.60300000000000042</v>
      </c>
      <c r="F606">
        <f t="shared" si="28"/>
        <v>-0.60292954168902679</v>
      </c>
      <c r="G606">
        <f t="shared" si="29"/>
        <v>-277.34758917695234</v>
      </c>
    </row>
    <row r="607" spans="5:7">
      <c r="E607">
        <f t="shared" ref="E607:E670" si="30">E606+$D$2</f>
        <v>0.60400000000000043</v>
      </c>
      <c r="F607">
        <f t="shared" si="28"/>
        <v>-0.6079302976946076</v>
      </c>
      <c r="G607">
        <f t="shared" si="29"/>
        <v>-279.64793693951952</v>
      </c>
    </row>
    <row r="608" spans="5:7">
      <c r="E608">
        <f t="shared" si="30"/>
        <v>0.60500000000000043</v>
      </c>
      <c r="F608">
        <f t="shared" si="28"/>
        <v>-0.61290705365297837</v>
      </c>
      <c r="G608">
        <f t="shared" si="29"/>
        <v>-281.93724468037004</v>
      </c>
    </row>
    <row r="609" spans="5:7">
      <c r="E609">
        <f t="shared" si="30"/>
        <v>0.60600000000000043</v>
      </c>
      <c r="F609">
        <f t="shared" si="28"/>
        <v>-0.61785961309033621</v>
      </c>
      <c r="G609">
        <f t="shared" si="29"/>
        <v>-284.21542202155467</v>
      </c>
    </row>
    <row r="610" spans="5:7">
      <c r="E610">
        <f t="shared" si="30"/>
        <v>0.60700000000000043</v>
      </c>
      <c r="F610">
        <f t="shared" si="28"/>
        <v>-0.62278778048811445</v>
      </c>
      <c r="G610">
        <f t="shared" si="29"/>
        <v>-286.48237902453263</v>
      </c>
    </row>
    <row r="611" spans="5:7">
      <c r="E611">
        <f t="shared" si="30"/>
        <v>0.60800000000000043</v>
      </c>
      <c r="F611">
        <f t="shared" si="28"/>
        <v>-0.62769136129070247</v>
      </c>
      <c r="G611">
        <f t="shared" si="29"/>
        <v>-288.73802619372316</v>
      </c>
    </row>
    <row r="612" spans="5:7">
      <c r="E612">
        <f t="shared" si="30"/>
        <v>0.60900000000000043</v>
      </c>
      <c r="F612">
        <f t="shared" si="28"/>
        <v>-0.63257016191312643</v>
      </c>
      <c r="G612">
        <f t="shared" si="29"/>
        <v>-290.98227448003814</v>
      </c>
    </row>
    <row r="613" spans="5:7">
      <c r="E613">
        <f t="shared" si="30"/>
        <v>0.61000000000000043</v>
      </c>
      <c r="F613">
        <f t="shared" si="28"/>
        <v>-0.63742398974869174</v>
      </c>
      <c r="G613">
        <f t="shared" si="29"/>
        <v>-293.2150352843982</v>
      </c>
    </row>
    <row r="614" spans="5:7">
      <c r="E614">
        <f t="shared" si="30"/>
        <v>0.61100000000000043</v>
      </c>
      <c r="F614">
        <f t="shared" si="28"/>
        <v>-0.64225265317658642</v>
      </c>
      <c r="G614">
        <f t="shared" si="29"/>
        <v>-295.43622046122977</v>
      </c>
    </row>
    <row r="615" spans="5:7">
      <c r="E615">
        <f t="shared" si="30"/>
        <v>0.61200000000000043</v>
      </c>
      <c r="F615">
        <f t="shared" si="28"/>
        <v>-0.64705596156944634</v>
      </c>
      <c r="G615">
        <f t="shared" si="29"/>
        <v>-297.64574232194531</v>
      </c>
    </row>
    <row r="616" spans="5:7">
      <c r="E616">
        <f t="shared" si="30"/>
        <v>0.61300000000000043</v>
      </c>
      <c r="F616">
        <f t="shared" si="28"/>
        <v>-0.65183372530088091</v>
      </c>
      <c r="G616">
        <f t="shared" si="29"/>
        <v>-299.84351363840523</v>
      </c>
    </row>
    <row r="617" spans="5:7">
      <c r="E617">
        <f t="shared" si="30"/>
        <v>0.61400000000000043</v>
      </c>
      <c r="F617">
        <f t="shared" si="28"/>
        <v>-0.65658575575295819</v>
      </c>
      <c r="G617">
        <f t="shared" si="29"/>
        <v>-302.02944764636078</v>
      </c>
    </row>
    <row r="618" spans="5:7">
      <c r="E618">
        <f t="shared" si="30"/>
        <v>0.61500000000000044</v>
      </c>
      <c r="F618">
        <f t="shared" si="28"/>
        <v>-0.66131186532365371</v>
      </c>
      <c r="G618">
        <f t="shared" si="29"/>
        <v>-304.20345804888069</v>
      </c>
    </row>
    <row r="619" spans="5:7">
      <c r="E619">
        <f t="shared" si="30"/>
        <v>0.61600000000000044</v>
      </c>
      <c r="F619">
        <f t="shared" si="28"/>
        <v>-0.66601186743425345</v>
      </c>
      <c r="G619">
        <f t="shared" si="29"/>
        <v>-306.3654590197566</v>
      </c>
    </row>
    <row r="620" spans="5:7">
      <c r="E620">
        <f t="shared" si="30"/>
        <v>0.61700000000000044</v>
      </c>
      <c r="F620">
        <f t="shared" si="28"/>
        <v>-0.67068557653672189</v>
      </c>
      <c r="G620">
        <f t="shared" si="29"/>
        <v>-308.51536520689206</v>
      </c>
    </row>
    <row r="621" spans="5:7">
      <c r="E621">
        <f t="shared" si="30"/>
        <v>0.61800000000000044</v>
      </c>
      <c r="F621">
        <f t="shared" si="28"/>
        <v>-0.67533280812102636</v>
      </c>
      <c r="G621">
        <f t="shared" si="29"/>
        <v>-310.65309173567215</v>
      </c>
    </row>
    <row r="622" spans="5:7">
      <c r="E622">
        <f t="shared" si="30"/>
        <v>0.61900000000000044</v>
      </c>
      <c r="F622">
        <f t="shared" si="28"/>
        <v>-0.67995337872242112</v>
      </c>
      <c r="G622">
        <f t="shared" si="29"/>
        <v>-312.77855421231374</v>
      </c>
    </row>
    <row r="623" spans="5:7">
      <c r="E623">
        <f t="shared" si="30"/>
        <v>0.62000000000000044</v>
      </c>
      <c r="F623">
        <f t="shared" si="28"/>
        <v>-0.68454710592869061</v>
      </c>
      <c r="G623">
        <f t="shared" si="29"/>
        <v>-314.89166872719767</v>
      </c>
    </row>
    <row r="624" spans="5:7">
      <c r="E624">
        <f t="shared" si="30"/>
        <v>0.62100000000000044</v>
      </c>
      <c r="F624">
        <f t="shared" si="28"/>
        <v>-0.68911380838735048</v>
      </c>
      <c r="G624">
        <f t="shared" si="29"/>
        <v>-316.99235185818122</v>
      </c>
    </row>
    <row r="625" spans="5:7">
      <c r="E625">
        <f t="shared" si="30"/>
        <v>0.62200000000000044</v>
      </c>
      <c r="F625">
        <f t="shared" si="28"/>
        <v>-0.69365330581280693</v>
      </c>
      <c r="G625">
        <f t="shared" si="29"/>
        <v>-319.08052067389121</v>
      </c>
    </row>
    <row r="626" spans="5:7">
      <c r="E626">
        <f t="shared" si="30"/>
        <v>0.62300000000000044</v>
      </c>
      <c r="F626">
        <f t="shared" si="28"/>
        <v>-0.6981654189934744</v>
      </c>
      <c r="G626">
        <f t="shared" si="29"/>
        <v>-321.15609273699823</v>
      </c>
    </row>
    <row r="627" spans="5:7">
      <c r="E627">
        <f t="shared" si="30"/>
        <v>0.62400000000000044</v>
      </c>
      <c r="F627">
        <f t="shared" si="28"/>
        <v>-0.70264996979885097</v>
      </c>
      <c r="G627">
        <f t="shared" si="29"/>
        <v>-323.21898610747144</v>
      </c>
    </row>
    <row r="628" spans="5:7">
      <c r="E628">
        <f t="shared" si="30"/>
        <v>0.62500000000000044</v>
      </c>
      <c r="F628">
        <f t="shared" si="28"/>
        <v>-0.70710678118654935</v>
      </c>
      <c r="G628">
        <f t="shared" si="29"/>
        <v>-325.26911934581273</v>
      </c>
    </row>
    <row r="629" spans="5:7">
      <c r="E629">
        <f t="shared" si="30"/>
        <v>0.62600000000000044</v>
      </c>
      <c r="F629">
        <f t="shared" si="28"/>
        <v>-0.71153567720928712</v>
      </c>
      <c r="G629">
        <f t="shared" si="29"/>
        <v>-327.30641151627208</v>
      </c>
    </row>
    <row r="630" spans="5:7">
      <c r="E630">
        <f t="shared" si="30"/>
        <v>0.62700000000000045</v>
      </c>
      <c r="F630">
        <f t="shared" si="28"/>
        <v>-0.71593648302183299</v>
      </c>
      <c r="G630">
        <f t="shared" si="29"/>
        <v>-329.33078219004318</v>
      </c>
    </row>
    <row r="631" spans="5:7">
      <c r="E631">
        <f t="shared" si="30"/>
        <v>0.62800000000000045</v>
      </c>
      <c r="F631">
        <f t="shared" si="28"/>
        <v>-0.72030902488790871</v>
      </c>
      <c r="G631">
        <f t="shared" si="29"/>
        <v>-331.34215144843802</v>
      </c>
    </row>
    <row r="632" spans="5:7">
      <c r="E632">
        <f t="shared" si="30"/>
        <v>0.62900000000000045</v>
      </c>
      <c r="F632">
        <f t="shared" si="28"/>
        <v>-0.72465313018704858</v>
      </c>
      <c r="G632">
        <f t="shared" si="29"/>
        <v>-333.34043988604236</v>
      </c>
    </row>
    <row r="633" spans="5:7">
      <c r="E633">
        <f t="shared" si="30"/>
        <v>0.63000000000000045</v>
      </c>
      <c r="F633">
        <f t="shared" si="28"/>
        <v>-0.72896862742141344</v>
      </c>
      <c r="G633">
        <f t="shared" si="29"/>
        <v>-335.32556861385018</v>
      </c>
    </row>
    <row r="634" spans="5:7">
      <c r="E634">
        <f t="shared" si="30"/>
        <v>0.63100000000000045</v>
      </c>
      <c r="F634">
        <f t="shared" si="28"/>
        <v>-0.73325534622256194</v>
      </c>
      <c r="G634">
        <f t="shared" si="29"/>
        <v>-337.29745926237848</v>
      </c>
    </row>
    <row r="635" spans="5:7">
      <c r="E635">
        <f t="shared" si="30"/>
        <v>0.63200000000000045</v>
      </c>
      <c r="F635">
        <f t="shared" si="28"/>
        <v>-0.73751311735817582</v>
      </c>
      <c r="G635">
        <f t="shared" si="29"/>
        <v>-339.2560339847609</v>
      </c>
    </row>
    <row r="636" spans="5:7">
      <c r="E636">
        <f t="shared" si="30"/>
        <v>0.63300000000000045</v>
      </c>
      <c r="F636">
        <f t="shared" si="28"/>
        <v>-0.74174177273874087</v>
      </c>
      <c r="G636">
        <f t="shared" si="29"/>
        <v>-341.20121545982079</v>
      </c>
    </row>
    <row r="637" spans="5:7">
      <c r="E637">
        <f t="shared" si="30"/>
        <v>0.63400000000000045</v>
      </c>
      <c r="F637">
        <f t="shared" si="28"/>
        <v>-0.74594114542418388</v>
      </c>
      <c r="G637">
        <f t="shared" si="29"/>
        <v>-343.13292689512457</v>
      </c>
    </row>
    <row r="638" spans="5:7">
      <c r="E638">
        <f t="shared" si="30"/>
        <v>0.63500000000000045</v>
      </c>
      <c r="F638">
        <f t="shared" si="28"/>
        <v>-0.75011106963046126</v>
      </c>
      <c r="G638">
        <f t="shared" si="29"/>
        <v>-345.05109203001217</v>
      </c>
    </row>
    <row r="639" spans="5:7">
      <c r="E639">
        <f t="shared" si="30"/>
        <v>0.63600000000000045</v>
      </c>
      <c r="F639">
        <f t="shared" si="28"/>
        <v>-0.75425138073610554</v>
      </c>
      <c r="G639">
        <f t="shared" si="29"/>
        <v>-346.95563513860856</v>
      </c>
    </row>
    <row r="640" spans="5:7">
      <c r="E640">
        <f t="shared" si="30"/>
        <v>0.63700000000000045</v>
      </c>
      <c r="F640">
        <f t="shared" si="28"/>
        <v>-0.75836191528872332</v>
      </c>
      <c r="G640">
        <f t="shared" si="29"/>
        <v>-348.84648103281273</v>
      </c>
    </row>
    <row r="641" spans="5:7">
      <c r="E641">
        <f t="shared" si="30"/>
        <v>0.63800000000000046</v>
      </c>
      <c r="F641">
        <f t="shared" si="28"/>
        <v>-0.76244251101144966</v>
      </c>
      <c r="G641">
        <f t="shared" si="29"/>
        <v>-350.72355506526685</v>
      </c>
    </row>
    <row r="642" spans="5:7">
      <c r="E642">
        <f t="shared" si="30"/>
        <v>0.63900000000000046</v>
      </c>
      <c r="F642">
        <f t="shared" si="28"/>
        <v>-0.7664930068093514</v>
      </c>
      <c r="G642">
        <f t="shared" si="29"/>
        <v>-352.58678313230166</v>
      </c>
    </row>
    <row r="643" spans="5:7">
      <c r="E643">
        <f t="shared" si="30"/>
        <v>0.64000000000000046</v>
      </c>
      <c r="F643">
        <f t="shared" si="28"/>
        <v>-0.77051324277579103</v>
      </c>
      <c r="G643">
        <f t="shared" si="29"/>
        <v>-354.4360916768639</v>
      </c>
    </row>
    <row r="644" spans="5:7">
      <c r="E644">
        <f t="shared" si="30"/>
        <v>0.64100000000000046</v>
      </c>
      <c r="F644">
        <f t="shared" ref="F644:F707" si="31">1*SIN($B$2*$E644)</f>
        <v>-0.77450306019873538</v>
      </c>
      <c r="G644">
        <f t="shared" ref="G644:G707" si="32">$C$2*F644</f>
        <v>-356.27140769141829</v>
      </c>
    </row>
    <row r="645" spans="5:7">
      <c r="E645">
        <f t="shared" si="30"/>
        <v>0.64200000000000046</v>
      </c>
      <c r="F645">
        <f t="shared" si="31"/>
        <v>-0.77846230156702534</v>
      </c>
      <c r="G645">
        <f t="shared" si="32"/>
        <v>-358.09265872083165</v>
      </c>
    </row>
    <row r="646" spans="5:7">
      <c r="E646">
        <f t="shared" si="30"/>
        <v>0.64300000000000046</v>
      </c>
      <c r="F646">
        <f t="shared" si="31"/>
        <v>-0.78239081057658977</v>
      </c>
      <c r="G646">
        <f t="shared" si="32"/>
        <v>-359.89977286523128</v>
      </c>
    </row>
    <row r="647" spans="5:7">
      <c r="E647">
        <f t="shared" si="30"/>
        <v>0.64400000000000046</v>
      </c>
      <c r="F647">
        <f t="shared" si="31"/>
        <v>-0.78628843213662081</v>
      </c>
      <c r="G647">
        <f t="shared" si="32"/>
        <v>-361.69267878284558</v>
      </c>
    </row>
    <row r="648" spans="5:7">
      <c r="E648">
        <f t="shared" si="30"/>
        <v>0.64500000000000046</v>
      </c>
      <c r="F648">
        <f t="shared" si="31"/>
        <v>-0.79015501237569197</v>
      </c>
      <c r="G648">
        <f t="shared" si="32"/>
        <v>-363.47130569281831</v>
      </c>
    </row>
    <row r="649" spans="5:7">
      <c r="E649">
        <f t="shared" si="30"/>
        <v>0.64600000000000046</v>
      </c>
      <c r="F649">
        <f t="shared" si="31"/>
        <v>-0.79399039864783727</v>
      </c>
      <c r="G649">
        <f t="shared" si="32"/>
        <v>-365.23558337800512</v>
      </c>
    </row>
    <row r="650" spans="5:7">
      <c r="E650">
        <f t="shared" si="30"/>
        <v>0.64700000000000046</v>
      </c>
      <c r="F650">
        <f t="shared" si="31"/>
        <v>-0.79779443953857265</v>
      </c>
      <c r="G650">
        <f t="shared" si="32"/>
        <v>-366.98544218774344</v>
      </c>
    </row>
    <row r="651" spans="5:7">
      <c r="E651">
        <f t="shared" si="30"/>
        <v>0.64800000000000046</v>
      </c>
      <c r="F651">
        <f t="shared" si="31"/>
        <v>-0.80156698487087796</v>
      </c>
      <c r="G651">
        <f t="shared" si="32"/>
        <v>-368.72081304060384</v>
      </c>
    </row>
    <row r="652" spans="5:7">
      <c r="E652">
        <f t="shared" si="30"/>
        <v>0.64900000000000047</v>
      </c>
      <c r="F652">
        <f t="shared" si="31"/>
        <v>-0.80530788571112366</v>
      </c>
      <c r="G652">
        <f t="shared" si="32"/>
        <v>-370.44162742711688</v>
      </c>
    </row>
    <row r="653" spans="5:7">
      <c r="E653">
        <f t="shared" si="30"/>
        <v>0.65000000000000047</v>
      </c>
      <c r="F653">
        <f t="shared" si="31"/>
        <v>-0.80901699437494889</v>
      </c>
      <c r="G653">
        <f t="shared" si="32"/>
        <v>-372.14781741247651</v>
      </c>
    </row>
    <row r="654" spans="5:7">
      <c r="E654">
        <f t="shared" si="30"/>
        <v>0.65100000000000047</v>
      </c>
      <c r="F654">
        <f t="shared" si="31"/>
        <v>-0.81269416443309572</v>
      </c>
      <c r="G654">
        <f t="shared" si="32"/>
        <v>-373.83931563922403</v>
      </c>
    </row>
    <row r="655" spans="5:7">
      <c r="E655">
        <f t="shared" si="30"/>
        <v>0.65200000000000047</v>
      </c>
      <c r="F655">
        <f t="shared" si="31"/>
        <v>-0.81633925071718549</v>
      </c>
      <c r="G655">
        <f t="shared" si="32"/>
        <v>-375.51605532990533</v>
      </c>
    </row>
    <row r="656" spans="5:7">
      <c r="E656">
        <f t="shared" si="30"/>
        <v>0.65300000000000047</v>
      </c>
      <c r="F656">
        <f t="shared" si="31"/>
        <v>-0.81995210932545415</v>
      </c>
      <c r="G656">
        <f t="shared" si="32"/>
        <v>-377.17797028970892</v>
      </c>
    </row>
    <row r="657" spans="5:11">
      <c r="E657">
        <f t="shared" si="30"/>
        <v>0.65400000000000047</v>
      </c>
      <c r="F657">
        <f t="shared" si="31"/>
        <v>-0.82353259762842901</v>
      </c>
      <c r="G657">
        <f t="shared" si="32"/>
        <v>-378.82499490907736</v>
      </c>
    </row>
    <row r="658" spans="5:11">
      <c r="E658">
        <f t="shared" si="30"/>
        <v>0.65500000000000047</v>
      </c>
      <c r="F658">
        <f t="shared" si="31"/>
        <v>-0.82708057427456361</v>
      </c>
      <c r="G658">
        <f t="shared" si="32"/>
        <v>-380.45706416629923</v>
      </c>
    </row>
    <row r="659" spans="5:11">
      <c r="E659">
        <f t="shared" si="30"/>
        <v>0.65600000000000047</v>
      </c>
      <c r="F659">
        <f t="shared" si="31"/>
        <v>-0.83059589919581422</v>
      </c>
      <c r="G659">
        <f t="shared" si="32"/>
        <v>-382.07411363007452</v>
      </c>
    </row>
    <row r="660" spans="5:11">
      <c r="E660">
        <f t="shared" si="30"/>
        <v>0.65700000000000047</v>
      </c>
      <c r="F660">
        <f t="shared" si="31"/>
        <v>-0.83407843361317258</v>
      </c>
      <c r="G660">
        <f t="shared" si="32"/>
        <v>-383.67607946205936</v>
      </c>
    </row>
    <row r="661" spans="5:11">
      <c r="E661">
        <f t="shared" si="30"/>
        <v>0.65800000000000047</v>
      </c>
      <c r="F661">
        <f t="shared" si="31"/>
        <v>-0.83752804004214332</v>
      </c>
      <c r="G661">
        <f t="shared" si="32"/>
        <v>-385.26289841938592</v>
      </c>
    </row>
    <row r="662" spans="5:11">
      <c r="E662">
        <f t="shared" si="30"/>
        <v>0.65900000000000047</v>
      </c>
      <c r="F662">
        <f t="shared" si="31"/>
        <v>-0.84094458229817048</v>
      </c>
      <c r="G662">
        <f t="shared" si="32"/>
        <v>-386.83450785715843</v>
      </c>
    </row>
    <row r="663" spans="5:11">
      <c r="E663">
        <f t="shared" si="30"/>
        <v>0.66000000000000048</v>
      </c>
      <c r="F663">
        <f t="shared" si="31"/>
        <v>-0.84432792550201674</v>
      </c>
      <c r="G663">
        <f t="shared" si="32"/>
        <v>-388.39084573092771</v>
      </c>
    </row>
    <row r="664" spans="5:11">
      <c r="E664">
        <f t="shared" si="30"/>
        <v>0.66100000000000048</v>
      </c>
      <c r="F664">
        <f t="shared" si="31"/>
        <v>-0.84767793608508468</v>
      </c>
      <c r="G664">
        <f t="shared" si="32"/>
        <v>-389.93185059913895</v>
      </c>
      <c r="I664" t="s">
        <v>9</v>
      </c>
      <c r="J664" t="s">
        <v>10</v>
      </c>
      <c r="K664" t="s">
        <v>11</v>
      </c>
    </row>
    <row r="665" spans="5:11">
      <c r="E665">
        <f t="shared" si="30"/>
        <v>0.66200000000000048</v>
      </c>
      <c r="F665">
        <f t="shared" si="31"/>
        <v>-0.8509944817946935</v>
      </c>
      <c r="G665">
        <f t="shared" si="32"/>
        <v>-391.45746162555901</v>
      </c>
    </row>
    <row r="666" spans="5:11">
      <c r="E666">
        <f t="shared" si="30"/>
        <v>0.66300000000000048</v>
      </c>
      <c r="F666">
        <f t="shared" si="31"/>
        <v>-0.8542774316992966</v>
      </c>
      <c r="G666">
        <f t="shared" si="32"/>
        <v>-392.96761858167645</v>
      </c>
    </row>
    <row r="667" spans="5:11">
      <c r="E667">
        <f t="shared" si="30"/>
        <v>0.66400000000000048</v>
      </c>
      <c r="F667">
        <f t="shared" si="31"/>
        <v>-0.85752665619365398</v>
      </c>
      <c r="G667">
        <f t="shared" si="32"/>
        <v>-394.46226184908085</v>
      </c>
    </row>
    <row r="668" spans="5:11">
      <c r="E668">
        <f t="shared" si="30"/>
        <v>0.66500000000000048</v>
      </c>
      <c r="F668">
        <f t="shared" si="31"/>
        <v>-0.86074202700394509</v>
      </c>
      <c r="G668">
        <f t="shared" si="32"/>
        <v>-395.94133242181476</v>
      </c>
    </row>
    <row r="669" spans="5:11">
      <c r="E669">
        <f t="shared" si="30"/>
        <v>0.66600000000000048</v>
      </c>
      <c r="F669">
        <f t="shared" si="31"/>
        <v>-0.86392341719283661</v>
      </c>
      <c r="G669">
        <f t="shared" si="32"/>
        <v>-397.40477190870484</v>
      </c>
    </row>
    <row r="670" spans="5:11">
      <c r="E670">
        <f t="shared" si="30"/>
        <v>0.66700000000000048</v>
      </c>
      <c r="F670">
        <f t="shared" si="31"/>
        <v>-0.86707070116449159</v>
      </c>
      <c r="G670">
        <f t="shared" si="32"/>
        <v>-398.85252253566614</v>
      </c>
    </row>
    <row r="671" spans="5:11">
      <c r="E671">
        <f t="shared" ref="E671:E734" si="33">E670+$D$2</f>
        <v>0.66800000000000048</v>
      </c>
      <c r="F671">
        <f t="shared" si="31"/>
        <v>-0.87018375466952691</v>
      </c>
      <c r="G671">
        <f t="shared" si="32"/>
        <v>-400.28452714798237</v>
      </c>
    </row>
    <row r="672" spans="5:11">
      <c r="E672">
        <f t="shared" si="33"/>
        <v>0.66900000000000048</v>
      </c>
      <c r="F672">
        <f t="shared" si="31"/>
        <v>-0.87326245480992171</v>
      </c>
      <c r="G672">
        <f t="shared" si="32"/>
        <v>-401.700729212564</v>
      </c>
    </row>
    <row r="673" spans="5:7">
      <c r="E673">
        <f t="shared" si="33"/>
        <v>0.67000000000000048</v>
      </c>
      <c r="F673">
        <f t="shared" si="31"/>
        <v>-0.87630668004386492</v>
      </c>
      <c r="G673">
        <f t="shared" si="32"/>
        <v>-403.10107282017788</v>
      </c>
    </row>
    <row r="674" spans="5:7">
      <c r="E674">
        <f t="shared" si="33"/>
        <v>0.67100000000000048</v>
      </c>
      <c r="F674">
        <f t="shared" si="31"/>
        <v>-0.87931631019055778</v>
      </c>
      <c r="G674">
        <f t="shared" si="32"/>
        <v>-404.48550268765661</v>
      </c>
    </row>
    <row r="675" spans="5:7">
      <c r="E675">
        <f t="shared" si="33"/>
        <v>0.67200000000000049</v>
      </c>
      <c r="F675">
        <f t="shared" si="31"/>
        <v>-0.88229122643495461</v>
      </c>
      <c r="G675">
        <f t="shared" si="32"/>
        <v>-405.8539641600791</v>
      </c>
    </row>
    <row r="676" spans="5:7">
      <c r="E676">
        <f t="shared" si="33"/>
        <v>0.67300000000000049</v>
      </c>
      <c r="F676">
        <f t="shared" si="31"/>
        <v>-0.88523131133245669</v>
      </c>
      <c r="G676">
        <f t="shared" si="32"/>
        <v>-407.20640321293007</v>
      </c>
    </row>
    <row r="677" spans="5:7">
      <c r="E677">
        <f t="shared" si="33"/>
        <v>0.67400000000000049</v>
      </c>
      <c r="F677">
        <f t="shared" si="31"/>
        <v>-0.88813644881354581</v>
      </c>
      <c r="G677">
        <f t="shared" si="32"/>
        <v>-408.54276645423107</v>
      </c>
    </row>
    <row r="678" spans="5:7">
      <c r="E678">
        <f t="shared" si="33"/>
        <v>0.67500000000000049</v>
      </c>
      <c r="F678">
        <f t="shared" si="31"/>
        <v>-0.89100652418836901</v>
      </c>
      <c r="G678">
        <f t="shared" si="32"/>
        <v>-409.86300112664975</v>
      </c>
    </row>
    <row r="679" spans="5:7">
      <c r="E679">
        <f t="shared" si="33"/>
        <v>0.67600000000000049</v>
      </c>
      <c r="F679">
        <f t="shared" si="31"/>
        <v>-0.89384142415126511</v>
      </c>
      <c r="G679">
        <f t="shared" si="32"/>
        <v>-411.16705510958195</v>
      </c>
    </row>
    <row r="680" spans="5:7">
      <c r="E680">
        <f t="shared" si="33"/>
        <v>0.67700000000000049</v>
      </c>
      <c r="F680">
        <f t="shared" si="31"/>
        <v>-0.89664103678523699</v>
      </c>
      <c r="G680">
        <f t="shared" si="32"/>
        <v>-412.45487692120901</v>
      </c>
    </row>
    <row r="681" spans="5:7">
      <c r="E681">
        <f t="shared" si="33"/>
        <v>0.67800000000000049</v>
      </c>
      <c r="F681">
        <f t="shared" si="31"/>
        <v>-0.89940525156637241</v>
      </c>
      <c r="G681">
        <f t="shared" si="32"/>
        <v>-413.72641572053129</v>
      </c>
    </row>
    <row r="682" spans="5:7">
      <c r="E682">
        <f t="shared" si="33"/>
        <v>0.67900000000000049</v>
      </c>
      <c r="F682">
        <f t="shared" si="31"/>
        <v>-0.90213395936820395</v>
      </c>
      <c r="G682">
        <f t="shared" si="32"/>
        <v>-414.98162130937379</v>
      </c>
    </row>
    <row r="683" spans="5:7">
      <c r="E683">
        <f t="shared" si="33"/>
        <v>0.68000000000000049</v>
      </c>
      <c r="F683">
        <f t="shared" si="31"/>
        <v>-0.90482705246602091</v>
      </c>
      <c r="G683">
        <f t="shared" si="32"/>
        <v>-416.22044413436964</v>
      </c>
    </row>
    <row r="684" spans="5:7">
      <c r="E684">
        <f t="shared" si="33"/>
        <v>0.68100000000000049</v>
      </c>
      <c r="F684">
        <f t="shared" si="31"/>
        <v>-0.90748442454111811</v>
      </c>
      <c r="G684">
        <f t="shared" si="32"/>
        <v>-417.44283528891435</v>
      </c>
    </row>
    <row r="685" spans="5:7">
      <c r="E685">
        <f t="shared" si="33"/>
        <v>0.68200000000000049</v>
      </c>
      <c r="F685">
        <f t="shared" si="31"/>
        <v>-0.9101059706849971</v>
      </c>
      <c r="G685">
        <f t="shared" si="32"/>
        <v>-418.64874651509865</v>
      </c>
    </row>
    <row r="686" spans="5:7">
      <c r="E686">
        <f t="shared" si="33"/>
        <v>0.6830000000000005</v>
      </c>
      <c r="F686">
        <f t="shared" si="31"/>
        <v>-0.91269158740350398</v>
      </c>
      <c r="G686">
        <f t="shared" si="32"/>
        <v>-419.83813020561183</v>
      </c>
    </row>
    <row r="687" spans="5:7">
      <c r="E687">
        <f t="shared" si="33"/>
        <v>0.6840000000000005</v>
      </c>
      <c r="F687">
        <f t="shared" si="31"/>
        <v>-0.91524117262091853</v>
      </c>
      <c r="G687">
        <f t="shared" si="32"/>
        <v>-421.01093940562254</v>
      </c>
    </row>
    <row r="688" spans="5:7">
      <c r="E688">
        <f t="shared" si="33"/>
        <v>0.6850000000000005</v>
      </c>
      <c r="F688">
        <f t="shared" si="31"/>
        <v>-0.91775462568398236</v>
      </c>
      <c r="G688">
        <f t="shared" si="32"/>
        <v>-422.1671278146319</v>
      </c>
    </row>
    <row r="689" spans="5:7">
      <c r="E689">
        <f t="shared" si="33"/>
        <v>0.6860000000000005</v>
      </c>
      <c r="F689">
        <f t="shared" si="31"/>
        <v>-0.92023184736587138</v>
      </c>
      <c r="G689">
        <f t="shared" si="32"/>
        <v>-423.30664978830083</v>
      </c>
    </row>
    <row r="690" spans="5:7">
      <c r="E690">
        <f t="shared" si="33"/>
        <v>0.6870000000000005</v>
      </c>
      <c r="F690">
        <f t="shared" si="31"/>
        <v>-0.922672739870116</v>
      </c>
      <c r="G690">
        <f t="shared" si="32"/>
        <v>-424.42946034025334</v>
      </c>
    </row>
    <row r="691" spans="5:7">
      <c r="E691">
        <f t="shared" si="33"/>
        <v>0.6880000000000005</v>
      </c>
      <c r="F691">
        <f t="shared" si="31"/>
        <v>-0.92507720683445904</v>
      </c>
      <c r="G691">
        <f t="shared" si="32"/>
        <v>-425.53551514385117</v>
      </c>
    </row>
    <row r="692" spans="5:7">
      <c r="E692">
        <f t="shared" si="33"/>
        <v>0.6890000000000005</v>
      </c>
      <c r="F692">
        <f t="shared" si="31"/>
        <v>-0.92744515333466249</v>
      </c>
      <c r="G692">
        <f t="shared" si="32"/>
        <v>-426.62477053394474</v>
      </c>
    </row>
    <row r="693" spans="5:7">
      <c r="E693">
        <f t="shared" si="33"/>
        <v>0.6900000000000005</v>
      </c>
      <c r="F693">
        <f t="shared" si="31"/>
        <v>-0.92977648588825246</v>
      </c>
      <c r="G693">
        <f t="shared" si="32"/>
        <v>-427.69718350859614</v>
      </c>
    </row>
    <row r="694" spans="5:7">
      <c r="E694">
        <f t="shared" si="33"/>
        <v>0.6910000000000005</v>
      </c>
      <c r="F694">
        <f t="shared" si="31"/>
        <v>-0.93207111245821217</v>
      </c>
      <c r="G694">
        <f t="shared" si="32"/>
        <v>-428.75271173077761</v>
      </c>
    </row>
    <row r="695" spans="5:7">
      <c r="E695">
        <f t="shared" si="33"/>
        <v>0.6920000000000005</v>
      </c>
      <c r="F695">
        <f t="shared" si="31"/>
        <v>-0.93432894245661313</v>
      </c>
      <c r="G695">
        <f t="shared" si="32"/>
        <v>-429.79131353004203</v>
      </c>
    </row>
    <row r="696" spans="5:7">
      <c r="E696">
        <f t="shared" si="33"/>
        <v>0.6930000000000005</v>
      </c>
      <c r="F696">
        <f t="shared" si="31"/>
        <v>-0.93654988674819328</v>
      </c>
      <c r="G696">
        <f t="shared" si="32"/>
        <v>-430.81294790416894</v>
      </c>
    </row>
    <row r="697" spans="5:7">
      <c r="E697">
        <f t="shared" si="33"/>
        <v>0.69400000000000051</v>
      </c>
      <c r="F697">
        <f t="shared" si="31"/>
        <v>-0.93873385765387518</v>
      </c>
      <c r="G697">
        <f t="shared" si="32"/>
        <v>-431.81757452078256</v>
      </c>
    </row>
    <row r="698" spans="5:7">
      <c r="E698">
        <f t="shared" si="33"/>
        <v>0.69500000000000051</v>
      </c>
      <c r="F698">
        <f t="shared" si="31"/>
        <v>-0.94088076895422634</v>
      </c>
      <c r="G698">
        <f t="shared" si="32"/>
        <v>-432.8051537189441</v>
      </c>
    </row>
    <row r="699" spans="5:7">
      <c r="E699">
        <f t="shared" si="33"/>
        <v>0.69600000000000051</v>
      </c>
      <c r="F699">
        <f t="shared" si="31"/>
        <v>-0.94299053589286552</v>
      </c>
      <c r="G699">
        <f t="shared" si="32"/>
        <v>-433.77564651071816</v>
      </c>
    </row>
    <row r="700" spans="5:7">
      <c r="E700">
        <f t="shared" si="33"/>
        <v>0.69700000000000051</v>
      </c>
      <c r="F700">
        <f t="shared" si="31"/>
        <v>-0.9450630751798057</v>
      </c>
      <c r="G700">
        <f t="shared" si="32"/>
        <v>-434.72901458271065</v>
      </c>
    </row>
    <row r="701" spans="5:7">
      <c r="E701">
        <f t="shared" si="33"/>
        <v>0.69800000000000051</v>
      </c>
      <c r="F701">
        <f t="shared" si="31"/>
        <v>-0.94709830499474534</v>
      </c>
      <c r="G701">
        <f t="shared" si="32"/>
        <v>-435.66522029758283</v>
      </c>
    </row>
    <row r="702" spans="5:7">
      <c r="E702">
        <f t="shared" si="33"/>
        <v>0.69900000000000051</v>
      </c>
      <c r="F702">
        <f t="shared" si="31"/>
        <v>-0.94909614499029549</v>
      </c>
      <c r="G702">
        <f t="shared" si="32"/>
        <v>-436.5842266955359</v>
      </c>
    </row>
    <row r="703" spans="5:7">
      <c r="E703">
        <f t="shared" si="33"/>
        <v>0.70000000000000051</v>
      </c>
      <c r="F703">
        <f t="shared" si="31"/>
        <v>-0.95105651629515464</v>
      </c>
      <c r="G703">
        <f t="shared" si="32"/>
        <v>-437.48599749577113</v>
      </c>
    </row>
    <row r="704" spans="5:7">
      <c r="E704">
        <f t="shared" si="33"/>
        <v>0.70100000000000051</v>
      </c>
      <c r="F704">
        <f t="shared" si="31"/>
        <v>-0.95297934151721975</v>
      </c>
      <c r="G704">
        <f t="shared" si="32"/>
        <v>-438.37049709792109</v>
      </c>
    </row>
    <row r="705" spans="5:7">
      <c r="E705">
        <f t="shared" si="33"/>
        <v>0.70200000000000051</v>
      </c>
      <c r="F705">
        <f t="shared" si="31"/>
        <v>-0.95486454474664395</v>
      </c>
      <c r="G705">
        <f t="shared" si="32"/>
        <v>-439.23769058345624</v>
      </c>
    </row>
    <row r="706" spans="5:7">
      <c r="E706">
        <f t="shared" si="33"/>
        <v>0.70300000000000051</v>
      </c>
      <c r="F706">
        <f t="shared" si="31"/>
        <v>-0.95671205155883143</v>
      </c>
      <c r="G706">
        <f t="shared" si="32"/>
        <v>-440.08754371706243</v>
      </c>
    </row>
    <row r="707" spans="5:7">
      <c r="E707">
        <f t="shared" si="33"/>
        <v>0.70400000000000051</v>
      </c>
      <c r="F707">
        <f t="shared" si="31"/>
        <v>-0.95852178901737661</v>
      </c>
      <c r="G707">
        <f t="shared" si="32"/>
        <v>-440.92002294799323</v>
      </c>
    </row>
    <row r="708" spans="5:7">
      <c r="E708">
        <f t="shared" si="33"/>
        <v>0.70500000000000052</v>
      </c>
      <c r="F708">
        <f t="shared" ref="F708:F771" si="34">1*SIN($B$2*$E708)</f>
        <v>-0.96029368567694395</v>
      </c>
      <c r="G708">
        <f t="shared" ref="G708:G771" si="35">$C$2*F708</f>
        <v>-441.73509541139424</v>
      </c>
    </row>
    <row r="709" spans="5:7">
      <c r="E709">
        <f t="shared" si="33"/>
        <v>0.70600000000000052</v>
      </c>
      <c r="F709">
        <f t="shared" si="34"/>
        <v>-0.96202767158608671</v>
      </c>
      <c r="G709">
        <f t="shared" si="35"/>
        <v>-442.5327289295999</v>
      </c>
    </row>
    <row r="710" spans="5:7">
      <c r="E710">
        <f t="shared" si="33"/>
        <v>0.70700000000000052</v>
      </c>
      <c r="F710">
        <f t="shared" si="34"/>
        <v>-0.9637236782900106</v>
      </c>
      <c r="G710">
        <f t="shared" si="35"/>
        <v>-443.31289201340485</v>
      </c>
    </row>
    <row r="711" spans="5:7">
      <c r="E711">
        <f t="shared" si="33"/>
        <v>0.70800000000000052</v>
      </c>
      <c r="F711">
        <f t="shared" si="34"/>
        <v>-0.96538163883327466</v>
      </c>
      <c r="G711">
        <f t="shared" si="35"/>
        <v>-444.07555386330637</v>
      </c>
    </row>
    <row r="712" spans="5:7">
      <c r="E712">
        <f t="shared" si="33"/>
        <v>0.70900000000000052</v>
      </c>
      <c r="F712">
        <f t="shared" si="34"/>
        <v>-0.96700148776243589</v>
      </c>
      <c r="G712">
        <f t="shared" si="35"/>
        <v>-444.82068437072053</v>
      </c>
    </row>
    <row r="713" spans="5:7">
      <c r="E713">
        <f t="shared" si="33"/>
        <v>0.71000000000000052</v>
      </c>
      <c r="F713">
        <f t="shared" si="34"/>
        <v>-0.96858316112863185</v>
      </c>
      <c r="G713">
        <f t="shared" si="35"/>
        <v>-445.54825411917068</v>
      </c>
    </row>
    <row r="714" spans="5:7">
      <c r="E714">
        <f t="shared" si="33"/>
        <v>0.71100000000000052</v>
      </c>
      <c r="F714">
        <f t="shared" si="34"/>
        <v>-0.97012659649010669</v>
      </c>
      <c r="G714">
        <f t="shared" si="35"/>
        <v>-446.2582343854491</v>
      </c>
    </row>
    <row r="715" spans="5:7">
      <c r="E715">
        <f t="shared" si="33"/>
        <v>0.71200000000000052</v>
      </c>
      <c r="F715">
        <f t="shared" si="34"/>
        <v>-0.97163173291467464</v>
      </c>
      <c r="G715">
        <f t="shared" si="35"/>
        <v>-446.95059714075035</v>
      </c>
    </row>
    <row r="716" spans="5:7">
      <c r="E716">
        <f t="shared" si="33"/>
        <v>0.71300000000000052</v>
      </c>
      <c r="F716">
        <f t="shared" si="34"/>
        <v>-0.97309851098212719</v>
      </c>
      <c r="G716">
        <f t="shared" si="35"/>
        <v>-447.6253150517785</v>
      </c>
    </row>
    <row r="717" spans="5:7">
      <c r="E717">
        <f t="shared" si="33"/>
        <v>0.71400000000000052</v>
      </c>
      <c r="F717">
        <f t="shared" si="34"/>
        <v>-0.9745268727865779</v>
      </c>
      <c r="G717">
        <f t="shared" si="35"/>
        <v>-448.28236148182583</v>
      </c>
    </row>
    <row r="718" spans="5:7">
      <c r="E718">
        <f t="shared" si="33"/>
        <v>0.71500000000000052</v>
      </c>
      <c r="F718">
        <f t="shared" si="34"/>
        <v>-0.97591676193874799</v>
      </c>
      <c r="G718">
        <f t="shared" si="35"/>
        <v>-448.92171049182406</v>
      </c>
    </row>
    <row r="719" spans="5:7">
      <c r="E719">
        <f t="shared" si="33"/>
        <v>0.71600000000000052</v>
      </c>
      <c r="F719">
        <f t="shared" si="34"/>
        <v>-0.97726812356819415</v>
      </c>
      <c r="G719">
        <f t="shared" si="35"/>
        <v>-449.5433368413693</v>
      </c>
    </row>
    <row r="720" spans="5:7">
      <c r="E720">
        <f t="shared" si="33"/>
        <v>0.71700000000000053</v>
      </c>
      <c r="F720">
        <f t="shared" si="34"/>
        <v>-0.97858090432547273</v>
      </c>
      <c r="G720">
        <f t="shared" si="35"/>
        <v>-450.14721598971744</v>
      </c>
    </row>
    <row r="721" spans="5:7">
      <c r="E721">
        <f t="shared" si="33"/>
        <v>0.71800000000000053</v>
      </c>
      <c r="F721">
        <f t="shared" si="34"/>
        <v>-0.97985505238424753</v>
      </c>
      <c r="G721">
        <f t="shared" si="35"/>
        <v>-450.73332409675385</v>
      </c>
    </row>
    <row r="722" spans="5:7">
      <c r="E722">
        <f t="shared" si="33"/>
        <v>0.71900000000000053</v>
      </c>
      <c r="F722">
        <f t="shared" si="34"/>
        <v>-0.98109051744333464</v>
      </c>
      <c r="G722">
        <f t="shared" si="35"/>
        <v>-451.30163802393395</v>
      </c>
    </row>
    <row r="723" spans="5:7">
      <c r="E723">
        <f t="shared" si="33"/>
        <v>0.72000000000000053</v>
      </c>
      <c r="F723">
        <f t="shared" si="34"/>
        <v>-0.98228725072868939</v>
      </c>
      <c r="G723">
        <f t="shared" si="35"/>
        <v>-451.85213533519709</v>
      </c>
    </row>
    <row r="724" spans="5:7">
      <c r="E724">
        <f t="shared" si="33"/>
        <v>0.72100000000000053</v>
      </c>
      <c r="F724">
        <f t="shared" si="34"/>
        <v>-0.98344520499533028</v>
      </c>
      <c r="G724">
        <f t="shared" si="35"/>
        <v>-452.38479429785195</v>
      </c>
    </row>
    <row r="725" spans="5:7">
      <c r="E725">
        <f t="shared" si="33"/>
        <v>0.72200000000000053</v>
      </c>
      <c r="F725">
        <f t="shared" si="34"/>
        <v>-0.98456433452920589</v>
      </c>
      <c r="G725">
        <f t="shared" si="35"/>
        <v>-452.8995938834347</v>
      </c>
    </row>
    <row r="726" spans="5:7">
      <c r="E726">
        <f t="shared" si="33"/>
        <v>0.72300000000000053</v>
      </c>
      <c r="F726">
        <f t="shared" si="34"/>
        <v>-0.9856445951489986</v>
      </c>
      <c r="G726">
        <f t="shared" si="35"/>
        <v>-453.39651376853936</v>
      </c>
    </row>
    <row r="727" spans="5:7">
      <c r="E727">
        <f t="shared" si="33"/>
        <v>0.72400000000000053</v>
      </c>
      <c r="F727">
        <f t="shared" si="34"/>
        <v>-0.98668594420786859</v>
      </c>
      <c r="G727">
        <f t="shared" si="35"/>
        <v>-453.87553433561953</v>
      </c>
    </row>
    <row r="728" spans="5:7">
      <c r="E728">
        <f t="shared" si="33"/>
        <v>0.72500000000000053</v>
      </c>
      <c r="F728">
        <f t="shared" si="34"/>
        <v>-0.98768834059513821</v>
      </c>
      <c r="G728">
        <f t="shared" si="35"/>
        <v>-454.33663667376356</v>
      </c>
    </row>
    <row r="729" spans="5:7">
      <c r="E729">
        <f t="shared" si="33"/>
        <v>0.72600000000000053</v>
      </c>
      <c r="F729">
        <f t="shared" si="34"/>
        <v>-0.98865174473791451</v>
      </c>
      <c r="G729">
        <f t="shared" si="35"/>
        <v>-454.77980257944068</v>
      </c>
    </row>
    <row r="730" spans="5:7">
      <c r="E730">
        <f t="shared" si="33"/>
        <v>0.72700000000000053</v>
      </c>
      <c r="F730">
        <f t="shared" si="34"/>
        <v>-0.98957611860265149</v>
      </c>
      <c r="G730">
        <f t="shared" si="35"/>
        <v>-455.20501455721967</v>
      </c>
    </row>
    <row r="731" spans="5:7">
      <c r="E731">
        <f t="shared" si="33"/>
        <v>0.72800000000000054</v>
      </c>
      <c r="F731">
        <f t="shared" si="34"/>
        <v>-0.99046142569665163</v>
      </c>
      <c r="G731">
        <f t="shared" si="35"/>
        <v>-455.61225582045972</v>
      </c>
    </row>
    <row r="732" spans="5:7">
      <c r="E732">
        <f t="shared" si="33"/>
        <v>0.72900000000000054</v>
      </c>
      <c r="F732">
        <f t="shared" si="34"/>
        <v>-0.99130763106950703</v>
      </c>
      <c r="G732">
        <f t="shared" si="35"/>
        <v>-456.00151029197326</v>
      </c>
    </row>
    <row r="733" spans="5:7">
      <c r="E733">
        <f t="shared" si="33"/>
        <v>0.73000000000000054</v>
      </c>
      <c r="F733">
        <f t="shared" si="34"/>
        <v>-0.99211470131447821</v>
      </c>
      <c r="G733">
        <f t="shared" si="35"/>
        <v>-456.37276260465995</v>
      </c>
    </row>
    <row r="734" spans="5:7">
      <c r="E734">
        <f t="shared" si="33"/>
        <v>0.73100000000000054</v>
      </c>
      <c r="F734">
        <f t="shared" si="34"/>
        <v>-0.99288260456981403</v>
      </c>
      <c r="G734">
        <f t="shared" si="35"/>
        <v>-456.72599810211443</v>
      </c>
    </row>
    <row r="735" spans="5:7">
      <c r="E735">
        <f t="shared" ref="E735:E798" si="36">E734+$D$2</f>
        <v>0.73200000000000054</v>
      </c>
      <c r="F735">
        <f t="shared" si="34"/>
        <v>-0.99361131052000873</v>
      </c>
      <c r="G735">
        <f t="shared" si="35"/>
        <v>-457.06120283920404</v>
      </c>
    </row>
    <row r="736" spans="5:7">
      <c r="E736">
        <f t="shared" si="36"/>
        <v>0.73300000000000054</v>
      </c>
      <c r="F736">
        <f t="shared" si="34"/>
        <v>-0.99430079039699926</v>
      </c>
      <c r="G736">
        <f t="shared" si="35"/>
        <v>-457.37836358261967</v>
      </c>
    </row>
    <row r="737" spans="5:7">
      <c r="E737">
        <f t="shared" si="36"/>
        <v>0.73400000000000054</v>
      </c>
      <c r="F737">
        <f t="shared" si="34"/>
        <v>-0.99495101698130051</v>
      </c>
      <c r="G737">
        <f t="shared" si="35"/>
        <v>-457.67746781139823</v>
      </c>
    </row>
    <row r="738" spans="5:7">
      <c r="E738">
        <f t="shared" si="36"/>
        <v>0.73500000000000054</v>
      </c>
      <c r="F738">
        <f t="shared" si="34"/>
        <v>-0.99556196460308033</v>
      </c>
      <c r="G738">
        <f t="shared" si="35"/>
        <v>-457.95850371741693</v>
      </c>
    </row>
    <row r="739" spans="5:7">
      <c r="E739">
        <f t="shared" si="36"/>
        <v>0.73600000000000054</v>
      </c>
      <c r="F739">
        <f t="shared" si="34"/>
        <v>-0.99613360914317273</v>
      </c>
      <c r="G739">
        <f t="shared" si="35"/>
        <v>-458.22146020585944</v>
      </c>
    </row>
    <row r="740" spans="5:7">
      <c r="E740">
        <f t="shared" si="36"/>
        <v>0.73700000000000054</v>
      </c>
      <c r="F740">
        <f t="shared" si="34"/>
        <v>-0.99666592803403009</v>
      </c>
      <c r="G740">
        <f t="shared" si="35"/>
        <v>-458.46632689565382</v>
      </c>
    </row>
    <row r="741" spans="5:7">
      <c r="E741">
        <f t="shared" si="36"/>
        <v>0.73800000000000054</v>
      </c>
      <c r="F741">
        <f t="shared" si="34"/>
        <v>-0.99715890026061416</v>
      </c>
      <c r="G741">
        <f t="shared" si="35"/>
        <v>-458.69309411988252</v>
      </c>
    </row>
    <row r="742" spans="5:7">
      <c r="E742">
        <f t="shared" si="36"/>
        <v>0.73900000000000055</v>
      </c>
      <c r="F742">
        <f t="shared" si="34"/>
        <v>-0.99761250636122545</v>
      </c>
      <c r="G742">
        <f t="shared" si="35"/>
        <v>-458.90175292616368</v>
      </c>
    </row>
    <row r="743" spans="5:7">
      <c r="E743">
        <f t="shared" si="36"/>
        <v>0.74000000000000055</v>
      </c>
      <c r="F743">
        <f t="shared" si="34"/>
        <v>-0.99802672842827178</v>
      </c>
      <c r="G743">
        <f t="shared" si="35"/>
        <v>-459.09229507700502</v>
      </c>
    </row>
    <row r="744" spans="5:7">
      <c r="E744">
        <f t="shared" si="36"/>
        <v>0.74100000000000055</v>
      </c>
      <c r="F744">
        <f t="shared" si="34"/>
        <v>-0.99840155010897524</v>
      </c>
      <c r="G744">
        <f t="shared" si="35"/>
        <v>-459.26471305012859</v>
      </c>
    </row>
    <row r="745" spans="5:7">
      <c r="E745">
        <f t="shared" si="36"/>
        <v>0.74200000000000055</v>
      </c>
      <c r="F745">
        <f t="shared" si="34"/>
        <v>-0.99873695660601769</v>
      </c>
      <c r="G745">
        <f t="shared" si="35"/>
        <v>-459.41900003876816</v>
      </c>
    </row>
    <row r="746" spans="5:7">
      <c r="E746">
        <f t="shared" si="36"/>
        <v>0.74300000000000055</v>
      </c>
      <c r="F746">
        <f t="shared" si="34"/>
        <v>-0.99903293467812493</v>
      </c>
      <c r="G746">
        <f t="shared" si="35"/>
        <v>-459.55514995193749</v>
      </c>
    </row>
    <row r="747" spans="5:7">
      <c r="E747">
        <f t="shared" si="36"/>
        <v>0.74400000000000055</v>
      </c>
      <c r="F747">
        <f t="shared" si="34"/>
        <v>-0.99928947264058932</v>
      </c>
      <c r="G747">
        <f t="shared" si="35"/>
        <v>-459.6731574146711</v>
      </c>
    </row>
    <row r="748" spans="5:7">
      <c r="E748">
        <f t="shared" si="36"/>
        <v>0.74500000000000055</v>
      </c>
      <c r="F748">
        <f t="shared" si="34"/>
        <v>-0.99950656036573171</v>
      </c>
      <c r="G748">
        <f t="shared" si="35"/>
        <v>-459.77301776823657</v>
      </c>
    </row>
    <row r="749" spans="5:7">
      <c r="E749">
        <f t="shared" si="36"/>
        <v>0.74600000000000055</v>
      </c>
      <c r="F749">
        <f t="shared" si="34"/>
        <v>-0.99968418928330005</v>
      </c>
      <c r="G749">
        <f t="shared" si="35"/>
        <v>-459.85472707031801</v>
      </c>
    </row>
    <row r="750" spans="5:7">
      <c r="E750">
        <f t="shared" si="36"/>
        <v>0.74700000000000055</v>
      </c>
      <c r="F750">
        <f t="shared" si="34"/>
        <v>-0.99982235238080908</v>
      </c>
      <c r="G750">
        <f t="shared" si="35"/>
        <v>-459.91828209517217</v>
      </c>
    </row>
    <row r="751" spans="5:7">
      <c r="E751">
        <f t="shared" si="36"/>
        <v>0.74800000000000055</v>
      </c>
      <c r="F751">
        <f t="shared" si="34"/>
        <v>-0.99992104420381611</v>
      </c>
      <c r="G751">
        <f t="shared" si="35"/>
        <v>-459.96368033375541</v>
      </c>
    </row>
    <row r="752" spans="5:7">
      <c r="E752">
        <f t="shared" si="36"/>
        <v>0.74900000000000055</v>
      </c>
      <c r="F752">
        <f t="shared" si="34"/>
        <v>-0.99998026085613712</v>
      </c>
      <c r="G752">
        <f t="shared" si="35"/>
        <v>-459.99091999382307</v>
      </c>
    </row>
    <row r="753" spans="5:7">
      <c r="E753">
        <f t="shared" si="36"/>
        <v>0.75000000000000056</v>
      </c>
      <c r="F753">
        <f t="shared" si="34"/>
        <v>-1</v>
      </c>
      <c r="G753">
        <f t="shared" si="35"/>
        <v>-460</v>
      </c>
    </row>
    <row r="754" spans="5:7">
      <c r="E754">
        <f t="shared" si="36"/>
        <v>0.75100000000000056</v>
      </c>
      <c r="F754">
        <f t="shared" si="34"/>
        <v>-0.99998026085613712</v>
      </c>
      <c r="G754">
        <f t="shared" si="35"/>
        <v>-459.99091999382307</v>
      </c>
    </row>
    <row r="755" spans="5:7">
      <c r="E755">
        <f t="shared" si="36"/>
        <v>0.75200000000000056</v>
      </c>
      <c r="F755">
        <f t="shared" si="34"/>
        <v>-0.99992104420381611</v>
      </c>
      <c r="G755">
        <f t="shared" si="35"/>
        <v>-459.96368033375541</v>
      </c>
    </row>
    <row r="756" spans="5:7">
      <c r="E756">
        <f t="shared" si="36"/>
        <v>0.75300000000000056</v>
      </c>
      <c r="F756">
        <f t="shared" si="34"/>
        <v>-0.99982235238080897</v>
      </c>
      <c r="G756">
        <f t="shared" si="35"/>
        <v>-459.91828209517212</v>
      </c>
    </row>
    <row r="757" spans="5:7">
      <c r="E757">
        <f t="shared" si="36"/>
        <v>0.75400000000000056</v>
      </c>
      <c r="F757">
        <f t="shared" si="34"/>
        <v>-0.99968418928329994</v>
      </c>
      <c r="G757">
        <f t="shared" si="35"/>
        <v>-459.85472707031795</v>
      </c>
    </row>
    <row r="758" spans="5:7">
      <c r="E758">
        <f t="shared" si="36"/>
        <v>0.75500000000000056</v>
      </c>
      <c r="F758">
        <f t="shared" si="34"/>
        <v>-0.99950656036573149</v>
      </c>
      <c r="G758">
        <f t="shared" si="35"/>
        <v>-459.77301776823646</v>
      </c>
    </row>
    <row r="759" spans="5:7">
      <c r="E759">
        <f t="shared" si="36"/>
        <v>0.75600000000000056</v>
      </c>
      <c r="F759">
        <f t="shared" si="34"/>
        <v>-0.99928947264058909</v>
      </c>
      <c r="G759">
        <f t="shared" si="35"/>
        <v>-459.67315741467098</v>
      </c>
    </row>
    <row r="760" spans="5:7">
      <c r="E760">
        <f t="shared" si="36"/>
        <v>0.75700000000000056</v>
      </c>
      <c r="F760">
        <f t="shared" si="34"/>
        <v>-0.9990329346781246</v>
      </c>
      <c r="G760">
        <f t="shared" si="35"/>
        <v>-459.55514995193732</v>
      </c>
    </row>
    <row r="761" spans="5:7">
      <c r="E761">
        <f t="shared" si="36"/>
        <v>0.75800000000000056</v>
      </c>
      <c r="F761">
        <f t="shared" si="34"/>
        <v>-0.99873695660601736</v>
      </c>
      <c r="G761">
        <f t="shared" si="35"/>
        <v>-459.41900003876799</v>
      </c>
    </row>
    <row r="762" spans="5:7">
      <c r="E762">
        <f t="shared" si="36"/>
        <v>0.75900000000000056</v>
      </c>
      <c r="F762">
        <f t="shared" si="34"/>
        <v>-0.9984015501089748</v>
      </c>
      <c r="G762">
        <f t="shared" si="35"/>
        <v>-459.26471305012842</v>
      </c>
    </row>
    <row r="763" spans="5:7">
      <c r="E763">
        <f t="shared" si="36"/>
        <v>0.76000000000000056</v>
      </c>
      <c r="F763">
        <f t="shared" si="34"/>
        <v>-0.99802672842827134</v>
      </c>
      <c r="G763">
        <f t="shared" si="35"/>
        <v>-459.09229507700479</v>
      </c>
    </row>
    <row r="764" spans="5:7">
      <c r="E764">
        <f t="shared" si="36"/>
        <v>0.76100000000000056</v>
      </c>
      <c r="F764">
        <f t="shared" si="34"/>
        <v>-0.997612506361225</v>
      </c>
      <c r="G764">
        <f t="shared" si="35"/>
        <v>-458.90175292616351</v>
      </c>
    </row>
    <row r="765" spans="5:7">
      <c r="E765">
        <f t="shared" si="36"/>
        <v>0.76200000000000057</v>
      </c>
      <c r="F765">
        <f t="shared" si="34"/>
        <v>-0.99715890026061371</v>
      </c>
      <c r="G765">
        <f t="shared" si="35"/>
        <v>-458.69309411988229</v>
      </c>
    </row>
    <row r="766" spans="5:7">
      <c r="E766">
        <f t="shared" si="36"/>
        <v>0.76300000000000057</v>
      </c>
      <c r="F766">
        <f t="shared" si="34"/>
        <v>-0.99666592803402954</v>
      </c>
      <c r="G766">
        <f t="shared" si="35"/>
        <v>-458.46632689565359</v>
      </c>
    </row>
    <row r="767" spans="5:7">
      <c r="E767">
        <f t="shared" si="36"/>
        <v>0.76400000000000057</v>
      </c>
      <c r="F767">
        <f t="shared" si="34"/>
        <v>-0.99613360914317217</v>
      </c>
      <c r="G767">
        <f t="shared" si="35"/>
        <v>-458.22146020585922</v>
      </c>
    </row>
    <row r="768" spans="5:7">
      <c r="E768">
        <f t="shared" si="36"/>
        <v>0.76500000000000057</v>
      </c>
      <c r="F768">
        <f t="shared" si="34"/>
        <v>-0.99556196460307966</v>
      </c>
      <c r="G768">
        <f t="shared" si="35"/>
        <v>-457.95850371741665</v>
      </c>
    </row>
    <row r="769" spans="5:7">
      <c r="E769">
        <f t="shared" si="36"/>
        <v>0.76600000000000057</v>
      </c>
      <c r="F769">
        <f t="shared" si="34"/>
        <v>-0.99495101698129984</v>
      </c>
      <c r="G769">
        <f t="shared" si="35"/>
        <v>-457.67746781139795</v>
      </c>
    </row>
    <row r="770" spans="5:7">
      <c r="E770">
        <f t="shared" si="36"/>
        <v>0.76700000000000057</v>
      </c>
      <c r="F770">
        <f t="shared" si="34"/>
        <v>-0.99430079039699848</v>
      </c>
      <c r="G770">
        <f t="shared" si="35"/>
        <v>-457.37836358261927</v>
      </c>
    </row>
    <row r="771" spans="5:7">
      <c r="E771">
        <f t="shared" si="36"/>
        <v>0.76800000000000057</v>
      </c>
      <c r="F771">
        <f t="shared" si="34"/>
        <v>-0.99361131052000806</v>
      </c>
      <c r="G771">
        <f t="shared" si="35"/>
        <v>-457.0612028392037</v>
      </c>
    </row>
    <row r="772" spans="5:7">
      <c r="E772">
        <f t="shared" si="36"/>
        <v>0.76900000000000057</v>
      </c>
      <c r="F772">
        <f t="shared" ref="F772:F835" si="37">1*SIN($B$2*$E772)</f>
        <v>-0.99288260456981325</v>
      </c>
      <c r="G772">
        <f t="shared" ref="G772:G835" si="38">$C$2*F772</f>
        <v>-456.72599810211409</v>
      </c>
    </row>
    <row r="773" spans="5:7">
      <c r="E773">
        <f t="shared" si="36"/>
        <v>0.77000000000000057</v>
      </c>
      <c r="F773">
        <f t="shared" si="37"/>
        <v>-0.99211470131447743</v>
      </c>
      <c r="G773">
        <f t="shared" si="38"/>
        <v>-456.37276260465961</v>
      </c>
    </row>
    <row r="774" spans="5:7">
      <c r="E774">
        <f t="shared" si="36"/>
        <v>0.77100000000000057</v>
      </c>
      <c r="F774">
        <f t="shared" si="37"/>
        <v>-0.99130763106950615</v>
      </c>
      <c r="G774">
        <f t="shared" si="38"/>
        <v>-456.00151029197281</v>
      </c>
    </row>
    <row r="775" spans="5:7">
      <c r="E775">
        <f t="shared" si="36"/>
        <v>0.77200000000000057</v>
      </c>
      <c r="F775">
        <f t="shared" si="37"/>
        <v>-0.99046142569665074</v>
      </c>
      <c r="G775">
        <f t="shared" si="38"/>
        <v>-455.61225582045932</v>
      </c>
    </row>
    <row r="776" spans="5:7">
      <c r="E776">
        <f t="shared" si="36"/>
        <v>0.77300000000000058</v>
      </c>
      <c r="F776">
        <f t="shared" si="37"/>
        <v>-0.98957611860265049</v>
      </c>
      <c r="G776">
        <f t="shared" si="38"/>
        <v>-455.20501455721922</v>
      </c>
    </row>
    <row r="777" spans="5:7">
      <c r="E777">
        <f t="shared" si="36"/>
        <v>0.77400000000000058</v>
      </c>
      <c r="F777">
        <f t="shared" si="37"/>
        <v>-0.9886517447379134</v>
      </c>
      <c r="G777">
        <f t="shared" si="38"/>
        <v>-454.77980257944017</v>
      </c>
    </row>
    <row r="778" spans="5:7">
      <c r="E778">
        <f t="shared" si="36"/>
        <v>0.77500000000000058</v>
      </c>
      <c r="F778">
        <f t="shared" si="37"/>
        <v>-0.98768834059513722</v>
      </c>
      <c r="G778">
        <f t="shared" si="38"/>
        <v>-454.33663667376311</v>
      </c>
    </row>
    <row r="779" spans="5:7">
      <c r="E779">
        <f t="shared" si="36"/>
        <v>0.77600000000000058</v>
      </c>
      <c r="F779">
        <f t="shared" si="37"/>
        <v>-0.98668594420786748</v>
      </c>
      <c r="G779">
        <f t="shared" si="38"/>
        <v>-453.87553433561902</v>
      </c>
    </row>
    <row r="780" spans="5:7">
      <c r="E780">
        <f t="shared" si="36"/>
        <v>0.77700000000000058</v>
      </c>
      <c r="F780">
        <f t="shared" si="37"/>
        <v>-0.98564459514899749</v>
      </c>
      <c r="G780">
        <f t="shared" si="38"/>
        <v>-453.39651376853885</v>
      </c>
    </row>
    <row r="781" spans="5:7">
      <c r="E781">
        <f t="shared" si="36"/>
        <v>0.77800000000000058</v>
      </c>
      <c r="F781">
        <f t="shared" si="37"/>
        <v>-0.98456433452920489</v>
      </c>
      <c r="G781">
        <f t="shared" si="38"/>
        <v>-452.89959388343425</v>
      </c>
    </row>
    <row r="782" spans="5:7">
      <c r="E782">
        <f t="shared" si="36"/>
        <v>0.77900000000000058</v>
      </c>
      <c r="F782">
        <f t="shared" si="37"/>
        <v>-0.98344520499532906</v>
      </c>
      <c r="G782">
        <f t="shared" si="38"/>
        <v>-452.38479429785139</v>
      </c>
    </row>
    <row r="783" spans="5:7">
      <c r="E783">
        <f t="shared" si="36"/>
        <v>0.78000000000000058</v>
      </c>
      <c r="F783">
        <f t="shared" si="37"/>
        <v>-0.98228725072868806</v>
      </c>
      <c r="G783">
        <f t="shared" si="38"/>
        <v>-451.85213533519652</v>
      </c>
    </row>
    <row r="784" spans="5:7">
      <c r="E784">
        <f t="shared" si="36"/>
        <v>0.78100000000000058</v>
      </c>
      <c r="F784">
        <f t="shared" si="37"/>
        <v>-0.98109051744333342</v>
      </c>
      <c r="G784">
        <f t="shared" si="38"/>
        <v>-451.30163802393338</v>
      </c>
    </row>
    <row r="785" spans="5:7">
      <c r="E785">
        <f t="shared" si="36"/>
        <v>0.78200000000000058</v>
      </c>
      <c r="F785">
        <f t="shared" si="37"/>
        <v>-0.97985505238424619</v>
      </c>
      <c r="G785">
        <f t="shared" si="38"/>
        <v>-450.73332409675322</v>
      </c>
    </row>
    <row r="786" spans="5:7">
      <c r="E786">
        <f t="shared" si="36"/>
        <v>0.78300000000000058</v>
      </c>
      <c r="F786">
        <f t="shared" si="37"/>
        <v>-0.97858090432547129</v>
      </c>
      <c r="G786">
        <f t="shared" si="38"/>
        <v>-450.14721598971681</v>
      </c>
    </row>
    <row r="787" spans="5:7">
      <c r="E787">
        <f t="shared" si="36"/>
        <v>0.78400000000000059</v>
      </c>
      <c r="F787">
        <f t="shared" si="37"/>
        <v>-0.9772681235681927</v>
      </c>
      <c r="G787">
        <f t="shared" si="38"/>
        <v>-449.54333684136867</v>
      </c>
    </row>
    <row r="788" spans="5:7">
      <c r="E788">
        <f t="shared" si="36"/>
        <v>0.78500000000000059</v>
      </c>
      <c r="F788">
        <f t="shared" si="37"/>
        <v>-0.97591676193874655</v>
      </c>
      <c r="G788">
        <f t="shared" si="38"/>
        <v>-448.92171049182343</v>
      </c>
    </row>
    <row r="789" spans="5:7">
      <c r="E789">
        <f t="shared" si="36"/>
        <v>0.78600000000000059</v>
      </c>
      <c r="F789">
        <f t="shared" si="37"/>
        <v>-0.97452687278657635</v>
      </c>
      <c r="G789">
        <f t="shared" si="38"/>
        <v>-448.28236148182509</v>
      </c>
    </row>
    <row r="790" spans="5:7">
      <c r="E790">
        <f t="shared" si="36"/>
        <v>0.78700000000000059</v>
      </c>
      <c r="F790">
        <f t="shared" si="37"/>
        <v>-0.97309851098212585</v>
      </c>
      <c r="G790">
        <f t="shared" si="38"/>
        <v>-447.62531505177787</v>
      </c>
    </row>
    <row r="791" spans="5:7">
      <c r="E791">
        <f t="shared" si="36"/>
        <v>0.78800000000000059</v>
      </c>
      <c r="F791">
        <f t="shared" si="37"/>
        <v>-0.97163173291467309</v>
      </c>
      <c r="G791">
        <f t="shared" si="38"/>
        <v>-446.95059714074961</v>
      </c>
    </row>
    <row r="792" spans="5:7">
      <c r="E792">
        <f t="shared" si="36"/>
        <v>0.78900000000000059</v>
      </c>
      <c r="F792">
        <f t="shared" si="37"/>
        <v>-0.97012659649010502</v>
      </c>
      <c r="G792">
        <f t="shared" si="38"/>
        <v>-446.2582343854483</v>
      </c>
    </row>
    <row r="793" spans="5:7">
      <c r="E793">
        <f t="shared" si="36"/>
        <v>0.79000000000000059</v>
      </c>
      <c r="F793">
        <f t="shared" si="37"/>
        <v>-0.96858316112863019</v>
      </c>
      <c r="G793">
        <f t="shared" si="38"/>
        <v>-445.54825411916988</v>
      </c>
    </row>
    <row r="794" spans="5:7">
      <c r="E794">
        <f t="shared" si="36"/>
        <v>0.79100000000000059</v>
      </c>
      <c r="F794">
        <f t="shared" si="37"/>
        <v>-0.96700148776243422</v>
      </c>
      <c r="G794">
        <f t="shared" si="38"/>
        <v>-444.82068437071973</v>
      </c>
    </row>
    <row r="795" spans="5:7">
      <c r="E795">
        <f t="shared" si="36"/>
        <v>0.79200000000000059</v>
      </c>
      <c r="F795">
        <f t="shared" si="37"/>
        <v>-0.96538163883327288</v>
      </c>
      <c r="G795">
        <f t="shared" si="38"/>
        <v>-444.07555386330552</v>
      </c>
    </row>
    <row r="796" spans="5:7">
      <c r="E796">
        <f t="shared" si="36"/>
        <v>0.79300000000000059</v>
      </c>
      <c r="F796">
        <f t="shared" si="37"/>
        <v>-0.96372367829000882</v>
      </c>
      <c r="G796">
        <f t="shared" si="38"/>
        <v>-443.31289201340405</v>
      </c>
    </row>
    <row r="797" spans="5:7">
      <c r="E797">
        <f t="shared" si="36"/>
        <v>0.79400000000000059</v>
      </c>
      <c r="F797">
        <f t="shared" si="37"/>
        <v>-0.96202767158608482</v>
      </c>
      <c r="G797">
        <f t="shared" si="38"/>
        <v>-442.53272892959905</v>
      </c>
    </row>
    <row r="798" spans="5:7">
      <c r="E798">
        <f t="shared" si="36"/>
        <v>0.7950000000000006</v>
      </c>
      <c r="F798">
        <f t="shared" si="37"/>
        <v>-0.96029368567694207</v>
      </c>
      <c r="G798">
        <f t="shared" si="38"/>
        <v>-441.73509541139333</v>
      </c>
    </row>
    <row r="799" spans="5:7">
      <c r="E799">
        <f t="shared" ref="E799:E862" si="39">E798+$D$2</f>
        <v>0.7960000000000006</v>
      </c>
      <c r="F799">
        <f t="shared" si="37"/>
        <v>-0.95852178901737495</v>
      </c>
      <c r="G799">
        <f t="shared" si="38"/>
        <v>-440.92002294799249</v>
      </c>
    </row>
    <row r="800" spans="5:7">
      <c r="E800">
        <f t="shared" si="39"/>
        <v>0.7970000000000006</v>
      </c>
      <c r="F800">
        <f t="shared" si="37"/>
        <v>-0.95671205155882943</v>
      </c>
      <c r="G800">
        <f t="shared" si="38"/>
        <v>-440.08754371706152</v>
      </c>
    </row>
    <row r="801" spans="5:7">
      <c r="E801">
        <f t="shared" si="39"/>
        <v>0.7980000000000006</v>
      </c>
      <c r="F801">
        <f t="shared" si="37"/>
        <v>-0.95486454474664195</v>
      </c>
      <c r="G801">
        <f t="shared" si="38"/>
        <v>-439.23769058345528</v>
      </c>
    </row>
    <row r="802" spans="5:7">
      <c r="E802">
        <f t="shared" si="39"/>
        <v>0.7990000000000006</v>
      </c>
      <c r="F802">
        <f t="shared" si="37"/>
        <v>-0.95297934151721764</v>
      </c>
      <c r="G802">
        <f t="shared" si="38"/>
        <v>-438.37049709792012</v>
      </c>
    </row>
    <row r="803" spans="5:7">
      <c r="E803">
        <f t="shared" si="39"/>
        <v>0.8000000000000006</v>
      </c>
      <c r="F803">
        <f t="shared" si="37"/>
        <v>-0.95105651629515253</v>
      </c>
      <c r="G803">
        <f t="shared" si="38"/>
        <v>-437.48599749577016</v>
      </c>
    </row>
    <row r="804" spans="5:7">
      <c r="E804">
        <f t="shared" si="39"/>
        <v>0.8010000000000006</v>
      </c>
      <c r="F804">
        <f t="shared" si="37"/>
        <v>-0.94909614499029338</v>
      </c>
      <c r="G804">
        <f t="shared" si="38"/>
        <v>-436.58422669553494</v>
      </c>
    </row>
    <row r="805" spans="5:7">
      <c r="E805">
        <f t="shared" si="39"/>
        <v>0.8020000000000006</v>
      </c>
      <c r="F805">
        <f t="shared" si="37"/>
        <v>-0.94709830499474312</v>
      </c>
      <c r="G805">
        <f t="shared" si="38"/>
        <v>-435.66522029758181</v>
      </c>
    </row>
    <row r="806" spans="5:7">
      <c r="E806">
        <f t="shared" si="39"/>
        <v>0.8030000000000006</v>
      </c>
      <c r="F806">
        <f t="shared" si="37"/>
        <v>-0.94506307517980359</v>
      </c>
      <c r="G806">
        <f t="shared" si="38"/>
        <v>-434.72901458270962</v>
      </c>
    </row>
    <row r="807" spans="5:7">
      <c r="E807">
        <f t="shared" si="39"/>
        <v>0.8040000000000006</v>
      </c>
      <c r="F807">
        <f t="shared" si="37"/>
        <v>-0.9429905358928633</v>
      </c>
      <c r="G807">
        <f t="shared" si="38"/>
        <v>-433.77564651071714</v>
      </c>
    </row>
    <row r="808" spans="5:7">
      <c r="E808">
        <f t="shared" si="39"/>
        <v>0.8050000000000006</v>
      </c>
      <c r="F808">
        <f t="shared" si="37"/>
        <v>-0.94088076895422434</v>
      </c>
      <c r="G808">
        <f t="shared" si="38"/>
        <v>-432.80515371894319</v>
      </c>
    </row>
    <row r="809" spans="5:7">
      <c r="E809">
        <f t="shared" si="39"/>
        <v>0.8060000000000006</v>
      </c>
      <c r="F809">
        <f t="shared" si="37"/>
        <v>-0.93873385765387285</v>
      </c>
      <c r="G809">
        <f t="shared" si="38"/>
        <v>-431.81757452078153</v>
      </c>
    </row>
    <row r="810" spans="5:7">
      <c r="E810">
        <f t="shared" si="39"/>
        <v>0.80700000000000061</v>
      </c>
      <c r="F810">
        <f t="shared" si="37"/>
        <v>-0.93654988674819117</v>
      </c>
      <c r="G810">
        <f t="shared" si="38"/>
        <v>-430.81294790416791</v>
      </c>
    </row>
    <row r="811" spans="5:7">
      <c r="E811">
        <f t="shared" si="39"/>
        <v>0.80800000000000061</v>
      </c>
      <c r="F811">
        <f t="shared" si="37"/>
        <v>-0.93432894245661069</v>
      </c>
      <c r="G811">
        <f t="shared" si="38"/>
        <v>-429.7913135300409</v>
      </c>
    </row>
    <row r="812" spans="5:7">
      <c r="E812">
        <f t="shared" si="39"/>
        <v>0.80900000000000061</v>
      </c>
      <c r="F812">
        <f t="shared" si="37"/>
        <v>-0.93207111245820973</v>
      </c>
      <c r="G812">
        <f t="shared" si="38"/>
        <v>-428.75271173077647</v>
      </c>
    </row>
    <row r="813" spans="5:7">
      <c r="E813">
        <f t="shared" si="39"/>
        <v>0.81000000000000061</v>
      </c>
      <c r="F813">
        <f t="shared" si="37"/>
        <v>-0.92977648588825001</v>
      </c>
      <c r="G813">
        <f t="shared" si="38"/>
        <v>-427.697183508595</v>
      </c>
    </row>
    <row r="814" spans="5:7">
      <c r="E814">
        <f t="shared" si="39"/>
        <v>0.81100000000000061</v>
      </c>
      <c r="F814">
        <f t="shared" si="37"/>
        <v>-0.92744515333466004</v>
      </c>
      <c r="G814">
        <f t="shared" si="38"/>
        <v>-426.6247705339436</v>
      </c>
    </row>
    <row r="815" spans="5:7">
      <c r="E815">
        <f t="shared" si="39"/>
        <v>0.81200000000000061</v>
      </c>
      <c r="F815">
        <f t="shared" si="37"/>
        <v>-0.92507720683445649</v>
      </c>
      <c r="G815">
        <f t="shared" si="38"/>
        <v>-425.53551514384998</v>
      </c>
    </row>
    <row r="816" spans="5:7">
      <c r="E816">
        <f t="shared" si="39"/>
        <v>0.81300000000000061</v>
      </c>
      <c r="F816">
        <f t="shared" si="37"/>
        <v>-0.92267273987011345</v>
      </c>
      <c r="G816">
        <f t="shared" si="38"/>
        <v>-424.42946034025221</v>
      </c>
    </row>
    <row r="817" spans="5:7">
      <c r="E817">
        <f t="shared" si="39"/>
        <v>0.81400000000000061</v>
      </c>
      <c r="F817">
        <f t="shared" si="37"/>
        <v>-0.92023184736586905</v>
      </c>
      <c r="G817">
        <f t="shared" si="38"/>
        <v>-423.30664978829975</v>
      </c>
    </row>
    <row r="818" spans="5:7">
      <c r="E818">
        <f t="shared" si="39"/>
        <v>0.81500000000000061</v>
      </c>
      <c r="F818">
        <f t="shared" si="37"/>
        <v>-0.9177546256839797</v>
      </c>
      <c r="G818">
        <f t="shared" si="38"/>
        <v>-422.16712781463065</v>
      </c>
    </row>
    <row r="819" spans="5:7">
      <c r="E819">
        <f t="shared" si="39"/>
        <v>0.81600000000000061</v>
      </c>
      <c r="F819">
        <f t="shared" si="37"/>
        <v>-0.9152411726209162</v>
      </c>
      <c r="G819">
        <f t="shared" si="38"/>
        <v>-421.01093940562146</v>
      </c>
    </row>
    <row r="820" spans="5:7">
      <c r="E820">
        <f t="shared" si="39"/>
        <v>0.81700000000000061</v>
      </c>
      <c r="F820">
        <f t="shared" si="37"/>
        <v>-0.9126915874035012</v>
      </c>
      <c r="G820">
        <f t="shared" si="38"/>
        <v>-419.83813020561053</v>
      </c>
    </row>
    <row r="821" spans="5:7">
      <c r="E821">
        <f t="shared" si="39"/>
        <v>0.81800000000000062</v>
      </c>
      <c r="F821">
        <f t="shared" si="37"/>
        <v>-0.91010597068499421</v>
      </c>
      <c r="G821">
        <f t="shared" si="38"/>
        <v>-418.64874651509734</v>
      </c>
    </row>
    <row r="822" spans="5:7">
      <c r="E822">
        <f t="shared" si="39"/>
        <v>0.81900000000000062</v>
      </c>
      <c r="F822">
        <f t="shared" si="37"/>
        <v>-0.90748442454111533</v>
      </c>
      <c r="G822">
        <f t="shared" si="38"/>
        <v>-417.44283528891305</v>
      </c>
    </row>
    <row r="823" spans="5:7">
      <c r="E823">
        <f t="shared" si="39"/>
        <v>0.82000000000000062</v>
      </c>
      <c r="F823">
        <f t="shared" si="37"/>
        <v>-0.90482705246601802</v>
      </c>
      <c r="G823">
        <f t="shared" si="38"/>
        <v>-416.22044413436828</v>
      </c>
    </row>
    <row r="824" spans="5:7">
      <c r="E824">
        <f t="shared" si="39"/>
        <v>0.82100000000000062</v>
      </c>
      <c r="F824">
        <f t="shared" si="37"/>
        <v>-0.90213395936820107</v>
      </c>
      <c r="G824">
        <f t="shared" si="38"/>
        <v>-414.98162130937249</v>
      </c>
    </row>
    <row r="825" spans="5:7">
      <c r="E825">
        <f t="shared" si="39"/>
        <v>0.82200000000000062</v>
      </c>
      <c r="F825">
        <f t="shared" si="37"/>
        <v>-0.89940525156636941</v>
      </c>
      <c r="G825">
        <f t="shared" si="38"/>
        <v>-413.72641572052993</v>
      </c>
    </row>
    <row r="826" spans="5:7">
      <c r="E826">
        <f t="shared" si="39"/>
        <v>0.82300000000000062</v>
      </c>
      <c r="F826">
        <f t="shared" si="37"/>
        <v>-0.89664103678523399</v>
      </c>
      <c r="G826">
        <f t="shared" si="38"/>
        <v>-412.45487692120764</v>
      </c>
    </row>
    <row r="827" spans="5:7">
      <c r="E827">
        <f t="shared" si="39"/>
        <v>0.82400000000000062</v>
      </c>
      <c r="F827">
        <f t="shared" si="37"/>
        <v>-0.89384142415126211</v>
      </c>
      <c r="G827">
        <f t="shared" si="38"/>
        <v>-411.16705510958059</v>
      </c>
    </row>
    <row r="828" spans="5:7">
      <c r="E828">
        <f t="shared" si="39"/>
        <v>0.82500000000000062</v>
      </c>
      <c r="F828">
        <f t="shared" si="37"/>
        <v>-0.89100652418836634</v>
      </c>
      <c r="G828">
        <f t="shared" si="38"/>
        <v>-409.8630011266485</v>
      </c>
    </row>
    <row r="829" spans="5:7">
      <c r="E829">
        <f t="shared" si="39"/>
        <v>0.82600000000000062</v>
      </c>
      <c r="F829">
        <f t="shared" si="37"/>
        <v>-0.88813644881354281</v>
      </c>
      <c r="G829">
        <f t="shared" si="38"/>
        <v>-408.54276645422971</v>
      </c>
    </row>
    <row r="830" spans="5:7">
      <c r="E830">
        <f t="shared" si="39"/>
        <v>0.82700000000000062</v>
      </c>
      <c r="F830">
        <f t="shared" si="37"/>
        <v>-0.88523131133245359</v>
      </c>
      <c r="G830">
        <f t="shared" si="38"/>
        <v>-407.20640321292865</v>
      </c>
    </row>
    <row r="831" spans="5:7">
      <c r="E831">
        <f t="shared" si="39"/>
        <v>0.82800000000000062</v>
      </c>
      <c r="F831">
        <f t="shared" si="37"/>
        <v>-0.88229122643495139</v>
      </c>
      <c r="G831">
        <f t="shared" si="38"/>
        <v>-405.85396416007762</v>
      </c>
    </row>
    <row r="832" spans="5:7">
      <c r="E832">
        <f t="shared" si="39"/>
        <v>0.82900000000000063</v>
      </c>
      <c r="F832">
        <f t="shared" si="37"/>
        <v>-0.87931631019055456</v>
      </c>
      <c r="G832">
        <f t="shared" si="38"/>
        <v>-404.48550268765507</v>
      </c>
    </row>
    <row r="833" spans="5:7">
      <c r="E833">
        <f t="shared" si="39"/>
        <v>0.83000000000000063</v>
      </c>
      <c r="F833">
        <f t="shared" si="37"/>
        <v>-0.87630668004386159</v>
      </c>
      <c r="G833">
        <f t="shared" si="38"/>
        <v>-403.10107282017634</v>
      </c>
    </row>
    <row r="834" spans="5:7">
      <c r="E834">
        <f t="shared" si="39"/>
        <v>0.83100000000000063</v>
      </c>
      <c r="F834">
        <f t="shared" si="37"/>
        <v>-0.87326245480991838</v>
      </c>
      <c r="G834">
        <f t="shared" si="38"/>
        <v>-401.70072921256246</v>
      </c>
    </row>
    <row r="835" spans="5:7">
      <c r="E835">
        <f t="shared" si="39"/>
        <v>0.83200000000000063</v>
      </c>
      <c r="F835">
        <f t="shared" si="37"/>
        <v>-0.87018375466952358</v>
      </c>
      <c r="G835">
        <f t="shared" si="38"/>
        <v>-400.28452714798084</v>
      </c>
    </row>
    <row r="836" spans="5:7">
      <c r="E836">
        <f t="shared" si="39"/>
        <v>0.83300000000000063</v>
      </c>
      <c r="F836">
        <f t="shared" ref="F836:F899" si="40">1*SIN($B$2*$E836)</f>
        <v>-0.86707070116448814</v>
      </c>
      <c r="G836">
        <f t="shared" ref="G836:G899" si="41">$C$2*F836</f>
        <v>-398.85252253566455</v>
      </c>
    </row>
    <row r="837" spans="5:7">
      <c r="E837">
        <f t="shared" si="39"/>
        <v>0.83400000000000063</v>
      </c>
      <c r="F837">
        <f t="shared" si="40"/>
        <v>-0.86392341719283361</v>
      </c>
      <c r="G837">
        <f t="shared" si="41"/>
        <v>-397.40477190870348</v>
      </c>
    </row>
    <row r="838" spans="5:7">
      <c r="E838">
        <f t="shared" si="39"/>
        <v>0.83500000000000063</v>
      </c>
      <c r="F838">
        <f t="shared" si="40"/>
        <v>-0.86074202700394165</v>
      </c>
      <c r="G838">
        <f t="shared" si="41"/>
        <v>-395.94133242181317</v>
      </c>
    </row>
    <row r="839" spans="5:7">
      <c r="E839">
        <f t="shared" si="39"/>
        <v>0.83600000000000063</v>
      </c>
      <c r="F839">
        <f t="shared" si="40"/>
        <v>-0.85752665619365043</v>
      </c>
      <c r="G839">
        <f t="shared" si="41"/>
        <v>-394.4622618490792</v>
      </c>
    </row>
    <row r="840" spans="5:7">
      <c r="E840">
        <f t="shared" si="39"/>
        <v>0.83700000000000063</v>
      </c>
      <c r="F840">
        <f t="shared" si="40"/>
        <v>-0.85427743169929315</v>
      </c>
      <c r="G840">
        <f t="shared" si="41"/>
        <v>-392.96761858167486</v>
      </c>
    </row>
    <row r="841" spans="5:7">
      <c r="E841">
        <f t="shared" si="39"/>
        <v>0.83800000000000063</v>
      </c>
      <c r="F841">
        <f t="shared" si="40"/>
        <v>-0.85099448179468995</v>
      </c>
      <c r="G841">
        <f t="shared" si="41"/>
        <v>-391.45746162555736</v>
      </c>
    </row>
    <row r="842" spans="5:7">
      <c r="E842">
        <f t="shared" si="39"/>
        <v>0.83900000000000063</v>
      </c>
      <c r="F842">
        <f t="shared" si="40"/>
        <v>-0.84767793608508102</v>
      </c>
      <c r="G842">
        <f t="shared" si="41"/>
        <v>-389.93185059913725</v>
      </c>
    </row>
    <row r="843" spans="5:7">
      <c r="E843">
        <f t="shared" si="39"/>
        <v>0.84000000000000064</v>
      </c>
      <c r="F843">
        <f t="shared" si="40"/>
        <v>-0.84432792550201308</v>
      </c>
      <c r="G843">
        <f t="shared" si="41"/>
        <v>-388.390845730926</v>
      </c>
    </row>
    <row r="844" spans="5:7">
      <c r="E844">
        <f t="shared" si="39"/>
        <v>0.84100000000000064</v>
      </c>
      <c r="F844">
        <f t="shared" si="40"/>
        <v>-0.84094458229816682</v>
      </c>
      <c r="G844">
        <f t="shared" si="41"/>
        <v>-386.83450785715672</v>
      </c>
    </row>
    <row r="845" spans="5:7">
      <c r="E845">
        <f t="shared" si="39"/>
        <v>0.84200000000000064</v>
      </c>
      <c r="F845">
        <f t="shared" si="40"/>
        <v>-0.83752804004213965</v>
      </c>
      <c r="G845">
        <f t="shared" si="41"/>
        <v>-385.26289841938421</v>
      </c>
    </row>
    <row r="846" spans="5:7">
      <c r="E846">
        <f t="shared" si="39"/>
        <v>0.84300000000000064</v>
      </c>
      <c r="F846">
        <f t="shared" si="40"/>
        <v>-0.83407843361316925</v>
      </c>
      <c r="G846">
        <f t="shared" si="41"/>
        <v>-383.67607946205783</v>
      </c>
    </row>
    <row r="847" spans="5:7">
      <c r="E847">
        <f t="shared" si="39"/>
        <v>0.84400000000000064</v>
      </c>
      <c r="F847">
        <f t="shared" si="40"/>
        <v>-0.83059589919581045</v>
      </c>
      <c r="G847">
        <f t="shared" si="41"/>
        <v>-382.07411363007282</v>
      </c>
    </row>
    <row r="848" spans="5:7">
      <c r="E848">
        <f t="shared" si="39"/>
        <v>0.84500000000000064</v>
      </c>
      <c r="F848">
        <f t="shared" si="40"/>
        <v>-0.82708057427455983</v>
      </c>
      <c r="G848">
        <f t="shared" si="41"/>
        <v>-380.45706416629753</v>
      </c>
    </row>
    <row r="849" spans="5:7">
      <c r="E849">
        <f t="shared" si="39"/>
        <v>0.84600000000000064</v>
      </c>
      <c r="F849">
        <f t="shared" si="40"/>
        <v>-0.82353259762842512</v>
      </c>
      <c r="G849">
        <f t="shared" si="41"/>
        <v>-378.82499490907554</v>
      </c>
    </row>
    <row r="850" spans="5:7">
      <c r="E850">
        <f t="shared" si="39"/>
        <v>0.84700000000000064</v>
      </c>
      <c r="F850">
        <f t="shared" si="40"/>
        <v>-0.81995210932545026</v>
      </c>
      <c r="G850">
        <f t="shared" si="41"/>
        <v>-377.1779702897071</v>
      </c>
    </row>
    <row r="851" spans="5:7">
      <c r="E851">
        <f t="shared" si="39"/>
        <v>0.84800000000000064</v>
      </c>
      <c r="F851">
        <f t="shared" si="40"/>
        <v>-0.81633925071718161</v>
      </c>
      <c r="G851">
        <f t="shared" si="41"/>
        <v>-375.51605532990357</v>
      </c>
    </row>
    <row r="852" spans="5:7">
      <c r="E852">
        <f t="shared" si="39"/>
        <v>0.84900000000000064</v>
      </c>
      <c r="F852">
        <f t="shared" si="40"/>
        <v>-0.81269416443309173</v>
      </c>
      <c r="G852">
        <f t="shared" si="41"/>
        <v>-373.83931563922221</v>
      </c>
    </row>
    <row r="853" spans="5:7">
      <c r="E853">
        <f t="shared" si="39"/>
        <v>0.85000000000000064</v>
      </c>
      <c r="F853">
        <f t="shared" si="40"/>
        <v>-0.8090169943749449</v>
      </c>
      <c r="G853">
        <f t="shared" si="41"/>
        <v>-372.14781741247464</v>
      </c>
    </row>
    <row r="854" spans="5:7">
      <c r="E854">
        <f t="shared" si="39"/>
        <v>0.85100000000000064</v>
      </c>
      <c r="F854">
        <f t="shared" si="40"/>
        <v>-0.80530788571111966</v>
      </c>
      <c r="G854">
        <f t="shared" si="41"/>
        <v>-370.44162742711507</v>
      </c>
    </row>
    <row r="855" spans="5:7">
      <c r="E855">
        <f t="shared" si="39"/>
        <v>0.85200000000000065</v>
      </c>
      <c r="F855">
        <f t="shared" si="40"/>
        <v>-0.80156698487087452</v>
      </c>
      <c r="G855">
        <f t="shared" si="41"/>
        <v>-368.72081304060225</v>
      </c>
    </row>
    <row r="856" spans="5:7">
      <c r="E856">
        <f t="shared" si="39"/>
        <v>0.85300000000000065</v>
      </c>
      <c r="F856">
        <f t="shared" si="40"/>
        <v>-0.79779443953856866</v>
      </c>
      <c r="G856">
        <f t="shared" si="41"/>
        <v>-366.98544218774157</v>
      </c>
    </row>
    <row r="857" spans="5:7">
      <c r="E857">
        <f t="shared" si="39"/>
        <v>0.85400000000000065</v>
      </c>
      <c r="F857">
        <f t="shared" si="40"/>
        <v>-0.79399039864783316</v>
      </c>
      <c r="G857">
        <f t="shared" si="41"/>
        <v>-365.23558337800324</v>
      </c>
    </row>
    <row r="858" spans="5:7">
      <c r="E858">
        <f t="shared" si="39"/>
        <v>0.85500000000000065</v>
      </c>
      <c r="F858">
        <f t="shared" si="40"/>
        <v>-0.79015501237568786</v>
      </c>
      <c r="G858">
        <f t="shared" si="41"/>
        <v>-363.47130569281643</v>
      </c>
    </row>
    <row r="859" spans="5:7">
      <c r="E859">
        <f t="shared" si="39"/>
        <v>0.85600000000000065</v>
      </c>
      <c r="F859">
        <f t="shared" si="40"/>
        <v>-0.78628843213661659</v>
      </c>
      <c r="G859">
        <f t="shared" si="41"/>
        <v>-361.69267878284364</v>
      </c>
    </row>
    <row r="860" spans="5:7">
      <c r="E860">
        <f t="shared" si="39"/>
        <v>0.85700000000000065</v>
      </c>
      <c r="F860">
        <f t="shared" si="40"/>
        <v>-0.78239081057658555</v>
      </c>
      <c r="G860">
        <f t="shared" si="41"/>
        <v>-359.89977286522935</v>
      </c>
    </row>
    <row r="861" spans="5:7">
      <c r="E861">
        <f t="shared" si="39"/>
        <v>0.85800000000000065</v>
      </c>
      <c r="F861">
        <f t="shared" si="40"/>
        <v>-0.77846230156702101</v>
      </c>
      <c r="G861">
        <f t="shared" si="41"/>
        <v>-358.09265872082966</v>
      </c>
    </row>
    <row r="862" spans="5:7">
      <c r="E862">
        <f t="shared" si="39"/>
        <v>0.85900000000000065</v>
      </c>
      <c r="F862">
        <f t="shared" si="40"/>
        <v>-0.77450306019873116</v>
      </c>
      <c r="G862">
        <f t="shared" si="41"/>
        <v>-356.27140769141636</v>
      </c>
    </row>
    <row r="863" spans="5:7">
      <c r="E863">
        <f t="shared" ref="E863:E926" si="42">E862+$D$2</f>
        <v>0.86000000000000065</v>
      </c>
      <c r="F863">
        <f t="shared" si="40"/>
        <v>-0.77051324277578681</v>
      </c>
      <c r="G863">
        <f t="shared" si="41"/>
        <v>-354.43609167686191</v>
      </c>
    </row>
    <row r="864" spans="5:7">
      <c r="E864">
        <f t="shared" si="42"/>
        <v>0.86100000000000065</v>
      </c>
      <c r="F864">
        <f t="shared" si="40"/>
        <v>-0.76649300680934762</v>
      </c>
      <c r="G864">
        <f t="shared" si="41"/>
        <v>-352.5867831322999</v>
      </c>
    </row>
    <row r="865" spans="5:7">
      <c r="E865">
        <f t="shared" si="42"/>
        <v>0.86200000000000065</v>
      </c>
      <c r="F865">
        <f t="shared" si="40"/>
        <v>-0.76244251101144533</v>
      </c>
      <c r="G865">
        <f t="shared" si="41"/>
        <v>-350.72355506526486</v>
      </c>
    </row>
    <row r="866" spans="5:7">
      <c r="E866">
        <f t="shared" si="42"/>
        <v>0.86300000000000066</v>
      </c>
      <c r="F866">
        <f t="shared" si="40"/>
        <v>-0.75836191528871955</v>
      </c>
      <c r="G866">
        <f t="shared" si="41"/>
        <v>-348.84648103281097</v>
      </c>
    </row>
    <row r="867" spans="5:7">
      <c r="E867">
        <f t="shared" si="42"/>
        <v>0.86400000000000066</v>
      </c>
      <c r="F867">
        <f t="shared" si="40"/>
        <v>-0.7542513807361011</v>
      </c>
      <c r="G867">
        <f t="shared" si="41"/>
        <v>-346.95563513860651</v>
      </c>
    </row>
    <row r="868" spans="5:7">
      <c r="E868">
        <f t="shared" si="42"/>
        <v>0.86500000000000066</v>
      </c>
      <c r="F868">
        <f t="shared" si="40"/>
        <v>-0.75011106963045715</v>
      </c>
      <c r="G868">
        <f t="shared" si="41"/>
        <v>-345.0510920300103</v>
      </c>
    </row>
    <row r="869" spans="5:7">
      <c r="E869">
        <f t="shared" si="42"/>
        <v>0.86600000000000066</v>
      </c>
      <c r="F869">
        <f t="shared" si="40"/>
        <v>-0.74594114542417933</v>
      </c>
      <c r="G869">
        <f t="shared" si="41"/>
        <v>-343.13292689512247</v>
      </c>
    </row>
    <row r="870" spans="5:7">
      <c r="E870">
        <f t="shared" si="42"/>
        <v>0.86700000000000066</v>
      </c>
      <c r="F870">
        <f t="shared" si="40"/>
        <v>-0.74174177273873665</v>
      </c>
      <c r="G870">
        <f t="shared" si="41"/>
        <v>-341.20121545981885</v>
      </c>
    </row>
    <row r="871" spans="5:7">
      <c r="E871">
        <f t="shared" si="42"/>
        <v>0.86800000000000066</v>
      </c>
      <c r="F871">
        <f t="shared" si="40"/>
        <v>-0.73751311735817104</v>
      </c>
      <c r="G871">
        <f t="shared" si="41"/>
        <v>-339.25603398475869</v>
      </c>
    </row>
    <row r="872" spans="5:7">
      <c r="E872">
        <f t="shared" si="42"/>
        <v>0.86900000000000066</v>
      </c>
      <c r="F872">
        <f t="shared" si="40"/>
        <v>-0.73325534622255739</v>
      </c>
      <c r="G872">
        <f t="shared" si="41"/>
        <v>-337.29745926237638</v>
      </c>
    </row>
    <row r="873" spans="5:7">
      <c r="E873">
        <f t="shared" si="42"/>
        <v>0.87000000000000066</v>
      </c>
      <c r="F873">
        <f t="shared" si="40"/>
        <v>-0.72896862742140911</v>
      </c>
      <c r="G873">
        <f t="shared" si="41"/>
        <v>-335.32556861384819</v>
      </c>
    </row>
    <row r="874" spans="5:7">
      <c r="E874">
        <f t="shared" si="42"/>
        <v>0.87100000000000066</v>
      </c>
      <c r="F874">
        <f t="shared" si="40"/>
        <v>-0.72465313018704391</v>
      </c>
      <c r="G874">
        <f t="shared" si="41"/>
        <v>-333.3404398860402</v>
      </c>
    </row>
    <row r="875" spans="5:7">
      <c r="E875">
        <f t="shared" si="42"/>
        <v>0.87200000000000066</v>
      </c>
      <c r="F875">
        <f t="shared" si="40"/>
        <v>-0.72030902488790438</v>
      </c>
      <c r="G875">
        <f t="shared" si="41"/>
        <v>-331.34215144843603</v>
      </c>
    </row>
    <row r="876" spans="5:7">
      <c r="E876">
        <f t="shared" si="42"/>
        <v>0.87300000000000066</v>
      </c>
      <c r="F876">
        <f t="shared" si="40"/>
        <v>-0.71593648302182833</v>
      </c>
      <c r="G876">
        <f t="shared" si="41"/>
        <v>-329.33078219004102</v>
      </c>
    </row>
    <row r="877" spans="5:7">
      <c r="E877">
        <f t="shared" si="42"/>
        <v>0.87400000000000067</v>
      </c>
      <c r="F877">
        <f t="shared" si="40"/>
        <v>-0.71153567720928268</v>
      </c>
      <c r="G877">
        <f t="shared" si="41"/>
        <v>-327.30641151627003</v>
      </c>
    </row>
    <row r="878" spans="5:7">
      <c r="E878">
        <f t="shared" si="42"/>
        <v>0.87500000000000067</v>
      </c>
      <c r="F878">
        <f t="shared" si="40"/>
        <v>-0.70710678118654458</v>
      </c>
      <c r="G878">
        <f t="shared" si="41"/>
        <v>-325.26911934581051</v>
      </c>
    </row>
    <row r="879" spans="5:7">
      <c r="E879">
        <f t="shared" si="42"/>
        <v>0.87600000000000067</v>
      </c>
      <c r="F879">
        <f t="shared" si="40"/>
        <v>-0.70264996979884642</v>
      </c>
      <c r="G879">
        <f t="shared" si="41"/>
        <v>-323.21898610746933</v>
      </c>
    </row>
    <row r="880" spans="5:7">
      <c r="E880">
        <f t="shared" si="42"/>
        <v>0.87700000000000067</v>
      </c>
      <c r="F880">
        <f t="shared" si="40"/>
        <v>-0.69816541899346962</v>
      </c>
      <c r="G880">
        <f t="shared" si="41"/>
        <v>-321.15609273699602</v>
      </c>
    </row>
    <row r="881" spans="5:7">
      <c r="E881">
        <f t="shared" si="42"/>
        <v>0.87800000000000067</v>
      </c>
      <c r="F881">
        <f t="shared" si="40"/>
        <v>-0.69365330581280216</v>
      </c>
      <c r="G881">
        <f t="shared" si="41"/>
        <v>-319.080520673889</v>
      </c>
    </row>
    <row r="882" spans="5:7">
      <c r="E882">
        <f t="shared" si="42"/>
        <v>0.87900000000000067</v>
      </c>
      <c r="F882">
        <f t="shared" si="40"/>
        <v>-0.68911380838734593</v>
      </c>
      <c r="G882">
        <f t="shared" si="41"/>
        <v>-316.99235185817912</v>
      </c>
    </row>
    <row r="883" spans="5:7">
      <c r="E883">
        <f t="shared" si="42"/>
        <v>0.88000000000000067</v>
      </c>
      <c r="F883">
        <f t="shared" si="40"/>
        <v>-0.68454710592868573</v>
      </c>
      <c r="G883">
        <f t="shared" si="41"/>
        <v>-314.89166872719545</v>
      </c>
    </row>
    <row r="884" spans="5:7">
      <c r="E884">
        <f t="shared" si="42"/>
        <v>0.88100000000000067</v>
      </c>
      <c r="F884">
        <f t="shared" si="40"/>
        <v>-0.67995337872241657</v>
      </c>
      <c r="G884">
        <f t="shared" si="41"/>
        <v>-312.77855421231163</v>
      </c>
    </row>
    <row r="885" spans="5:7">
      <c r="E885">
        <f t="shared" si="42"/>
        <v>0.88200000000000067</v>
      </c>
      <c r="F885">
        <f t="shared" si="40"/>
        <v>-0.67533280812102137</v>
      </c>
      <c r="G885">
        <f t="shared" si="41"/>
        <v>-310.65309173566982</v>
      </c>
    </row>
    <row r="886" spans="5:7">
      <c r="E886">
        <f t="shared" si="42"/>
        <v>0.88300000000000067</v>
      </c>
      <c r="F886">
        <f t="shared" si="40"/>
        <v>-0.67068557653671723</v>
      </c>
      <c r="G886">
        <f t="shared" si="41"/>
        <v>-308.51536520688995</v>
      </c>
    </row>
    <row r="887" spans="5:7">
      <c r="E887">
        <f t="shared" si="42"/>
        <v>0.88400000000000067</v>
      </c>
      <c r="F887">
        <f t="shared" si="40"/>
        <v>-0.66601186743424845</v>
      </c>
      <c r="G887">
        <f t="shared" si="41"/>
        <v>-306.36545901975427</v>
      </c>
    </row>
    <row r="888" spans="5:7">
      <c r="E888">
        <f t="shared" si="42"/>
        <v>0.88500000000000068</v>
      </c>
      <c r="F888">
        <f t="shared" si="40"/>
        <v>-0.66131186532364894</v>
      </c>
      <c r="G888">
        <f t="shared" si="41"/>
        <v>-304.20345804887853</v>
      </c>
    </row>
    <row r="889" spans="5:7">
      <c r="E889">
        <f t="shared" si="42"/>
        <v>0.88600000000000068</v>
      </c>
      <c r="F889">
        <f t="shared" si="40"/>
        <v>-0.65658575575295319</v>
      </c>
      <c r="G889">
        <f t="shared" si="41"/>
        <v>-302.02944764635845</v>
      </c>
    </row>
    <row r="890" spans="5:7">
      <c r="E890">
        <f t="shared" si="42"/>
        <v>0.88700000000000068</v>
      </c>
      <c r="F890">
        <f t="shared" si="40"/>
        <v>-0.6518337253008758</v>
      </c>
      <c r="G890">
        <f t="shared" si="41"/>
        <v>-299.84351363840284</v>
      </c>
    </row>
    <row r="891" spans="5:7">
      <c r="E891">
        <f t="shared" si="42"/>
        <v>0.88800000000000068</v>
      </c>
      <c r="F891">
        <f t="shared" si="40"/>
        <v>-0.6470559615694409</v>
      </c>
      <c r="G891">
        <f t="shared" si="41"/>
        <v>-297.64574232194281</v>
      </c>
    </row>
    <row r="892" spans="5:7">
      <c r="E892">
        <f t="shared" si="42"/>
        <v>0.88900000000000068</v>
      </c>
      <c r="F892">
        <f t="shared" si="40"/>
        <v>-0.6422526531765812</v>
      </c>
      <c r="G892">
        <f t="shared" si="41"/>
        <v>-295.43622046122738</v>
      </c>
    </row>
    <row r="893" spans="5:7">
      <c r="E893">
        <f t="shared" si="42"/>
        <v>0.89000000000000068</v>
      </c>
      <c r="F893">
        <f t="shared" si="40"/>
        <v>-0.63742398974868686</v>
      </c>
      <c r="G893">
        <f t="shared" si="41"/>
        <v>-293.21503528439598</v>
      </c>
    </row>
    <row r="894" spans="5:7">
      <c r="E894">
        <f t="shared" si="42"/>
        <v>0.89100000000000068</v>
      </c>
      <c r="F894">
        <f t="shared" si="40"/>
        <v>-0.63257016191312121</v>
      </c>
      <c r="G894">
        <f t="shared" si="41"/>
        <v>-290.98227448003576</v>
      </c>
    </row>
    <row r="895" spans="5:7">
      <c r="E895">
        <f t="shared" si="42"/>
        <v>0.89200000000000068</v>
      </c>
      <c r="F895">
        <f t="shared" si="40"/>
        <v>-0.62769136129069747</v>
      </c>
      <c r="G895">
        <f t="shared" si="41"/>
        <v>-288.73802619372083</v>
      </c>
    </row>
    <row r="896" spans="5:7">
      <c r="E896">
        <f t="shared" si="42"/>
        <v>0.89300000000000068</v>
      </c>
      <c r="F896">
        <f t="shared" si="40"/>
        <v>-0.62278778048810912</v>
      </c>
      <c r="G896">
        <f t="shared" si="41"/>
        <v>-286.48237902453019</v>
      </c>
    </row>
    <row r="897" spans="5:7">
      <c r="E897">
        <f t="shared" si="42"/>
        <v>0.89400000000000068</v>
      </c>
      <c r="F897">
        <f t="shared" si="40"/>
        <v>-0.61785961309033133</v>
      </c>
      <c r="G897">
        <f t="shared" si="41"/>
        <v>-284.2154220215524</v>
      </c>
    </row>
    <row r="898" spans="5:7">
      <c r="E898">
        <f t="shared" si="42"/>
        <v>0.89500000000000068</v>
      </c>
      <c r="F898">
        <f t="shared" si="40"/>
        <v>-0.61290705365297304</v>
      </c>
      <c r="G898">
        <f t="shared" si="41"/>
        <v>-281.9372446803676</v>
      </c>
    </row>
    <row r="899" spans="5:7">
      <c r="E899">
        <f t="shared" si="42"/>
        <v>0.89600000000000068</v>
      </c>
      <c r="F899">
        <f t="shared" si="40"/>
        <v>-0.60793029769460216</v>
      </c>
      <c r="G899">
        <f t="shared" si="41"/>
        <v>-279.64793693951697</v>
      </c>
    </row>
    <row r="900" spans="5:7">
      <c r="E900">
        <f t="shared" si="42"/>
        <v>0.89700000000000069</v>
      </c>
      <c r="F900">
        <f t="shared" ref="F900:F963" si="43">1*SIN($B$2*$E900)</f>
        <v>-0.60292954168902113</v>
      </c>
      <c r="G900">
        <f t="shared" ref="G900:G963" si="44">$C$2*F900</f>
        <v>-277.34758917694973</v>
      </c>
    </row>
    <row r="901" spans="5:7">
      <c r="E901">
        <f t="shared" si="42"/>
        <v>0.89800000000000069</v>
      </c>
      <c r="F901">
        <f t="shared" si="43"/>
        <v>-0.5979049830575156</v>
      </c>
      <c r="G901">
        <f t="shared" si="44"/>
        <v>-275.03629220645718</v>
      </c>
    </row>
    <row r="902" spans="5:7">
      <c r="E902">
        <f t="shared" si="42"/>
        <v>0.89900000000000069</v>
      </c>
      <c r="F902">
        <f t="shared" si="43"/>
        <v>-0.59285682016105623</v>
      </c>
      <c r="G902">
        <f t="shared" si="44"/>
        <v>-272.71413727408589</v>
      </c>
    </row>
    <row r="903" spans="5:7">
      <c r="E903">
        <f t="shared" si="42"/>
        <v>0.90000000000000069</v>
      </c>
      <c r="F903">
        <f t="shared" si="43"/>
        <v>-0.5877852522924697</v>
      </c>
      <c r="G903">
        <f t="shared" si="44"/>
        <v>-270.38121605453608</v>
      </c>
    </row>
    <row r="904" spans="5:7">
      <c r="E904">
        <f t="shared" si="42"/>
        <v>0.90100000000000069</v>
      </c>
      <c r="F904">
        <f t="shared" si="43"/>
        <v>-0.5826904796685729</v>
      </c>
      <c r="G904">
        <f t="shared" si="44"/>
        <v>-268.03762064754352</v>
      </c>
    </row>
    <row r="905" spans="5:7">
      <c r="E905">
        <f t="shared" si="42"/>
        <v>0.90200000000000069</v>
      </c>
      <c r="F905">
        <f t="shared" si="43"/>
        <v>-0.57757270342226408</v>
      </c>
      <c r="G905">
        <f t="shared" si="44"/>
        <v>-265.68344357424149</v>
      </c>
    </row>
    <row r="906" spans="5:7">
      <c r="E906">
        <f t="shared" si="42"/>
        <v>0.90300000000000069</v>
      </c>
      <c r="F906">
        <f t="shared" si="43"/>
        <v>-0.57243212559458767</v>
      </c>
      <c r="G906">
        <f t="shared" si="44"/>
        <v>-263.31877777351031</v>
      </c>
    </row>
    <row r="907" spans="5:7">
      <c r="E907">
        <f t="shared" si="42"/>
        <v>0.90400000000000069</v>
      </c>
      <c r="F907">
        <f t="shared" si="43"/>
        <v>-0.56726894912675285</v>
      </c>
      <c r="G907">
        <f t="shared" si="44"/>
        <v>-260.94371659830631</v>
      </c>
    </row>
    <row r="908" spans="5:7">
      <c r="E908">
        <f t="shared" si="42"/>
        <v>0.90500000000000069</v>
      </c>
      <c r="F908">
        <f t="shared" si="43"/>
        <v>-0.56208337785212725</v>
      </c>
      <c r="G908">
        <f t="shared" si="44"/>
        <v>-258.55835381197852</v>
      </c>
    </row>
    <row r="909" spans="5:7">
      <c r="E909">
        <f t="shared" si="42"/>
        <v>0.90600000000000069</v>
      </c>
      <c r="F909">
        <f t="shared" si="43"/>
        <v>-0.55687561648818429</v>
      </c>
      <c r="G909">
        <f t="shared" si="44"/>
        <v>-256.16278358456475</v>
      </c>
    </row>
    <row r="910" spans="5:7">
      <c r="E910">
        <f t="shared" si="42"/>
        <v>0.90700000000000069</v>
      </c>
      <c r="F910">
        <f t="shared" si="43"/>
        <v>-0.55164587062842674</v>
      </c>
      <c r="G910">
        <f t="shared" si="44"/>
        <v>-253.75710048907629</v>
      </c>
    </row>
    <row r="911" spans="5:7">
      <c r="E911">
        <f t="shared" si="42"/>
        <v>0.9080000000000007</v>
      </c>
      <c r="F911">
        <f t="shared" si="43"/>
        <v>-0.5463943467342659</v>
      </c>
      <c r="G911">
        <f t="shared" si="44"/>
        <v>-251.34139949776232</v>
      </c>
    </row>
    <row r="912" spans="5:7">
      <c r="E912">
        <f t="shared" si="42"/>
        <v>0.9090000000000007</v>
      </c>
      <c r="F912">
        <f t="shared" si="43"/>
        <v>-0.54112125212687223</v>
      </c>
      <c r="G912">
        <f t="shared" si="44"/>
        <v>-248.91577597836124</v>
      </c>
    </row>
    <row r="913" spans="5:7">
      <c r="E913">
        <f t="shared" si="42"/>
        <v>0.9100000000000007</v>
      </c>
      <c r="F913">
        <f t="shared" si="43"/>
        <v>-0.53582679497899333</v>
      </c>
      <c r="G913">
        <f t="shared" si="44"/>
        <v>-246.48032569033694</v>
      </c>
    </row>
    <row r="914" spans="5:7">
      <c r="E914">
        <f t="shared" si="42"/>
        <v>0.9110000000000007</v>
      </c>
      <c r="F914">
        <f t="shared" si="43"/>
        <v>-0.53051118430673039</v>
      </c>
      <c r="G914">
        <f t="shared" si="44"/>
        <v>-244.03514478109597</v>
      </c>
    </row>
    <row r="915" spans="5:7">
      <c r="E915">
        <f t="shared" si="42"/>
        <v>0.9120000000000007</v>
      </c>
      <c r="F915">
        <f t="shared" si="43"/>
        <v>-0.52517462996129227</v>
      </c>
      <c r="G915">
        <f t="shared" si="44"/>
        <v>-241.58032978219444</v>
      </c>
    </row>
    <row r="916" spans="5:7">
      <c r="E916">
        <f t="shared" si="42"/>
        <v>0.9130000000000007</v>
      </c>
      <c r="F916">
        <f t="shared" si="43"/>
        <v>-0.51981734262070567</v>
      </c>
      <c r="G916">
        <f t="shared" si="44"/>
        <v>-239.11597760552462</v>
      </c>
    </row>
    <row r="917" spans="5:7">
      <c r="E917">
        <f t="shared" si="42"/>
        <v>0.9140000000000007</v>
      </c>
      <c r="F917">
        <f t="shared" si="43"/>
        <v>-0.51443953378150298</v>
      </c>
      <c r="G917">
        <f t="shared" si="44"/>
        <v>-236.64218553949138</v>
      </c>
    </row>
    <row r="918" spans="5:7">
      <c r="E918">
        <f t="shared" si="42"/>
        <v>0.9150000000000007</v>
      </c>
      <c r="F918">
        <f t="shared" si="43"/>
        <v>-0.50904141575036732</v>
      </c>
      <c r="G918">
        <f t="shared" si="44"/>
        <v>-234.15905124516897</v>
      </c>
    </row>
    <row r="919" spans="5:7">
      <c r="E919">
        <f t="shared" si="42"/>
        <v>0.9160000000000007</v>
      </c>
      <c r="F919">
        <f t="shared" si="43"/>
        <v>-0.50362320163575724</v>
      </c>
      <c r="G919">
        <f t="shared" si="44"/>
        <v>-231.66667275244833</v>
      </c>
    </row>
    <row r="920" spans="5:7">
      <c r="E920">
        <f t="shared" si="42"/>
        <v>0.9170000000000007</v>
      </c>
      <c r="F920">
        <f t="shared" si="43"/>
        <v>-0.49818510533948757</v>
      </c>
      <c r="G920">
        <f t="shared" si="44"/>
        <v>-229.16514845616427</v>
      </c>
    </row>
    <row r="921" spans="5:7">
      <c r="E921">
        <f t="shared" si="42"/>
        <v>0.9180000000000007</v>
      </c>
      <c r="F921">
        <f t="shared" si="43"/>
        <v>-0.49272734154828784</v>
      </c>
      <c r="G921">
        <f t="shared" si="44"/>
        <v>-226.65457711221242</v>
      </c>
    </row>
    <row r="922" spans="5:7">
      <c r="E922">
        <f t="shared" si="42"/>
        <v>0.91900000000000071</v>
      </c>
      <c r="F922">
        <f t="shared" si="43"/>
        <v>-0.48725012572532889</v>
      </c>
      <c r="G922">
        <f t="shared" si="44"/>
        <v>-224.13505783365127</v>
      </c>
    </row>
    <row r="923" spans="5:7">
      <c r="E923">
        <f t="shared" si="42"/>
        <v>0.92000000000000071</v>
      </c>
      <c r="F923">
        <f t="shared" si="43"/>
        <v>-0.48175367410171144</v>
      </c>
      <c r="G923">
        <f t="shared" si="44"/>
        <v>-221.60669008678727</v>
      </c>
    </row>
    <row r="924" spans="5:7">
      <c r="E924">
        <f t="shared" si="42"/>
        <v>0.92100000000000071</v>
      </c>
      <c r="F924">
        <f t="shared" si="43"/>
        <v>-0.47623820366793562</v>
      </c>
      <c r="G924">
        <f t="shared" si="44"/>
        <v>-219.0695736872504</v>
      </c>
    </row>
    <row r="925" spans="5:7">
      <c r="E925">
        <f t="shared" si="42"/>
        <v>0.92200000000000071</v>
      </c>
      <c r="F925">
        <f t="shared" si="43"/>
        <v>-0.47070393216532858</v>
      </c>
      <c r="G925">
        <f t="shared" si="44"/>
        <v>-216.52380879605116</v>
      </c>
    </row>
    <row r="926" spans="5:7">
      <c r="E926">
        <f t="shared" si="42"/>
        <v>0.92300000000000071</v>
      </c>
      <c r="F926">
        <f t="shared" si="43"/>
        <v>-0.4651510780774547</v>
      </c>
      <c r="G926">
        <f t="shared" si="44"/>
        <v>-213.96949591562915</v>
      </c>
    </row>
    <row r="927" spans="5:7">
      <c r="E927">
        <f t="shared" ref="E927:E990" si="45">E926+$D$2</f>
        <v>0.92400000000000071</v>
      </c>
      <c r="F927">
        <f t="shared" si="43"/>
        <v>-0.45957986062148376</v>
      </c>
      <c r="G927">
        <f t="shared" si="44"/>
        <v>-211.40673588588254</v>
      </c>
    </row>
    <row r="928" spans="5:7">
      <c r="E928">
        <f t="shared" si="45"/>
        <v>0.92500000000000071</v>
      </c>
      <c r="F928">
        <f t="shared" si="43"/>
        <v>-0.45399049973954303</v>
      </c>
      <c r="G928">
        <f t="shared" si="44"/>
        <v>-208.8356298801898</v>
      </c>
    </row>
    <row r="929" spans="5:7">
      <c r="E929">
        <f t="shared" si="45"/>
        <v>0.92600000000000071</v>
      </c>
      <c r="F929">
        <f t="shared" si="43"/>
        <v>-0.44838321609002885</v>
      </c>
      <c r="G929">
        <f t="shared" si="44"/>
        <v>-206.25627940141328</v>
      </c>
    </row>
    <row r="930" spans="5:7">
      <c r="E930">
        <f t="shared" si="45"/>
        <v>0.92700000000000071</v>
      </c>
      <c r="F930">
        <f t="shared" si="43"/>
        <v>-0.44275823103889766</v>
      </c>
      <c r="G930">
        <f t="shared" si="44"/>
        <v>-203.66878627789293</v>
      </c>
    </row>
    <row r="931" spans="5:7">
      <c r="E931">
        <f t="shared" si="45"/>
        <v>0.92800000000000071</v>
      </c>
      <c r="F931">
        <f t="shared" si="43"/>
        <v>-0.43711576665092938</v>
      </c>
      <c r="G931">
        <f t="shared" si="44"/>
        <v>-201.07325265942751</v>
      </c>
    </row>
    <row r="932" spans="5:7">
      <c r="E932">
        <f t="shared" si="45"/>
        <v>0.92900000000000071</v>
      </c>
      <c r="F932">
        <f t="shared" si="43"/>
        <v>-0.43145604568095497</v>
      </c>
      <c r="G932">
        <f t="shared" si="44"/>
        <v>-198.4697810132393</v>
      </c>
    </row>
    <row r="933" spans="5:7">
      <c r="E933">
        <f t="shared" si="45"/>
        <v>0.93000000000000071</v>
      </c>
      <c r="F933">
        <f t="shared" si="43"/>
        <v>-0.425779291565069</v>
      </c>
      <c r="G933">
        <f t="shared" si="44"/>
        <v>-195.85847411993174</v>
      </c>
    </row>
    <row r="934" spans="5:7">
      <c r="E934">
        <f t="shared" si="45"/>
        <v>0.93100000000000072</v>
      </c>
      <c r="F934">
        <f t="shared" si="43"/>
        <v>-0.42008572841180214</v>
      </c>
      <c r="G934">
        <f t="shared" si="44"/>
        <v>-193.23943506942899</v>
      </c>
    </row>
    <row r="935" spans="5:7">
      <c r="E935">
        <f t="shared" si="45"/>
        <v>0.93200000000000072</v>
      </c>
      <c r="F935">
        <f t="shared" si="43"/>
        <v>-0.41437558099328037</v>
      </c>
      <c r="G935">
        <f t="shared" si="44"/>
        <v>-190.61276725690897</v>
      </c>
    </row>
    <row r="936" spans="5:7">
      <c r="E936">
        <f t="shared" si="45"/>
        <v>0.93300000000000072</v>
      </c>
      <c r="F936">
        <f t="shared" si="43"/>
        <v>-0.40864907473634482</v>
      </c>
      <c r="G936">
        <f t="shared" si="44"/>
        <v>-187.9785743787186</v>
      </c>
    </row>
    <row r="937" spans="5:7">
      <c r="E937">
        <f t="shared" si="45"/>
        <v>0.93400000000000072</v>
      </c>
      <c r="F937">
        <f t="shared" si="43"/>
        <v>-0.40290643571365875</v>
      </c>
      <c r="G937">
        <f t="shared" si="44"/>
        <v>-185.33696042828302</v>
      </c>
    </row>
    <row r="938" spans="5:7">
      <c r="E938">
        <f t="shared" si="45"/>
        <v>0.93500000000000072</v>
      </c>
      <c r="F938">
        <f t="shared" si="43"/>
        <v>-0.39714789063477707</v>
      </c>
      <c r="G938">
        <f t="shared" si="44"/>
        <v>-182.68802969199746</v>
      </c>
    </row>
    <row r="939" spans="5:7">
      <c r="E939">
        <f t="shared" si="45"/>
        <v>0.93600000000000072</v>
      </c>
      <c r="F939">
        <f t="shared" si="43"/>
        <v>-0.39137366683719843</v>
      </c>
      <c r="G939">
        <f t="shared" si="44"/>
        <v>-180.03188674511128</v>
      </c>
    </row>
    <row r="940" spans="5:7">
      <c r="E940">
        <f t="shared" si="45"/>
        <v>0.93700000000000072</v>
      </c>
      <c r="F940">
        <f t="shared" si="43"/>
        <v>-0.38558399227739287</v>
      </c>
      <c r="G940">
        <f t="shared" si="44"/>
        <v>-177.36863644760072</v>
      </c>
    </row>
    <row r="941" spans="5:7">
      <c r="E941">
        <f t="shared" si="45"/>
        <v>0.93800000000000072</v>
      </c>
      <c r="F941">
        <f t="shared" si="43"/>
        <v>-0.37977909552179701</v>
      </c>
      <c r="G941">
        <f t="shared" si="44"/>
        <v>-174.69838394002662</v>
      </c>
    </row>
    <row r="942" spans="5:7">
      <c r="E942">
        <f t="shared" si="45"/>
        <v>0.93900000000000072</v>
      </c>
      <c r="F942">
        <f t="shared" si="43"/>
        <v>-0.37395920573779667</v>
      </c>
      <c r="G942">
        <f t="shared" si="44"/>
        <v>-172.02123463938648</v>
      </c>
    </row>
    <row r="943" spans="5:7">
      <c r="E943">
        <f t="shared" si="45"/>
        <v>0.94000000000000072</v>
      </c>
      <c r="F943">
        <f t="shared" si="43"/>
        <v>-0.3681245526846737</v>
      </c>
      <c r="G943">
        <f t="shared" si="44"/>
        <v>-169.33729423494989</v>
      </c>
    </row>
    <row r="944" spans="5:7">
      <c r="E944">
        <f t="shared" si="45"/>
        <v>0.94100000000000072</v>
      </c>
      <c r="F944">
        <f t="shared" si="43"/>
        <v>-0.3622753667045418</v>
      </c>
      <c r="G944">
        <f t="shared" si="44"/>
        <v>-166.64666868408924</v>
      </c>
    </row>
    <row r="945" spans="5:7">
      <c r="E945">
        <f t="shared" si="45"/>
        <v>0.94200000000000073</v>
      </c>
      <c r="F945">
        <f t="shared" si="43"/>
        <v>-0.35641187871324637</v>
      </c>
      <c r="G945">
        <f t="shared" si="44"/>
        <v>-163.94946420809333</v>
      </c>
    </row>
    <row r="946" spans="5:7">
      <c r="E946">
        <f t="shared" si="45"/>
        <v>0.94300000000000073</v>
      </c>
      <c r="F946">
        <f t="shared" si="43"/>
        <v>-0.35053432019125502</v>
      </c>
      <c r="G946">
        <f t="shared" si="44"/>
        <v>-161.24578728797732</v>
      </c>
    </row>
    <row r="947" spans="5:7">
      <c r="E947">
        <f t="shared" si="45"/>
        <v>0.94400000000000073</v>
      </c>
      <c r="F947">
        <f t="shared" si="43"/>
        <v>-0.34464292317451256</v>
      </c>
      <c r="G947">
        <f t="shared" si="44"/>
        <v>-158.53574466027578</v>
      </c>
    </row>
    <row r="948" spans="5:7">
      <c r="E948">
        <f t="shared" si="45"/>
        <v>0.94500000000000073</v>
      </c>
      <c r="F948">
        <f t="shared" si="43"/>
        <v>-0.33873792024528726</v>
      </c>
      <c r="G948">
        <f t="shared" si="44"/>
        <v>-155.81944331283214</v>
      </c>
    </row>
    <row r="949" spans="5:7">
      <c r="E949">
        <f t="shared" si="45"/>
        <v>0.94600000000000073</v>
      </c>
      <c r="F949">
        <f t="shared" si="43"/>
        <v>-0.3328195445229829</v>
      </c>
      <c r="G949">
        <f t="shared" si="44"/>
        <v>-153.09699048057215</v>
      </c>
    </row>
    <row r="950" spans="5:7">
      <c r="E950">
        <f t="shared" si="45"/>
        <v>0.94700000000000073</v>
      </c>
      <c r="F950">
        <f t="shared" si="43"/>
        <v>-0.32688802965493824</v>
      </c>
      <c r="G950">
        <f t="shared" si="44"/>
        <v>-150.36849364127158</v>
      </c>
    </row>
    <row r="951" spans="5:7">
      <c r="E951">
        <f t="shared" si="45"/>
        <v>0.94800000000000073</v>
      </c>
      <c r="F951">
        <f t="shared" si="43"/>
        <v>-0.3209436098072056</v>
      </c>
      <c r="G951">
        <f t="shared" si="44"/>
        <v>-147.63406051131457</v>
      </c>
    </row>
    <row r="952" spans="5:7">
      <c r="E952">
        <f t="shared" si="45"/>
        <v>0.94900000000000073</v>
      </c>
      <c r="F952">
        <f t="shared" si="43"/>
        <v>-0.31498651965530045</v>
      </c>
      <c r="G952">
        <f t="shared" si="44"/>
        <v>-144.8937990414382</v>
      </c>
    </row>
    <row r="953" spans="5:7">
      <c r="E953">
        <f t="shared" si="45"/>
        <v>0.95000000000000073</v>
      </c>
      <c r="F953">
        <f t="shared" si="43"/>
        <v>-0.3090169943749434</v>
      </c>
      <c r="G953">
        <f t="shared" si="44"/>
        <v>-142.14781741247396</v>
      </c>
    </row>
    <row r="954" spans="5:7">
      <c r="E954">
        <f t="shared" si="45"/>
        <v>0.95100000000000073</v>
      </c>
      <c r="F954">
        <f t="shared" si="43"/>
        <v>-0.3030352696327695</v>
      </c>
      <c r="G954">
        <f t="shared" si="44"/>
        <v>-139.39622403107396</v>
      </c>
    </row>
    <row r="955" spans="5:7">
      <c r="E955">
        <f t="shared" si="45"/>
        <v>0.95200000000000073</v>
      </c>
      <c r="F955">
        <f t="shared" si="43"/>
        <v>-0.29704158157703081</v>
      </c>
      <c r="G955">
        <f t="shared" si="44"/>
        <v>-136.63912752543416</v>
      </c>
    </row>
    <row r="956" spans="5:7">
      <c r="E956">
        <f t="shared" si="45"/>
        <v>0.95300000000000074</v>
      </c>
      <c r="F956">
        <f t="shared" si="43"/>
        <v>-0.29103616682826722</v>
      </c>
      <c r="G956">
        <f t="shared" si="44"/>
        <v>-133.87663674100293</v>
      </c>
    </row>
    <row r="957" spans="5:7">
      <c r="E957">
        <f t="shared" si="45"/>
        <v>0.95400000000000074</v>
      </c>
      <c r="F957">
        <f t="shared" si="43"/>
        <v>-0.28501926246997189</v>
      </c>
      <c r="G957">
        <f t="shared" si="44"/>
        <v>-131.10886073618707</v>
      </c>
    </row>
    <row r="958" spans="5:7">
      <c r="E958">
        <f t="shared" si="45"/>
        <v>0.95500000000000074</v>
      </c>
      <c r="F958">
        <f t="shared" si="43"/>
        <v>-0.27899110603922539</v>
      </c>
      <c r="G958">
        <f t="shared" si="44"/>
        <v>-128.33590877804369</v>
      </c>
    </row>
    <row r="959" spans="5:7">
      <c r="E959">
        <f t="shared" si="45"/>
        <v>0.95600000000000074</v>
      </c>
      <c r="F959">
        <f t="shared" si="43"/>
        <v>-0.27295193551732089</v>
      </c>
      <c r="G959">
        <f t="shared" si="44"/>
        <v>-125.55789033796761</v>
      </c>
    </row>
    <row r="960" spans="5:7">
      <c r="E960">
        <f t="shared" si="45"/>
        <v>0.95700000000000074</v>
      </c>
      <c r="F960">
        <f t="shared" si="43"/>
        <v>-0.26690198932037157</v>
      </c>
      <c r="G960">
        <f t="shared" si="44"/>
        <v>-122.77491508737093</v>
      </c>
    </row>
    <row r="961" spans="5:7">
      <c r="E961">
        <f t="shared" si="45"/>
        <v>0.95800000000000074</v>
      </c>
      <c r="F961">
        <f t="shared" si="43"/>
        <v>-0.26084150628989244</v>
      </c>
      <c r="G961">
        <f t="shared" si="44"/>
        <v>-119.98709289335052</v>
      </c>
    </row>
    <row r="962" spans="5:7">
      <c r="E962">
        <f t="shared" si="45"/>
        <v>0.95900000000000074</v>
      </c>
      <c r="F962">
        <f t="shared" si="43"/>
        <v>-0.25477072568337805</v>
      </c>
      <c r="G962">
        <f t="shared" si="44"/>
        <v>-117.1945338143539</v>
      </c>
    </row>
    <row r="963" spans="5:7">
      <c r="E963">
        <f t="shared" si="45"/>
        <v>0.96000000000000074</v>
      </c>
      <c r="F963">
        <f t="shared" si="43"/>
        <v>-0.24868988716485019</v>
      </c>
      <c r="G963">
        <f t="shared" si="44"/>
        <v>-114.39734809583109</v>
      </c>
    </row>
    <row r="964" spans="5:7">
      <c r="E964">
        <f t="shared" si="45"/>
        <v>0.96100000000000074</v>
      </c>
      <c r="F964">
        <f t="shared" ref="F964:F1003" si="46">1*SIN($B$2*$E964)</f>
        <v>-0.24259923079540321</v>
      </c>
      <c r="G964">
        <f t="shared" ref="G964:G1003" si="47">$C$2*F964</f>
        <v>-111.59564616588548</v>
      </c>
    </row>
    <row r="965" spans="5:7">
      <c r="E965">
        <f t="shared" si="45"/>
        <v>0.96200000000000074</v>
      </c>
      <c r="F965">
        <f t="shared" si="46"/>
        <v>-0.23649899702371999</v>
      </c>
      <c r="G965">
        <f t="shared" si="47"/>
        <v>-108.7895386309112</v>
      </c>
    </row>
    <row r="966" spans="5:7">
      <c r="E966">
        <f t="shared" si="45"/>
        <v>0.96300000000000074</v>
      </c>
      <c r="F966">
        <f t="shared" si="46"/>
        <v>-0.23038942667658627</v>
      </c>
      <c r="G966">
        <f t="shared" si="47"/>
        <v>-105.97913627122968</v>
      </c>
    </row>
    <row r="967" spans="5:7">
      <c r="E967">
        <f t="shared" si="45"/>
        <v>0.96400000000000075</v>
      </c>
      <c r="F967">
        <f t="shared" si="46"/>
        <v>-0.22427076094937723</v>
      </c>
      <c r="G967">
        <f t="shared" si="47"/>
        <v>-103.16455003671352</v>
      </c>
    </row>
    <row r="968" spans="5:7">
      <c r="E968">
        <f t="shared" si="45"/>
        <v>0.96500000000000075</v>
      </c>
      <c r="F968">
        <f t="shared" si="46"/>
        <v>-0.2181432413965381</v>
      </c>
      <c r="G968">
        <f t="shared" si="47"/>
        <v>-100.34589104240753</v>
      </c>
    </row>
    <row r="969" spans="5:7">
      <c r="E969">
        <f t="shared" si="45"/>
        <v>0.96600000000000075</v>
      </c>
      <c r="F969">
        <f t="shared" si="46"/>
        <v>-0.21200710992205057</v>
      </c>
      <c r="G969">
        <f t="shared" si="47"/>
        <v>-97.52327056414326</v>
      </c>
    </row>
    <row r="970" spans="5:7">
      <c r="E970">
        <f t="shared" si="45"/>
        <v>0.96700000000000075</v>
      </c>
      <c r="F970">
        <f t="shared" si="46"/>
        <v>-0.20586260876987675</v>
      </c>
      <c r="G970">
        <f t="shared" si="47"/>
        <v>-94.696800034143308</v>
      </c>
    </row>
    <row r="971" spans="5:7">
      <c r="E971">
        <f t="shared" si="45"/>
        <v>0.96800000000000075</v>
      </c>
      <c r="F971">
        <f t="shared" si="46"/>
        <v>-0.19970998051440284</v>
      </c>
      <c r="G971">
        <f t="shared" si="47"/>
        <v>-91.866591036625309</v>
      </c>
    </row>
    <row r="972" spans="5:7">
      <c r="E972">
        <f t="shared" si="45"/>
        <v>0.96900000000000075</v>
      </c>
      <c r="F972">
        <f t="shared" si="46"/>
        <v>-0.19354946805085557</v>
      </c>
      <c r="G972">
        <f t="shared" si="47"/>
        <v>-89.032755303393557</v>
      </c>
    </row>
    <row r="973" spans="5:7">
      <c r="E973">
        <f t="shared" si="45"/>
        <v>0.97000000000000075</v>
      </c>
      <c r="F973">
        <f t="shared" si="46"/>
        <v>-0.18738131458572033</v>
      </c>
      <c r="G973">
        <f t="shared" si="47"/>
        <v>-86.195404709431344</v>
      </c>
    </row>
    <row r="974" spans="5:7">
      <c r="E974">
        <f t="shared" si="45"/>
        <v>0.97100000000000075</v>
      </c>
      <c r="F974">
        <f t="shared" si="46"/>
        <v>-0.18120576362713256</v>
      </c>
      <c r="G974">
        <f t="shared" si="47"/>
        <v>-83.354651268480978</v>
      </c>
    </row>
    <row r="975" spans="5:7">
      <c r="E975">
        <f t="shared" si="45"/>
        <v>0.97200000000000075</v>
      </c>
      <c r="F975">
        <f t="shared" si="46"/>
        <v>-0.17502305897527162</v>
      </c>
      <c r="G975">
        <f t="shared" si="47"/>
        <v>-80.51060712862494</v>
      </c>
    </row>
    <row r="976" spans="5:7">
      <c r="E976">
        <f t="shared" si="45"/>
        <v>0.97300000000000075</v>
      </c>
      <c r="F976">
        <f t="shared" si="46"/>
        <v>-0.16883344471272985</v>
      </c>
      <c r="G976">
        <f t="shared" si="47"/>
        <v>-77.663384567855729</v>
      </c>
    </row>
    <row r="977" spans="5:7">
      <c r="E977">
        <f t="shared" si="45"/>
        <v>0.97400000000000075</v>
      </c>
      <c r="F977">
        <f t="shared" si="46"/>
        <v>-0.16263716519487906</v>
      </c>
      <c r="G977">
        <f t="shared" si="47"/>
        <v>-74.813095989644367</v>
      </c>
    </row>
    <row r="978" spans="5:7">
      <c r="E978">
        <f t="shared" si="45"/>
        <v>0.97500000000000075</v>
      </c>
      <c r="F978">
        <f t="shared" si="46"/>
        <v>-0.15643446504022671</v>
      </c>
      <c r="G978">
        <f t="shared" si="47"/>
        <v>-71.95985391850428</v>
      </c>
    </row>
    <row r="979" spans="5:7">
      <c r="E979">
        <f t="shared" si="45"/>
        <v>0.97600000000000076</v>
      </c>
      <c r="F979">
        <f t="shared" si="46"/>
        <v>-0.1502255891207524</v>
      </c>
      <c r="G979">
        <f t="shared" si="47"/>
        <v>-69.1037709955461</v>
      </c>
    </row>
    <row r="980" spans="5:7">
      <c r="E980">
        <f t="shared" si="45"/>
        <v>0.97700000000000076</v>
      </c>
      <c r="F980">
        <f t="shared" si="46"/>
        <v>-0.14401078255224789</v>
      </c>
      <c r="G980">
        <f t="shared" si="47"/>
        <v>-66.244959974034032</v>
      </c>
    </row>
    <row r="981" spans="5:7">
      <c r="E981">
        <f t="shared" si="45"/>
        <v>0.97800000000000076</v>
      </c>
      <c r="F981">
        <f t="shared" si="46"/>
        <v>-0.1377902906846333</v>
      </c>
      <c r="G981">
        <f t="shared" si="47"/>
        <v>-63.383533714931318</v>
      </c>
    </row>
    <row r="982" spans="5:7">
      <c r="E982">
        <f t="shared" si="45"/>
        <v>0.97900000000000076</v>
      </c>
      <c r="F982">
        <f t="shared" si="46"/>
        <v>-0.13156435909227812</v>
      </c>
      <c r="G982">
        <f t="shared" si="47"/>
        <v>-60.519605182447933</v>
      </c>
    </row>
    <row r="983" spans="5:7">
      <c r="E983">
        <f t="shared" si="45"/>
        <v>0.98000000000000076</v>
      </c>
      <c r="F983">
        <f t="shared" si="46"/>
        <v>-0.12533323356429937</v>
      </c>
      <c r="G983">
        <f t="shared" si="47"/>
        <v>-57.65328743957771</v>
      </c>
    </row>
    <row r="984" spans="5:7">
      <c r="E984">
        <f t="shared" si="45"/>
        <v>0.98100000000000076</v>
      </c>
      <c r="F984">
        <f t="shared" si="46"/>
        <v>-0.11909716009486525</v>
      </c>
      <c r="G984">
        <f t="shared" si="47"/>
        <v>-54.784693643638015</v>
      </c>
    </row>
    <row r="985" spans="5:7">
      <c r="E985">
        <f t="shared" si="45"/>
        <v>0.98200000000000076</v>
      </c>
      <c r="F985">
        <f t="shared" si="46"/>
        <v>-0.11285638487347759</v>
      </c>
      <c r="G985">
        <f t="shared" si="47"/>
        <v>-51.913937041799691</v>
      </c>
    </row>
    <row r="986" spans="5:7">
      <c r="E986">
        <f t="shared" si="45"/>
        <v>0.98300000000000076</v>
      </c>
      <c r="F986">
        <f t="shared" si="46"/>
        <v>-0.10661115427525532</v>
      </c>
      <c r="G986">
        <f t="shared" si="47"/>
        <v>-49.041130966617445</v>
      </c>
    </row>
    <row r="987" spans="5:7">
      <c r="E987">
        <f t="shared" si="45"/>
        <v>0.98400000000000076</v>
      </c>
      <c r="F987">
        <f t="shared" si="46"/>
        <v>-0.10036171485121068</v>
      </c>
      <c r="G987">
        <f t="shared" si="47"/>
        <v>-46.166388831556908</v>
      </c>
    </row>
    <row r="988" spans="5:7">
      <c r="E988">
        <f t="shared" si="45"/>
        <v>0.98500000000000076</v>
      </c>
      <c r="F988">
        <f t="shared" si="46"/>
        <v>-9.4108313318509607E-2</v>
      </c>
      <c r="G988">
        <f t="shared" si="47"/>
        <v>-43.289824126514418</v>
      </c>
    </row>
    <row r="989" spans="5:7">
      <c r="E989">
        <f t="shared" si="45"/>
        <v>0.98600000000000076</v>
      </c>
      <c r="F989">
        <f t="shared" si="46"/>
        <v>-8.785119655073885E-2</v>
      </c>
      <c r="G989">
        <f t="shared" si="47"/>
        <v>-40.411550413339874</v>
      </c>
    </row>
    <row r="990" spans="5:7">
      <c r="E990">
        <f t="shared" si="45"/>
        <v>0.98700000000000077</v>
      </c>
      <c r="F990">
        <f t="shared" si="46"/>
        <v>-8.1590611568152727E-2</v>
      </c>
      <c r="G990">
        <f t="shared" si="47"/>
        <v>-37.531681321350256</v>
      </c>
    </row>
    <row r="991" spans="5:7">
      <c r="E991">
        <f t="shared" ref="E991:E1003" si="48">E990+$D$2</f>
        <v>0.98800000000000077</v>
      </c>
      <c r="F991">
        <f t="shared" si="46"/>
        <v>-7.5326805527928281E-2</v>
      </c>
      <c r="G991">
        <f t="shared" si="47"/>
        <v>-34.650330542847009</v>
      </c>
    </row>
    <row r="992" spans="5:7">
      <c r="E992">
        <f t="shared" si="48"/>
        <v>0.98900000000000077</v>
      </c>
      <c r="F992">
        <f t="shared" si="46"/>
        <v>-6.9060025714400869E-2</v>
      </c>
      <c r="G992">
        <f t="shared" si="47"/>
        <v>-31.7676118286244</v>
      </c>
    </row>
    <row r="993" spans="5:7">
      <c r="E993">
        <f t="shared" si="48"/>
        <v>0.99000000000000077</v>
      </c>
      <c r="F993">
        <f t="shared" si="46"/>
        <v>-6.2790519529308836E-2</v>
      </c>
      <c r="G993">
        <f t="shared" si="47"/>
        <v>-28.883638983482065</v>
      </c>
    </row>
    <row r="994" spans="5:7">
      <c r="E994">
        <f t="shared" si="48"/>
        <v>0.99100000000000077</v>
      </c>
      <c r="F994">
        <f t="shared" si="46"/>
        <v>-5.651853448202037E-2</v>
      </c>
      <c r="G994">
        <f t="shared" si="47"/>
        <v>-25.99852586172937</v>
      </c>
    </row>
    <row r="995" spans="5:7">
      <c r="E995">
        <f t="shared" si="48"/>
        <v>0.99200000000000077</v>
      </c>
      <c r="F995">
        <f t="shared" si="46"/>
        <v>-5.0244318179764901E-2</v>
      </c>
      <c r="G995">
        <f t="shared" si="47"/>
        <v>-23.112386362691854</v>
      </c>
    </row>
    <row r="996" spans="5:7">
      <c r="E996">
        <f t="shared" si="48"/>
        <v>0.99300000000000077</v>
      </c>
      <c r="F996">
        <f t="shared" si="46"/>
        <v>-4.3968118317860641E-2</v>
      </c>
      <c r="G996">
        <f t="shared" si="47"/>
        <v>-20.225334426215895</v>
      </c>
    </row>
    <row r="997" spans="5:7">
      <c r="E997">
        <f t="shared" si="48"/>
        <v>0.99400000000000077</v>
      </c>
      <c r="F997">
        <f t="shared" si="46"/>
        <v>-3.7690182669929774E-2</v>
      </c>
      <c r="G997">
        <f t="shared" si="47"/>
        <v>-17.337484028167697</v>
      </c>
    </row>
    <row r="998" spans="5:7">
      <c r="E998">
        <f t="shared" si="48"/>
        <v>0.99500000000000077</v>
      </c>
      <c r="F998">
        <f t="shared" si="46"/>
        <v>-3.141075907812392E-2</v>
      </c>
      <c r="G998">
        <f t="shared" si="47"/>
        <v>-14.448949175937003</v>
      </c>
    </row>
    <row r="999" spans="5:7">
      <c r="E999">
        <f t="shared" si="48"/>
        <v>0.99600000000000077</v>
      </c>
      <c r="F999">
        <f t="shared" si="46"/>
        <v>-2.5130095443332608E-2</v>
      </c>
      <c r="G999">
        <f t="shared" si="47"/>
        <v>-11.559843903933</v>
      </c>
    </row>
    <row r="1000" spans="5:7">
      <c r="E1000">
        <f t="shared" si="48"/>
        <v>0.99700000000000077</v>
      </c>
      <c r="F1000">
        <f t="shared" si="46"/>
        <v>-1.8848439715403696E-2</v>
      </c>
      <c r="G1000">
        <f t="shared" si="47"/>
        <v>-8.6702822690856998</v>
      </c>
    </row>
    <row r="1001" spans="5:7">
      <c r="E1001">
        <f t="shared" si="48"/>
        <v>0.99800000000000078</v>
      </c>
      <c r="F1001">
        <f t="shared" si="46"/>
        <v>-1.256603988334763E-2</v>
      </c>
      <c r="G1001">
        <f t="shared" si="47"/>
        <v>-5.7803783463399103</v>
      </c>
    </row>
    <row r="1002" spans="5:7">
      <c r="E1002">
        <f t="shared" si="48"/>
        <v>0.99900000000000078</v>
      </c>
      <c r="F1002">
        <f t="shared" si="46"/>
        <v>-6.2831439655543645E-3</v>
      </c>
      <c r="G1002">
        <f t="shared" si="47"/>
        <v>-2.8902462241550078</v>
      </c>
    </row>
    <row r="1003" spans="5:7">
      <c r="E1003">
        <f t="shared" si="48"/>
        <v>1.0000000000000007</v>
      </c>
      <c r="F1003">
        <f t="shared" si="46"/>
        <v>4.1958624075189022E-15</v>
      </c>
      <c r="G1003">
        <f t="shared" si="47"/>
        <v>1.930096707458695E-12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2"/>
  <sheetViews>
    <sheetView workbookViewId="0">
      <selection activeCell="B1" sqref="B1"/>
    </sheetView>
  </sheetViews>
  <sheetFormatPr defaultRowHeight="15"/>
  <cols>
    <col min="1" max="1" width="10.28515625" bestFit="1" customWidth="1"/>
    <col min="2" max="2" width="23.140625" style="3" bestFit="1" customWidth="1"/>
    <col min="3" max="3" width="15.42578125" style="1" bestFit="1" customWidth="1"/>
    <col min="4" max="5" width="12.7109375" customWidth="1"/>
    <col min="6" max="6" width="23.140625" style="3" bestFit="1" customWidth="1"/>
    <col min="7" max="7" width="15.42578125" style="1" bestFit="1" customWidth="1"/>
    <col min="8" max="9" width="12.7109375" customWidth="1"/>
    <col min="10" max="10" width="23.140625" style="3" bestFit="1" customWidth="1"/>
    <col min="11" max="11" width="15.42578125" style="1" bestFit="1" customWidth="1"/>
  </cols>
  <sheetData>
    <row r="1" spans="1:11">
      <c r="A1" t="s">
        <v>4</v>
      </c>
      <c r="B1" s="3" t="s">
        <v>5</v>
      </c>
      <c r="F1" s="3" t="s">
        <v>6</v>
      </c>
      <c r="J1" s="3" t="s">
        <v>7</v>
      </c>
    </row>
    <row r="2" spans="1:11">
      <c r="A2">
        <v>0</v>
      </c>
      <c r="B2" s="3">
        <v>0</v>
      </c>
      <c r="C2" s="1">
        <v>0</v>
      </c>
      <c r="F2" s="3">
        <v>0.86392341719283472</v>
      </c>
      <c r="G2" s="1">
        <v>99.351192977175998</v>
      </c>
      <c r="J2" s="3">
        <v>-0.86707070116449159</v>
      </c>
      <c r="K2" s="1">
        <v>-99.713130633916535</v>
      </c>
    </row>
    <row r="3" spans="1:11">
      <c r="A3">
        <v>1E-3</v>
      </c>
      <c r="B3" s="3">
        <v>6.2831439655589511E-3</v>
      </c>
      <c r="C3" s="1">
        <v>0.72256155603927941</v>
      </c>
      <c r="F3" s="3">
        <v>0.86074202700394298</v>
      </c>
      <c r="G3" s="1">
        <v>98.985333105453449</v>
      </c>
      <c r="J3" s="3">
        <v>-0.87018375466952691</v>
      </c>
      <c r="K3" s="1">
        <v>-100.07113178699559</v>
      </c>
    </row>
    <row r="4" spans="1:11">
      <c r="A4">
        <v>2E-3</v>
      </c>
      <c r="B4" s="3">
        <v>1.2566039883352607E-2</v>
      </c>
      <c r="C4" s="1">
        <v>1.4450945865855498</v>
      </c>
      <c r="F4" s="3">
        <v>0.85752665619365154</v>
      </c>
      <c r="G4" s="1">
        <v>98.615565462269927</v>
      </c>
      <c r="J4" s="3">
        <v>-0.87326245480992171</v>
      </c>
      <c r="K4" s="1">
        <v>-100.425182303141</v>
      </c>
    </row>
    <row r="5" spans="1:11">
      <c r="A5">
        <v>3.0000000000000001E-3</v>
      </c>
      <c r="B5" s="3">
        <v>1.8848439715408175E-2</v>
      </c>
      <c r="C5" s="1">
        <v>2.1675705672719401</v>
      </c>
      <c r="F5" s="3">
        <v>0.85427743169929438</v>
      </c>
      <c r="G5" s="1">
        <v>98.241904645418856</v>
      </c>
      <c r="J5" s="3">
        <v>-0.87630668004386492</v>
      </c>
      <c r="K5" s="1">
        <v>-100.77526820504447</v>
      </c>
    </row>
    <row r="6" spans="1:11">
      <c r="A6">
        <v>4.0000000000000001E-3</v>
      </c>
      <c r="B6" s="3">
        <v>2.5130095443337479E-2</v>
      </c>
      <c r="C6" s="1">
        <v>2.8899609759838101</v>
      </c>
      <c r="F6" s="3">
        <v>0.85099448179469106</v>
      </c>
      <c r="G6" s="1">
        <v>97.864365406389467</v>
      </c>
      <c r="J6" s="3">
        <v>-0.87931631019055778</v>
      </c>
      <c r="K6" s="1">
        <v>-101.12137567191415</v>
      </c>
    </row>
    <row r="7" spans="1:11">
      <c r="A7">
        <v>5.0000000000000001E-3</v>
      </c>
      <c r="B7" s="3">
        <v>3.1410759078128292E-2</v>
      </c>
      <c r="C7" s="1">
        <v>3.6122372939847534</v>
      </c>
      <c r="F7" s="3">
        <v>0.84767793608508246</v>
      </c>
      <c r="G7" s="1">
        <v>97.482962649784483</v>
      </c>
      <c r="J7" s="3">
        <v>-0.88229122643495461</v>
      </c>
      <c r="K7" s="1">
        <v>-101.46349104001978</v>
      </c>
    </row>
    <row r="8" spans="1:11">
      <c r="A8">
        <v>6.0000000000000001E-3</v>
      </c>
      <c r="B8" s="3">
        <v>3.7690182669934541E-2</v>
      </c>
      <c r="C8" s="1">
        <v>4.3343710070424724</v>
      </c>
      <c r="F8" s="3">
        <v>0.84432792550201419</v>
      </c>
      <c r="G8" s="1">
        <v>97.097711432731629</v>
      </c>
      <c r="J8" s="3">
        <v>-0.88523131133245669</v>
      </c>
      <c r="K8" s="1">
        <v>-101.80160080323252</v>
      </c>
    </row>
    <row r="9" spans="1:11">
      <c r="A9">
        <v>7.0000000000000001E-3</v>
      </c>
      <c r="B9" s="3">
        <v>4.3968118317864902E-2</v>
      </c>
      <c r="C9" s="1">
        <v>5.056333606554464</v>
      </c>
      <c r="F9" s="3">
        <v>0.84094458229816815</v>
      </c>
      <c r="G9" s="1">
        <v>96.708626964289337</v>
      </c>
      <c r="J9" s="3">
        <v>-0.88813644881354581</v>
      </c>
      <c r="K9" s="1">
        <v>-102.13569161355777</v>
      </c>
    </row>
    <row r="10" spans="1:11">
      <c r="A10">
        <v>8.0000000000000002E-3</v>
      </c>
      <c r="B10" s="3">
        <v>5.0244318179769556E-2</v>
      </c>
      <c r="C10" s="1">
        <v>5.7780965906734991</v>
      </c>
      <c r="F10" s="3">
        <v>0.83752804004214099</v>
      </c>
      <c r="G10" s="1">
        <v>96.31572460484621</v>
      </c>
      <c r="J10" s="3">
        <v>-0.89100652418836901</v>
      </c>
      <c r="K10" s="1">
        <v>-102.46575028166244</v>
      </c>
    </row>
    <row r="11" spans="1:11">
      <c r="A11">
        <v>9.0000000000000011E-3</v>
      </c>
      <c r="B11" s="3">
        <v>5.6518534482024534E-2</v>
      </c>
      <c r="C11" s="1">
        <v>6.4996314654328211</v>
      </c>
      <c r="F11" s="3">
        <v>0.83407843361317047</v>
      </c>
      <c r="G11" s="1">
        <v>95.919019865514599</v>
      </c>
      <c r="J11" s="3">
        <v>-0.89384142415126511</v>
      </c>
      <c r="K11" s="1">
        <v>-102.79176377739549</v>
      </c>
    </row>
    <row r="12" spans="1:11">
      <c r="A12">
        <v>1.0000000000000002E-2</v>
      </c>
      <c r="B12" s="3">
        <v>6.2790519529313374E-2</v>
      </c>
      <c r="C12" s="1">
        <v>7.2209097458710376</v>
      </c>
      <c r="F12" s="3">
        <v>0.83059589919581189</v>
      </c>
      <c r="G12" s="1">
        <v>95.518528407518374</v>
      </c>
      <c r="J12" s="3">
        <v>-0.89664103678523699</v>
      </c>
      <c r="K12" s="1">
        <v>-103.11371923030225</v>
      </c>
    </row>
    <row r="13" spans="1:11">
      <c r="A13">
        <v>1.1000000000000003E-2</v>
      </c>
      <c r="B13" s="3">
        <v>6.9060025714405809E-2</v>
      </c>
      <c r="C13" s="1">
        <v>7.9419029571566684</v>
      </c>
      <c r="F13" s="3">
        <v>0.82708057427456105</v>
      </c>
      <c r="G13" s="1">
        <v>95.114266041574524</v>
      </c>
      <c r="J13" s="3">
        <v>-0.89940525156637241</v>
      </c>
      <c r="K13" s="1">
        <v>-103.43160393013282</v>
      </c>
    </row>
    <row r="14" spans="1:11">
      <c r="A14">
        <v>1.2000000000000004E-2</v>
      </c>
      <c r="B14" s="3">
        <v>7.532680552793275E-2</v>
      </c>
      <c r="C14" s="1">
        <v>8.6625826357122655</v>
      </c>
      <c r="F14" s="3">
        <v>0.82353259762842657</v>
      </c>
      <c r="G14" s="1">
        <v>94.706248727269056</v>
      </c>
      <c r="J14" s="3">
        <v>-0.90213395936820395</v>
      </c>
      <c r="K14" s="1">
        <v>-103.74540532734345</v>
      </c>
    </row>
    <row r="15" spans="1:11">
      <c r="A15">
        <v>1.3000000000000005E-2</v>
      </c>
      <c r="B15" s="3">
        <v>8.159061156815757E-2</v>
      </c>
      <c r="C15" s="1">
        <v>9.3829203303381199</v>
      </c>
      <c r="F15" s="3">
        <v>0.81995210932545148</v>
      </c>
      <c r="G15" s="1">
        <v>94.294492572426918</v>
      </c>
      <c r="J15" s="3">
        <v>-0.90482705246602091</v>
      </c>
      <c r="K15" s="1">
        <v>-104.05511103359241</v>
      </c>
    </row>
    <row r="16" spans="1:11">
      <c r="A16">
        <v>1.4000000000000005E-2</v>
      </c>
      <c r="B16" s="3">
        <v>8.7851196550743207E-2</v>
      </c>
      <c r="C16" s="1">
        <v>10.10288760333547</v>
      </c>
      <c r="F16" s="3">
        <v>0.81633925071718305</v>
      </c>
      <c r="G16" s="1">
        <v>93.879013832476048</v>
      </c>
      <c r="J16" s="3">
        <v>-0.90748442454111811</v>
      </c>
      <c r="K16" s="1">
        <v>-104.36070882222859</v>
      </c>
    </row>
    <row r="17" spans="1:11">
      <c r="A17">
        <v>1.5000000000000006E-2</v>
      </c>
      <c r="B17" s="3">
        <v>9.4108313318514353E-2</v>
      </c>
      <c r="C17" s="1">
        <v>10.82245603162915</v>
      </c>
      <c r="F17" s="3">
        <v>0.81269416443309295</v>
      </c>
      <c r="G17" s="1">
        <v>93.459828909805694</v>
      </c>
      <c r="J17" s="3">
        <v>-0.9101059706849971</v>
      </c>
      <c r="K17" s="1">
        <v>-104.66218662877466</v>
      </c>
    </row>
    <row r="18" spans="1:11">
      <c r="A18">
        <v>1.6000000000000007E-2</v>
      </c>
      <c r="B18" s="3">
        <v>0.10036171485121494</v>
      </c>
      <c r="C18" s="1">
        <v>11.541597207889717</v>
      </c>
      <c r="F18" s="3">
        <v>0.80901699437494645</v>
      </c>
      <c r="G18" s="1">
        <v>93.036954353118844</v>
      </c>
      <c r="J18" s="3">
        <v>-0.91269158740350398</v>
      </c>
      <c r="K18" s="1">
        <v>-104.95953255140296</v>
      </c>
    </row>
    <row r="19" spans="1:11">
      <c r="A19">
        <v>1.7000000000000008E-2</v>
      </c>
      <c r="B19" s="3">
        <v>0.10661115427525995</v>
      </c>
      <c r="C19" s="1">
        <v>12.260282741654894</v>
      </c>
      <c r="F19" s="3">
        <v>0.80530788571112089</v>
      </c>
      <c r="G19" s="1">
        <v>92.610406856778908</v>
      </c>
      <c r="J19" s="3">
        <v>-0.91524117262091853</v>
      </c>
      <c r="K19" s="1">
        <v>-105.25273485140563</v>
      </c>
    </row>
    <row r="20" spans="1:11">
      <c r="A20">
        <v>1.8000000000000009E-2</v>
      </c>
      <c r="B20" s="3">
        <v>0.11285638487348174</v>
      </c>
      <c r="C20" s="1">
        <v>12.978484260450399</v>
      </c>
      <c r="F20" s="3">
        <v>0.80156698487087574</v>
      </c>
      <c r="G20" s="1">
        <v>92.180203260150705</v>
      </c>
      <c r="J20" s="3">
        <v>-0.91775462568398236</v>
      </c>
      <c r="K20" s="1">
        <v>-105.54178195365797</v>
      </c>
    </row>
    <row r="21" spans="1:11">
      <c r="A21">
        <v>1.900000000000001E-2</v>
      </c>
      <c r="B21" s="3">
        <v>0.1190971600948698</v>
      </c>
      <c r="C21" s="1">
        <v>13.696173410910028</v>
      </c>
      <c r="F21" s="3">
        <v>0.7977944395385701</v>
      </c>
      <c r="G21" s="1">
        <v>91.746360546935563</v>
      </c>
      <c r="J21" s="3">
        <v>-0.92023184736587138</v>
      </c>
      <c r="K21" s="1">
        <v>-105.82666244707521</v>
      </c>
    </row>
    <row r="22" spans="1:11">
      <c r="A22">
        <v>2.0000000000000011E-2</v>
      </c>
      <c r="B22" s="3">
        <v>0.12533323356430431</v>
      </c>
      <c r="C22" s="1">
        <v>14.413321859894996</v>
      </c>
      <c r="F22" s="3">
        <v>0.79399039864783449</v>
      </c>
      <c r="G22" s="1">
        <v>91.308895844500967</v>
      </c>
      <c r="J22" s="3">
        <v>-0.922672739870116</v>
      </c>
      <c r="K22" s="1">
        <v>-106.10736508506334</v>
      </c>
    </row>
    <row r="23" spans="1:11">
      <c r="A23">
        <v>2.1000000000000012E-2</v>
      </c>
      <c r="B23" s="3">
        <v>0.13156435909228256</v>
      </c>
      <c r="C23" s="1">
        <v>15.129901295612495</v>
      </c>
      <c r="F23" s="3">
        <v>0.79015501237568941</v>
      </c>
      <c r="G23" s="1">
        <v>90.867826423204278</v>
      </c>
      <c r="J23" s="3">
        <v>-0.92507720683445904</v>
      </c>
      <c r="K23" s="1">
        <v>-106.38387878596279</v>
      </c>
    </row>
    <row r="24" spans="1:11">
      <c r="A24">
        <v>2.2000000000000013E-2</v>
      </c>
      <c r="B24" s="3">
        <v>0.13779029068463816</v>
      </c>
      <c r="C24" s="1">
        <v>15.845883428733389</v>
      </c>
      <c r="F24" s="3">
        <v>0.78628843213661792</v>
      </c>
      <c r="G24" s="1">
        <v>90.423169695711067</v>
      </c>
      <c r="J24" s="3">
        <v>-0.92744515333466249</v>
      </c>
      <c r="K24" s="1">
        <v>-106.65619263348619</v>
      </c>
    </row>
    <row r="25" spans="1:11">
      <c r="A25">
        <v>2.3000000000000013E-2</v>
      </c>
      <c r="B25" s="3">
        <v>0.14401078255225225</v>
      </c>
      <c r="C25" s="1">
        <v>16.561239993509009</v>
      </c>
      <c r="F25" s="3">
        <v>0.7823908105765871</v>
      </c>
      <c r="G25" s="1">
        <v>89.974943216307523</v>
      </c>
      <c r="J25" s="3">
        <v>-0.92977648588825246</v>
      </c>
      <c r="K25" s="1">
        <v>-106.92429587714904</v>
      </c>
    </row>
    <row r="26" spans="1:11">
      <c r="A26">
        <v>2.4000000000000014E-2</v>
      </c>
      <c r="B26" s="3">
        <v>0.15022558912075715</v>
      </c>
      <c r="C26" s="1">
        <v>17.275942748887072</v>
      </c>
      <c r="F26" s="3">
        <v>0.77846230156702234</v>
      </c>
      <c r="G26" s="1">
        <v>89.523164680207572</v>
      </c>
      <c r="J26" s="3">
        <v>-0.93207111245821217</v>
      </c>
      <c r="K26" s="1">
        <v>-107.1881779326944</v>
      </c>
    </row>
    <row r="27" spans="1:11">
      <c r="A27">
        <v>2.5000000000000015E-2</v>
      </c>
      <c r="B27" s="3">
        <v>0.15643446504023095</v>
      </c>
      <c r="C27" s="1">
        <v>17.98996347962656</v>
      </c>
      <c r="F27" s="3">
        <v>0.77450306019873272</v>
      </c>
      <c r="G27" s="1">
        <v>89.06785192285426</v>
      </c>
      <c r="J27" s="3">
        <v>-0.93432894245661313</v>
      </c>
      <c r="K27" s="1">
        <v>-107.44782838251051</v>
      </c>
    </row>
    <row r="28" spans="1:11">
      <c r="A28">
        <v>2.6000000000000016E-2</v>
      </c>
      <c r="B28" s="3">
        <v>0.16263716519488369</v>
      </c>
      <c r="C28" s="1">
        <v>18.703273997411625</v>
      </c>
      <c r="F28" s="3">
        <v>0.77051324277578814</v>
      </c>
      <c r="G28" s="1">
        <v>88.609022919215633</v>
      </c>
      <c r="J28" s="3">
        <v>-0.93654988674819328</v>
      </c>
      <c r="K28" s="1">
        <v>-107.70323697604223</v>
      </c>
    </row>
    <row r="29" spans="1:11">
      <c r="A29">
        <v>2.7000000000000017E-2</v>
      </c>
      <c r="B29" s="3">
        <v>0.16883344471273398</v>
      </c>
      <c r="C29" s="1">
        <v>19.415846141964408</v>
      </c>
      <c r="F29" s="3">
        <v>0.76649300680934895</v>
      </c>
      <c r="G29" s="1">
        <v>88.146695783075131</v>
      </c>
      <c r="J29" s="3">
        <v>-0.93873385765387518</v>
      </c>
      <c r="K29" s="1">
        <v>-107.95439363019564</v>
      </c>
    </row>
    <row r="30" spans="1:11">
      <c r="A30">
        <v>2.8000000000000018E-2</v>
      </c>
      <c r="B30" s="3">
        <v>0.17502305897527615</v>
      </c>
      <c r="C30" s="1">
        <v>20.127651782156757</v>
      </c>
      <c r="F30" s="3">
        <v>0.76244251101144689</v>
      </c>
      <c r="G30" s="1">
        <v>87.680888766316386</v>
      </c>
      <c r="J30" s="3">
        <v>-0.94088076895422634</v>
      </c>
      <c r="K30" s="1">
        <v>-108.20128842973602</v>
      </c>
    </row>
    <row r="31" spans="1:11">
      <c r="A31">
        <v>2.9000000000000019E-2</v>
      </c>
      <c r="B31" s="3">
        <v>0.18120576362713747</v>
      </c>
      <c r="C31" s="1">
        <v>20.838662817120809</v>
      </c>
      <c r="F31" s="3">
        <v>0.75836191528872088</v>
      </c>
      <c r="G31" s="1">
        <v>87.211620258202899</v>
      </c>
      <c r="J31" s="3">
        <v>-0.94299053589286552</v>
      </c>
      <c r="K31" s="1">
        <v>-108.44391162767954</v>
      </c>
    </row>
    <row r="32" spans="1:11">
      <c r="A32">
        <v>3.000000000000002E-2</v>
      </c>
      <c r="B32" s="3">
        <v>0.18738131458572474</v>
      </c>
      <c r="C32" s="1">
        <v>21.548851177358344</v>
      </c>
      <c r="F32" s="3">
        <v>0.75425138073610276</v>
      </c>
      <c r="G32" s="1">
        <v>86.738908784651812</v>
      </c>
      <c r="J32" s="3">
        <v>-0.9450630751798057</v>
      </c>
      <c r="K32" s="1">
        <v>-108.68225364567766</v>
      </c>
    </row>
    <row r="33" spans="1:11">
      <c r="A33">
        <v>3.1000000000000021E-2</v>
      </c>
      <c r="B33" s="3">
        <v>0.19354946805086037</v>
      </c>
      <c r="C33" s="1">
        <v>22.258188825848944</v>
      </c>
      <c r="F33" s="3">
        <v>0.75011106963045848</v>
      </c>
      <c r="G33" s="1">
        <v>86.26277300750273</v>
      </c>
      <c r="J33" s="3">
        <v>-0.94709830499474534</v>
      </c>
      <c r="K33" s="1">
        <v>-108.91630507439571</v>
      </c>
    </row>
    <row r="34" spans="1:11">
      <c r="A34">
        <v>3.2000000000000021E-2</v>
      </c>
      <c r="B34" s="3">
        <v>0.19970998051440714</v>
      </c>
      <c r="C34" s="1">
        <v>22.966647759156821</v>
      </c>
      <c r="F34" s="3">
        <v>0.745941145424181</v>
      </c>
      <c r="G34" s="1">
        <v>85.783231723780816</v>
      </c>
      <c r="J34" s="3">
        <v>-0.94909614499029549</v>
      </c>
      <c r="K34" s="1">
        <v>-109.14605667388398</v>
      </c>
    </row>
    <row r="35" spans="1:11">
      <c r="A35">
        <v>3.3000000000000022E-2</v>
      </c>
      <c r="B35" s="3">
        <v>0.20586260876988147</v>
      </c>
      <c r="C35" s="1">
        <v>23.674200008536367</v>
      </c>
      <c r="F35" s="3">
        <v>0.74174177273873809</v>
      </c>
      <c r="G35" s="1">
        <v>85.300303864954884</v>
      </c>
      <c r="J35" s="3">
        <v>-0.95105651629515464</v>
      </c>
      <c r="K35" s="1">
        <v>-109.37149937394278</v>
      </c>
    </row>
    <row r="36" spans="1:11">
      <c r="A36">
        <v>3.4000000000000023E-2</v>
      </c>
      <c r="B36" s="3">
        <v>0.21200710992205477</v>
      </c>
      <c r="C36" s="1">
        <v>24.380817641036298</v>
      </c>
      <c r="F36" s="3">
        <v>0.73751311735817271</v>
      </c>
      <c r="G36" s="1">
        <v>84.814008496189857</v>
      </c>
      <c r="J36" s="3">
        <v>-0.95297934151721975</v>
      </c>
      <c r="K36" s="1">
        <v>-109.59262427448027</v>
      </c>
    </row>
    <row r="37" spans="1:11">
      <c r="A37">
        <v>3.5000000000000024E-2</v>
      </c>
      <c r="B37" s="3">
        <v>0.21814324139654268</v>
      </c>
      <c r="C37" s="1">
        <v>25.086472760602408</v>
      </c>
      <c r="F37" s="3">
        <v>0.73325534622255883</v>
      </c>
      <c r="G37" s="1">
        <v>84.324364815594265</v>
      </c>
      <c r="J37" s="3">
        <v>-0.95486454474664395</v>
      </c>
      <c r="K37" s="1">
        <v>-109.80942264586406</v>
      </c>
    </row>
    <row r="38" spans="1:11">
      <c r="A38">
        <v>3.6000000000000025E-2</v>
      </c>
      <c r="B38" s="3">
        <v>0.22427076094938134</v>
      </c>
      <c r="C38" s="1">
        <v>25.791137509178853</v>
      </c>
      <c r="F38" s="3">
        <v>0.72896862742141055</v>
      </c>
      <c r="G38" s="1">
        <v>83.831392153462218</v>
      </c>
      <c r="J38" s="3">
        <v>-0.95671205155883143</v>
      </c>
      <c r="K38" s="1">
        <v>-110.02188592926561</v>
      </c>
    </row>
    <row r="39" spans="1:11">
      <c r="A39">
        <v>3.7000000000000026E-2</v>
      </c>
      <c r="B39" s="3">
        <v>0.23038942667659074</v>
      </c>
      <c r="C39" s="1">
        <v>26.494784067807934</v>
      </c>
      <c r="F39" s="3">
        <v>0.72465313018704558</v>
      </c>
      <c r="G39" s="1">
        <v>83.335109971510235</v>
      </c>
      <c r="J39" s="3">
        <v>-0.95852178901737661</v>
      </c>
      <c r="K39" s="1">
        <v>-110.23000573699831</v>
      </c>
    </row>
    <row r="40" spans="1:11">
      <c r="A40">
        <v>3.8000000000000027E-2</v>
      </c>
      <c r="B40" s="3">
        <v>0.23649899702372484</v>
      </c>
      <c r="C40" s="1">
        <v>27.197384657728357</v>
      </c>
      <c r="F40" s="3">
        <v>0.72030902488790582</v>
      </c>
      <c r="G40" s="1">
        <v>82.835537862109163</v>
      </c>
      <c r="J40" s="3">
        <v>-0.96029368567694395</v>
      </c>
      <c r="K40" s="1">
        <v>-110.43377385284856</v>
      </c>
    </row>
    <row r="41" spans="1:11">
      <c r="A41">
        <v>3.9000000000000028E-2</v>
      </c>
      <c r="B41" s="3">
        <v>0.24259923079540757</v>
      </c>
      <c r="C41" s="1">
        <v>27.898911541471872</v>
      </c>
      <c r="F41" s="3">
        <v>0.71593648302183011</v>
      </c>
      <c r="G41" s="1">
        <v>82.332695547510468</v>
      </c>
      <c r="J41" s="3">
        <v>-0.96202767158608671</v>
      </c>
      <c r="K41" s="1">
        <v>-110.63318223239997</v>
      </c>
    </row>
    <row r="42" spans="1:11">
      <c r="A42">
        <v>4.0000000000000029E-2</v>
      </c>
      <c r="B42" s="3">
        <v>0.24868988716485496</v>
      </c>
      <c r="C42" s="1">
        <v>28.59933702395832</v>
      </c>
      <c r="F42" s="3">
        <v>0.71153567720928423</v>
      </c>
      <c r="G42" s="1">
        <v>81.826602879067693</v>
      </c>
      <c r="J42" s="3">
        <v>-0.9637236782900106</v>
      </c>
      <c r="K42" s="1">
        <v>-110.82822300335121</v>
      </c>
    </row>
    <row r="43" spans="1:11">
      <c r="A43">
        <v>4.1000000000000029E-2</v>
      </c>
      <c r="B43" s="3">
        <v>0.25477072568338233</v>
      </c>
      <c r="C43" s="1">
        <v>29.298633453588966</v>
      </c>
      <c r="F43" s="3">
        <v>0.70710678118654635</v>
      </c>
      <c r="G43" s="1">
        <v>81.317279836452826</v>
      </c>
      <c r="J43" s="3">
        <v>-0.96538163883327466</v>
      </c>
      <c r="K43" s="1">
        <v>-111.01888846582659</v>
      </c>
    </row>
    <row r="44" spans="1:11">
      <c r="A44">
        <v>4.200000000000003E-2</v>
      </c>
      <c r="B44" s="3">
        <v>0.26084150628989711</v>
      </c>
      <c r="C44" s="1">
        <v>29.996773223338167</v>
      </c>
      <c r="F44" s="3">
        <v>0.70264996979884797</v>
      </c>
      <c r="G44" s="1">
        <v>80.804746526867518</v>
      </c>
      <c r="J44" s="3">
        <v>-0.96700148776243589</v>
      </c>
      <c r="K44" s="1">
        <v>-111.20517109268013</v>
      </c>
    </row>
    <row r="45" spans="1:11">
      <c r="A45">
        <v>4.3000000000000031E-2</v>
      </c>
      <c r="B45" s="3">
        <v>0.26690198932037573</v>
      </c>
      <c r="C45" s="1">
        <v>30.693728771843208</v>
      </c>
      <c r="F45" s="3">
        <v>0.6981654189934714</v>
      </c>
      <c r="G45" s="1">
        <v>80.289023184249217</v>
      </c>
      <c r="J45" s="3">
        <v>-0.96858316112863185</v>
      </c>
      <c r="K45" s="1">
        <v>-111.38706352979267</v>
      </c>
    </row>
    <row r="46" spans="1:11">
      <c r="A46">
        <v>4.4000000000000032E-2</v>
      </c>
      <c r="B46" s="3">
        <v>0.27295193551732538</v>
      </c>
      <c r="C46" s="1">
        <v>31.38947258449242</v>
      </c>
      <c r="F46" s="3">
        <v>0.6936533058128036</v>
      </c>
      <c r="G46" s="1">
        <v>79.77013016847242</v>
      </c>
      <c r="J46" s="3">
        <v>-0.97012659649010669</v>
      </c>
      <c r="K46" s="1">
        <v>-111.56455859636228</v>
      </c>
    </row>
    <row r="47" spans="1:11">
      <c r="A47">
        <v>4.5000000000000033E-2</v>
      </c>
      <c r="B47" s="3">
        <v>0.27899110603922944</v>
      </c>
      <c r="C47" s="1">
        <v>32.083977194511384</v>
      </c>
      <c r="F47" s="3">
        <v>0.68911380838734737</v>
      </c>
      <c r="G47" s="1">
        <v>79.248087964544951</v>
      </c>
      <c r="J47" s="3">
        <v>-0.97163173291467464</v>
      </c>
      <c r="K47" s="1">
        <v>-111.73764928518759</v>
      </c>
    </row>
    <row r="48" spans="1:11">
      <c r="A48">
        <v>4.6000000000000034E-2</v>
      </c>
      <c r="B48" s="3">
        <v>0.28501926246997633</v>
      </c>
      <c r="C48" s="1">
        <v>32.777215184047279</v>
      </c>
      <c r="F48" s="3">
        <v>0.68454710592868762</v>
      </c>
      <c r="G48" s="1">
        <v>78.722917181799076</v>
      </c>
      <c r="J48" s="3">
        <v>-0.97309851098212719</v>
      </c>
      <c r="K48" s="1">
        <v>-111.90632876294463</v>
      </c>
    </row>
    <row r="49" spans="1:11">
      <c r="A49">
        <v>4.7000000000000035E-2</v>
      </c>
      <c r="B49" s="3">
        <v>0.29103616682827205</v>
      </c>
      <c r="C49" s="1">
        <v>33.469159185251286</v>
      </c>
      <c r="F49" s="3">
        <v>0.67995337872241801</v>
      </c>
      <c r="G49" s="1">
        <v>78.194638553078065</v>
      </c>
      <c r="J49" s="3">
        <v>-0.9745268727865779</v>
      </c>
      <c r="K49" s="1">
        <v>-112.07059037045646</v>
      </c>
    </row>
    <row r="50" spans="1:11">
      <c r="A50">
        <v>4.8000000000000036E-2</v>
      </c>
      <c r="B50" s="3">
        <v>0.29704158157703514</v>
      </c>
      <c r="C50" s="1">
        <v>34.159781881359038</v>
      </c>
      <c r="F50" s="3">
        <v>0.67533280812102325</v>
      </c>
      <c r="G50" s="1">
        <v>77.663272933917668</v>
      </c>
      <c r="J50" s="3">
        <v>-0.97591676193874799</v>
      </c>
      <c r="K50" s="1">
        <v>-112.23042762295601</v>
      </c>
    </row>
    <row r="51" spans="1:11">
      <c r="A51">
        <v>4.9000000000000037E-2</v>
      </c>
      <c r="B51" s="3">
        <v>0.30303526963277416</v>
      </c>
      <c r="C51" s="1">
        <v>34.849056007769029</v>
      </c>
      <c r="F51" s="3">
        <v>0.67068557653671879</v>
      </c>
      <c r="G51" s="1">
        <v>77.128841301722659</v>
      </c>
      <c r="J51" s="3">
        <v>-0.97726812356819415</v>
      </c>
      <c r="K51" s="1">
        <v>-112.38583421034232</v>
      </c>
    </row>
    <row r="52" spans="1:11">
      <c r="A52">
        <v>5.0000000000000037E-2</v>
      </c>
      <c r="B52" s="3">
        <v>0.30901699437494762</v>
      </c>
      <c r="C52" s="1">
        <v>35.536954353118979</v>
      </c>
      <c r="F52" s="3">
        <v>0.66601186743425034</v>
      </c>
      <c r="G52" s="1">
        <v>76.591364754938795</v>
      </c>
      <c r="J52" s="3">
        <v>-0.97858090432547273</v>
      </c>
      <c r="K52" s="1">
        <v>-112.53680399742936</v>
      </c>
    </row>
    <row r="53" spans="1:11">
      <c r="A53">
        <v>5.1000000000000038E-2</v>
      </c>
      <c r="B53" s="3">
        <v>0.314986519655305</v>
      </c>
      <c r="C53" s="1">
        <v>36.223449760360076</v>
      </c>
      <c r="F53" s="3">
        <v>0.66131186532365049</v>
      </c>
      <c r="G53" s="1">
        <v>76.050864512219803</v>
      </c>
      <c r="J53" s="3">
        <v>-0.97985505238424753</v>
      </c>
      <c r="K53" s="1">
        <v>-112.68333102418846</v>
      </c>
    </row>
    <row r="54" spans="1:11">
      <c r="A54">
        <v>5.2000000000000039E-2</v>
      </c>
      <c r="B54" s="3">
        <v>0.32094360980720976</v>
      </c>
      <c r="C54" s="1">
        <v>36.908515127829119</v>
      </c>
      <c r="F54" s="3">
        <v>0.65658575575295508</v>
      </c>
      <c r="G54" s="1">
        <v>75.50736191158984</v>
      </c>
      <c r="J54" s="3">
        <v>-0.98109051744333464</v>
      </c>
      <c r="K54" s="1">
        <v>-112.82540950598349</v>
      </c>
    </row>
    <row r="55" spans="1:11">
      <c r="A55">
        <v>5.300000000000004E-2</v>
      </c>
      <c r="B55" s="3">
        <v>0.32688802965494274</v>
      </c>
      <c r="C55" s="1">
        <v>37.592123410318415</v>
      </c>
      <c r="F55" s="3">
        <v>0.65183372530087735</v>
      </c>
      <c r="G55" s="1">
        <v>74.960878409600895</v>
      </c>
      <c r="J55" s="3">
        <v>-0.98228725072868939</v>
      </c>
      <c r="K55" s="1">
        <v>-112.96303383379927</v>
      </c>
    </row>
    <row r="56" spans="1:11">
      <c r="A56">
        <v>5.4000000000000041E-2</v>
      </c>
      <c r="B56" s="3">
        <v>0.3328195445229869</v>
      </c>
      <c r="C56" s="1">
        <v>38.274247620143491</v>
      </c>
      <c r="F56" s="3">
        <v>0.64705596156944289</v>
      </c>
      <c r="G56" s="1">
        <v>74.411435580485929</v>
      </c>
      <c r="J56" s="3">
        <v>-0.98344520499533028</v>
      </c>
      <c r="K56" s="1">
        <v>-113.09619857446299</v>
      </c>
    </row>
    <row r="57" spans="1:11">
      <c r="A57">
        <v>5.5000000000000042E-2</v>
      </c>
      <c r="B57" s="3">
        <v>0.33873792024529165</v>
      </c>
      <c r="C57" s="1">
        <v>38.954860828208538</v>
      </c>
      <c r="F57" s="3">
        <v>0.6422526531765832</v>
      </c>
      <c r="G57" s="1">
        <v>73.859055115307072</v>
      </c>
      <c r="J57" s="3">
        <v>-0.98456433452920589</v>
      </c>
      <c r="K57" s="1">
        <v>-113.22489847085868</v>
      </c>
    </row>
    <row r="58" spans="1:11">
      <c r="A58">
        <v>5.6000000000000043E-2</v>
      </c>
      <c r="B58" s="3">
        <v>0.34464292317451728</v>
      </c>
      <c r="C58" s="1">
        <v>39.633936165069485</v>
      </c>
      <c r="F58" s="3">
        <v>0.63742398974868852</v>
      </c>
      <c r="G58" s="1">
        <v>73.30375882109918</v>
      </c>
      <c r="J58" s="3">
        <v>-0.9856445951489986</v>
      </c>
      <c r="K58" s="1">
        <v>-113.34912844213484</v>
      </c>
    </row>
    <row r="59" spans="1:11">
      <c r="A59">
        <v>5.7000000000000044E-2</v>
      </c>
      <c r="B59" s="3">
        <v>0.35053432019125924</v>
      </c>
      <c r="C59" s="1">
        <v>40.311446821994814</v>
      </c>
      <c r="F59" s="3">
        <v>0.63257016191312321</v>
      </c>
      <c r="G59" s="1">
        <v>72.745568620009166</v>
      </c>
      <c r="J59" s="3">
        <v>-0.98668594420786859</v>
      </c>
      <c r="K59" s="1">
        <v>-113.46888358390488</v>
      </c>
    </row>
    <row r="60" spans="1:11">
      <c r="A60">
        <v>5.8000000000000045E-2</v>
      </c>
      <c r="B60" s="3">
        <v>0.35641187871325092</v>
      </c>
      <c r="C60" s="1">
        <v>40.987366052023859</v>
      </c>
      <c r="F60" s="3">
        <v>0.62769136129069913</v>
      </c>
      <c r="G60" s="1">
        <v>72.184506548430406</v>
      </c>
      <c r="J60" s="3">
        <v>-0.98768834059513821</v>
      </c>
      <c r="K60" s="1">
        <v>-113.58415916844089</v>
      </c>
    </row>
    <row r="61" spans="1:11">
      <c r="A61">
        <v>5.9000000000000045E-2</v>
      </c>
      <c r="B61" s="3">
        <v>0.36227536670454596</v>
      </c>
      <c r="C61" s="1">
        <v>41.661667171022785</v>
      </c>
      <c r="F61" s="3">
        <v>0.62278778048811112</v>
      </c>
      <c r="G61" s="1">
        <v>71.620594756132775</v>
      </c>
      <c r="J61" s="3">
        <v>-0.98865174473791451</v>
      </c>
      <c r="K61" s="1">
        <v>-113.69495064486017</v>
      </c>
    </row>
    <row r="62" spans="1:11">
      <c r="A62">
        <v>6.0000000000000046E-2</v>
      </c>
      <c r="B62" s="3">
        <v>0.36812455268467825</v>
      </c>
      <c r="C62" s="1">
        <v>42.334323558737999</v>
      </c>
      <c r="F62" s="3">
        <v>0.61785961309033288</v>
      </c>
      <c r="G62" s="1">
        <v>71.053855505388285</v>
      </c>
      <c r="J62" s="3">
        <v>-0.98957611860265149</v>
      </c>
      <c r="K62" s="1">
        <v>-113.80125363930492</v>
      </c>
    </row>
    <row r="63" spans="1:11">
      <c r="A63">
        <v>6.1000000000000047E-2</v>
      </c>
      <c r="B63" s="3">
        <v>0.37395920573780073</v>
      </c>
      <c r="C63" s="1">
        <v>43.005308659847081</v>
      </c>
      <c r="F63" s="3">
        <v>0.61290705365297504</v>
      </c>
      <c r="G63" s="1">
        <v>70.484311170092127</v>
      </c>
      <c r="J63" s="3">
        <v>-0.99046142569665163</v>
      </c>
      <c r="K63" s="1">
        <v>-113.90306395511493</v>
      </c>
    </row>
    <row r="64" spans="1:11">
      <c r="A64">
        <v>6.2000000000000048E-2</v>
      </c>
      <c r="B64" s="3">
        <v>0.37977909552180139</v>
      </c>
      <c r="C64" s="1">
        <v>43.674595985007159</v>
      </c>
      <c r="F64" s="3">
        <v>0.60793029769460383</v>
      </c>
      <c r="G64" s="1">
        <v>69.911984234879441</v>
      </c>
      <c r="J64" s="3">
        <v>-0.99130763106950703</v>
      </c>
      <c r="K64" s="1">
        <v>-114.00037757299332</v>
      </c>
    </row>
    <row r="65" spans="1:11">
      <c r="A65">
        <v>6.3000000000000042E-2</v>
      </c>
      <c r="B65" s="3">
        <v>0.38558399227739676</v>
      </c>
      <c r="C65" s="1">
        <v>44.342159111900628</v>
      </c>
      <c r="F65" s="3">
        <v>0.60292954168902313</v>
      </c>
      <c r="G65" s="1">
        <v>69.336897294237659</v>
      </c>
      <c r="J65" s="3">
        <v>-0.99211470131447821</v>
      </c>
      <c r="K65" s="1">
        <v>-114.09319065116499</v>
      </c>
    </row>
    <row r="66" spans="1:11">
      <c r="A66">
        <v>6.4000000000000043E-2</v>
      </c>
      <c r="B66" s="3">
        <v>0.39137366683720265</v>
      </c>
      <c r="C66" s="1">
        <v>45.007971686278303</v>
      </c>
      <c r="F66" s="3">
        <v>0.5979049830575176</v>
      </c>
      <c r="G66" s="1">
        <v>68.759073051614521</v>
      </c>
      <c r="J66" s="3">
        <v>-0.99288260456981403</v>
      </c>
      <c r="K66" s="1">
        <v>-114.18149952552861</v>
      </c>
    </row>
    <row r="67" spans="1:11">
      <c r="A67">
        <v>6.5000000000000044E-2</v>
      </c>
      <c r="B67" s="3">
        <v>0.3971478906347809</v>
      </c>
      <c r="C67" s="1">
        <v>45.672007422999805</v>
      </c>
      <c r="F67" s="3">
        <v>0.5928568201610579</v>
      </c>
      <c r="G67" s="1">
        <v>68.178534318521656</v>
      </c>
      <c r="J67" s="3">
        <v>-0.99361131052000873</v>
      </c>
      <c r="K67" s="1">
        <v>-114.26530070980101</v>
      </c>
    </row>
    <row r="68" spans="1:11">
      <c r="A68">
        <v>6.6000000000000045E-2</v>
      </c>
      <c r="B68" s="3">
        <v>0.40290643571366291</v>
      </c>
      <c r="C68" s="1">
        <v>46.334240107071238</v>
      </c>
      <c r="F68" s="3">
        <v>0.5877852522924718</v>
      </c>
      <c r="G68" s="1">
        <v>67.595304013634262</v>
      </c>
      <c r="J68" s="3">
        <v>-0.99430079039699926</v>
      </c>
      <c r="K68" s="1">
        <v>-114.34459089565492</v>
      </c>
    </row>
    <row r="69" spans="1:11">
      <c r="A69">
        <v>6.7000000000000046E-2</v>
      </c>
      <c r="B69" s="3">
        <v>0.40864907473634932</v>
      </c>
      <c r="C69" s="1">
        <v>46.99464359468017</v>
      </c>
      <c r="F69" s="3">
        <v>0.58269047966857468</v>
      </c>
      <c r="G69" s="1">
        <v>67.009405161886093</v>
      </c>
      <c r="J69" s="3">
        <v>-0.99495101698130051</v>
      </c>
      <c r="K69" s="1">
        <v>-114.41936695284956</v>
      </c>
    </row>
    <row r="70" spans="1:11">
      <c r="A70">
        <v>6.8000000000000047E-2</v>
      </c>
      <c r="B70" s="3">
        <v>0.41437558099328436</v>
      </c>
      <c r="C70" s="1">
        <v>47.653191814227704</v>
      </c>
      <c r="F70" s="3">
        <v>0.57757270342226619</v>
      </c>
      <c r="G70" s="1">
        <v>66.420860893560615</v>
      </c>
      <c r="J70" s="3">
        <v>-0.99556196460308033</v>
      </c>
      <c r="K70" s="1">
        <v>-114.48962592935423</v>
      </c>
    </row>
    <row r="71" spans="1:11">
      <c r="A71">
        <v>6.9000000000000047E-2</v>
      </c>
      <c r="B71" s="3">
        <v>0.42008572841180652</v>
      </c>
      <c r="C71" s="1">
        <v>48.309858767357753</v>
      </c>
      <c r="F71" s="3">
        <v>0.57243212559458934</v>
      </c>
      <c r="G71" s="1">
        <v>65.829694443377775</v>
      </c>
      <c r="J71" s="3">
        <v>-0.99613360914317273</v>
      </c>
      <c r="K71" s="1">
        <v>-114.55536505146486</v>
      </c>
    </row>
    <row r="72" spans="1:11">
      <c r="A72">
        <v>7.0000000000000048E-2</v>
      </c>
      <c r="B72" s="3">
        <v>0.42577929156507288</v>
      </c>
      <c r="C72" s="1">
        <v>48.964618529983383</v>
      </c>
      <c r="F72" s="3">
        <v>0.56726894912675496</v>
      </c>
      <c r="G72" s="1">
        <v>65.235929149576819</v>
      </c>
      <c r="J72" s="3">
        <v>-0.99666592803403009</v>
      </c>
      <c r="K72" s="1">
        <v>-114.61658172391346</v>
      </c>
    </row>
    <row r="73" spans="1:11">
      <c r="A73">
        <v>7.1000000000000049E-2</v>
      </c>
      <c r="B73" s="3">
        <v>0.43145604568095924</v>
      </c>
      <c r="C73" s="1">
        <v>49.617445253310315</v>
      </c>
      <c r="F73" s="3">
        <v>0.56208337785212903</v>
      </c>
      <c r="G73" s="1">
        <v>64.639588452994843</v>
      </c>
      <c r="J73" s="3">
        <v>-0.99715890026061416</v>
      </c>
      <c r="K73" s="1">
        <v>-114.67327352997063</v>
      </c>
    </row>
    <row r="74" spans="1:11">
      <c r="A74">
        <v>7.200000000000005E-2</v>
      </c>
      <c r="B74" s="3">
        <v>0.43711576665093321</v>
      </c>
      <c r="C74" s="1">
        <v>50.268313164857318</v>
      </c>
      <c r="F74" s="3">
        <v>0.5568756164881864</v>
      </c>
      <c r="G74" s="1">
        <v>64.040695896141429</v>
      </c>
      <c r="J74" s="3">
        <v>-0.99761250636122545</v>
      </c>
      <c r="K74" s="1">
        <v>-114.72543823154092</v>
      </c>
    </row>
    <row r="75" spans="1:11">
      <c r="A75">
        <v>7.3000000000000051E-2</v>
      </c>
      <c r="B75" s="3">
        <v>0.44275823103890183</v>
      </c>
      <c r="C75" s="1">
        <v>50.91719656947371</v>
      </c>
      <c r="F75" s="3">
        <v>0.55164587062842885</v>
      </c>
      <c r="G75" s="1">
        <v>63.439275122269315</v>
      </c>
      <c r="J75" s="3">
        <v>-0.99802672842827178</v>
      </c>
      <c r="K75" s="1">
        <v>-114.77307376925125</v>
      </c>
    </row>
    <row r="76" spans="1:11">
      <c r="A76">
        <v>7.4000000000000052E-2</v>
      </c>
      <c r="B76" s="3">
        <v>0.44838321609003257</v>
      </c>
      <c r="C76" s="1">
        <v>51.564069850353746</v>
      </c>
      <c r="F76" s="3">
        <v>0.54639434673426768</v>
      </c>
      <c r="G76" s="1">
        <v>62.83534987444078</v>
      </c>
      <c r="J76" s="3">
        <v>-0.99840155010897524</v>
      </c>
      <c r="K76" s="1">
        <v>-114.81617826253215</v>
      </c>
    </row>
    <row r="77" spans="1:11">
      <c r="A77">
        <v>7.5000000000000053E-2</v>
      </c>
      <c r="B77" s="3">
        <v>0.45399049973954708</v>
      </c>
      <c r="C77" s="1">
        <v>52.208907470047912</v>
      </c>
      <c r="F77" s="3">
        <v>0.54112125212687445</v>
      </c>
      <c r="G77" s="1">
        <v>62.228943994590566</v>
      </c>
      <c r="J77" s="3">
        <v>-0.99873695660601769</v>
      </c>
      <c r="K77" s="1">
        <v>-114.85475000969204</v>
      </c>
    </row>
    <row r="78" spans="1:11">
      <c r="A78">
        <v>7.6000000000000054E-2</v>
      </c>
      <c r="B78" s="3">
        <v>0.45957986062148815</v>
      </c>
      <c r="C78" s="1">
        <v>52.85168397147114</v>
      </c>
      <c r="F78" s="3">
        <v>0.5358267949789951</v>
      </c>
      <c r="G78" s="1">
        <v>61.620081422584434</v>
      </c>
      <c r="J78" s="3">
        <v>-0.99903293467812493</v>
      </c>
      <c r="K78" s="1">
        <v>-114.88878748798437</v>
      </c>
    </row>
    <row r="79" spans="1:11">
      <c r="A79">
        <v>7.7000000000000055E-2</v>
      </c>
      <c r="B79" s="3">
        <v>0.46515107807745865</v>
      </c>
      <c r="C79" s="1">
        <v>53.492373978907743</v>
      </c>
      <c r="F79" s="3">
        <v>0.5305111843067325</v>
      </c>
      <c r="G79" s="1">
        <v>61.00878619527424</v>
      </c>
      <c r="J79" s="3">
        <v>-0.99928947264058932</v>
      </c>
      <c r="K79" s="1">
        <v>-114.91828935366777</v>
      </c>
    </row>
    <row r="80" spans="1:11">
      <c r="A80">
        <v>7.8000000000000055E-2</v>
      </c>
      <c r="B80" s="3">
        <v>0.47070393216533285</v>
      </c>
      <c r="C80" s="1">
        <v>54.130952199013279</v>
      </c>
      <c r="F80" s="3">
        <v>0.52517462996129416</v>
      </c>
      <c r="G80" s="1">
        <v>60.39508244554883</v>
      </c>
      <c r="J80" s="3">
        <v>-0.99950656036573171</v>
      </c>
      <c r="K80" s="1">
        <v>-114.94325444205914</v>
      </c>
    </row>
    <row r="81" spans="1:11">
      <c r="A81">
        <v>7.9000000000000056E-2</v>
      </c>
      <c r="B81" s="3">
        <v>0.47623820366793945</v>
      </c>
      <c r="C81" s="1">
        <v>54.76739342181304</v>
      </c>
      <c r="F81" s="3">
        <v>0.51981734262070789</v>
      </c>
      <c r="G81" s="1">
        <v>59.778994401381411</v>
      </c>
      <c r="J81" s="3">
        <v>-0.99968418928330005</v>
      </c>
      <c r="K81" s="1">
        <v>-114.9636817675795</v>
      </c>
    </row>
    <row r="82" spans="1:11">
      <c r="A82">
        <v>8.0000000000000057E-2</v>
      </c>
      <c r="B82" s="3">
        <v>0.4817536741017156</v>
      </c>
      <c r="C82" s="1">
        <v>55.401672521697293</v>
      </c>
      <c r="F82" s="3">
        <v>0.51443953378150475</v>
      </c>
      <c r="G82" s="1">
        <v>59.160546384873044</v>
      </c>
      <c r="J82" s="3">
        <v>-0.99982235238080908</v>
      </c>
      <c r="K82" s="1">
        <v>-114.97957052379304</v>
      </c>
    </row>
    <row r="83" spans="1:11">
      <c r="A83">
        <v>8.1000000000000058E-2</v>
      </c>
      <c r="B83" s="3">
        <v>0.48725012572533255</v>
      </c>
      <c r="C83" s="1">
        <v>56.033764458413245</v>
      </c>
      <c r="F83" s="3">
        <v>0.50904141575036954</v>
      </c>
      <c r="G83" s="1">
        <v>58.539762811292498</v>
      </c>
      <c r="J83" s="3">
        <v>-0.99992104420381611</v>
      </c>
      <c r="K83" s="1">
        <v>-114.99092008343885</v>
      </c>
    </row>
    <row r="84" spans="1:11">
      <c r="A84">
        <v>8.2000000000000059E-2</v>
      </c>
      <c r="B84" s="3">
        <v>0.4927273415482919</v>
      </c>
      <c r="C84" s="1">
        <v>56.663644278053567</v>
      </c>
      <c r="F84" s="3">
        <v>0.50362320163575902</v>
      </c>
      <c r="G84" s="1">
        <v>57.91666818811229</v>
      </c>
      <c r="J84" s="3">
        <v>-0.99998026085613712</v>
      </c>
      <c r="K84" s="1">
        <v>-114.99772999845577</v>
      </c>
    </row>
    <row r="85" spans="1:11">
      <c r="A85">
        <v>8.300000000000006E-2</v>
      </c>
      <c r="B85" s="3">
        <v>0.49818510533949117</v>
      </c>
      <c r="C85" s="1">
        <v>57.291287114041488</v>
      </c>
      <c r="F85" s="3">
        <v>0.49818510533948934</v>
      </c>
      <c r="G85" s="1">
        <v>57.291287114041275</v>
      </c>
      <c r="J85" s="3">
        <v>-1</v>
      </c>
      <c r="K85" s="1">
        <v>-115</v>
      </c>
    </row>
    <row r="86" spans="1:11">
      <c r="A86">
        <v>8.4000000000000061E-2</v>
      </c>
      <c r="B86" s="3">
        <v>0.50362320163576113</v>
      </c>
      <c r="C86" s="1">
        <v>57.916668188112531</v>
      </c>
      <c r="F86" s="3">
        <v>0.49272734154829007</v>
      </c>
      <c r="G86" s="1">
        <v>56.663644278053354</v>
      </c>
      <c r="J86" s="3">
        <v>-0.99998026085613712</v>
      </c>
      <c r="K86" s="1">
        <v>-114.99772999845577</v>
      </c>
    </row>
    <row r="87" spans="1:11">
      <c r="A87">
        <v>8.5000000000000062E-2</v>
      </c>
      <c r="B87" s="3">
        <v>0.50904141575037165</v>
      </c>
      <c r="C87" s="1">
        <v>58.539762811292739</v>
      </c>
      <c r="F87" s="3">
        <v>0.48725012572533072</v>
      </c>
      <c r="G87" s="1">
        <v>56.033764458413032</v>
      </c>
      <c r="J87" s="3">
        <v>-0.99992104420381611</v>
      </c>
      <c r="K87" s="1">
        <v>-114.99092008343885</v>
      </c>
    </row>
    <row r="88" spans="1:11">
      <c r="A88">
        <v>8.6000000000000063E-2</v>
      </c>
      <c r="B88" s="3">
        <v>0.51443953378150675</v>
      </c>
      <c r="C88" s="1">
        <v>59.160546384873278</v>
      </c>
      <c r="F88" s="3">
        <v>0.48175367410171366</v>
      </c>
      <c r="G88" s="1">
        <v>55.401672521697073</v>
      </c>
      <c r="J88" s="3">
        <v>-0.99982235238080897</v>
      </c>
      <c r="K88" s="1">
        <v>-114.97957052379303</v>
      </c>
    </row>
    <row r="89" spans="1:11">
      <c r="A89">
        <v>8.7000000000000063E-2</v>
      </c>
      <c r="B89" s="3">
        <v>0.51981734262070978</v>
      </c>
      <c r="C89" s="1">
        <v>59.778994401381624</v>
      </c>
      <c r="F89" s="3">
        <v>0.47623820366793745</v>
      </c>
      <c r="G89" s="1">
        <v>54.767393421812805</v>
      </c>
      <c r="J89" s="3">
        <v>-0.99968418928329994</v>
      </c>
      <c r="K89" s="1">
        <v>-114.96368176757949</v>
      </c>
    </row>
    <row r="90" spans="1:11">
      <c r="A90">
        <v>8.8000000000000064E-2</v>
      </c>
      <c r="B90" s="3">
        <v>0.52517462996129605</v>
      </c>
      <c r="C90" s="1">
        <v>60.395082445549043</v>
      </c>
      <c r="F90" s="3">
        <v>0.47070393216533085</v>
      </c>
      <c r="G90" s="1">
        <v>54.130952199013045</v>
      </c>
      <c r="J90" s="3">
        <v>-0.99950656036573149</v>
      </c>
      <c r="K90" s="1">
        <v>-114.94325444205911</v>
      </c>
    </row>
    <row r="91" spans="1:11">
      <c r="A91">
        <v>8.9000000000000065E-2</v>
      </c>
      <c r="B91" s="3">
        <v>0.53051118430673438</v>
      </c>
      <c r="C91" s="1">
        <v>61.008786195274453</v>
      </c>
      <c r="F91" s="3">
        <v>0.46515107807745659</v>
      </c>
      <c r="G91" s="1">
        <v>53.492373978907509</v>
      </c>
      <c r="J91" s="3">
        <v>-0.99928947264058909</v>
      </c>
      <c r="K91" s="1">
        <v>-114.91828935366775</v>
      </c>
    </row>
    <row r="92" spans="1:11">
      <c r="A92">
        <v>9.0000000000000066E-2</v>
      </c>
      <c r="B92" s="3">
        <v>0.53582679497899699</v>
      </c>
      <c r="C92" s="1">
        <v>61.620081422584654</v>
      </c>
      <c r="F92" s="3">
        <v>0.45957986062148604</v>
      </c>
      <c r="G92" s="1">
        <v>52.851683971470891</v>
      </c>
      <c r="J92" s="3">
        <v>-0.9990329346781246</v>
      </c>
      <c r="K92" s="1">
        <v>-114.88878748798433</v>
      </c>
    </row>
    <row r="93" spans="1:11">
      <c r="A93">
        <v>9.1000000000000067E-2</v>
      </c>
      <c r="B93" s="3">
        <v>0.54112125212687612</v>
      </c>
      <c r="C93" s="1">
        <v>62.22894399459075</v>
      </c>
      <c r="F93" s="3">
        <v>0.45399049973954492</v>
      </c>
      <c r="G93" s="1">
        <v>52.208907470047663</v>
      </c>
      <c r="J93" s="3">
        <v>-0.99873695660601736</v>
      </c>
      <c r="K93" s="1">
        <v>-114.854750009692</v>
      </c>
    </row>
    <row r="94" spans="1:11">
      <c r="A94">
        <v>9.2000000000000068E-2</v>
      </c>
      <c r="B94" s="3">
        <v>0.54639434673426945</v>
      </c>
      <c r="C94" s="1">
        <v>62.835349874440986</v>
      </c>
      <c r="F94" s="3">
        <v>0.44838321609003073</v>
      </c>
      <c r="G94" s="1">
        <v>51.564069850353533</v>
      </c>
      <c r="J94" s="3">
        <v>-0.9984015501089748</v>
      </c>
      <c r="K94" s="1">
        <v>-114.81617826253211</v>
      </c>
    </row>
    <row r="95" spans="1:11">
      <c r="A95">
        <v>9.3000000000000069E-2</v>
      </c>
      <c r="B95" s="3">
        <v>0.55164587062843051</v>
      </c>
      <c r="C95" s="1">
        <v>63.439275122269507</v>
      </c>
      <c r="F95" s="3">
        <v>0.44275823103889994</v>
      </c>
      <c r="G95" s="1">
        <v>50.917196569473496</v>
      </c>
      <c r="J95" s="3">
        <v>-0.99802672842827134</v>
      </c>
      <c r="K95" s="1">
        <v>-114.7730737692512</v>
      </c>
    </row>
    <row r="96" spans="1:11">
      <c r="A96">
        <v>9.400000000000007E-2</v>
      </c>
      <c r="B96" s="3">
        <v>0.5568756164881884</v>
      </c>
      <c r="C96" s="1">
        <v>64.040695896141671</v>
      </c>
      <c r="F96" s="3">
        <v>0.43711576665093127</v>
      </c>
      <c r="G96" s="1">
        <v>50.268313164857098</v>
      </c>
      <c r="J96" s="3">
        <v>-0.997612506361225</v>
      </c>
      <c r="K96" s="1">
        <v>-114.72543823154088</v>
      </c>
    </row>
    <row r="97" spans="1:11">
      <c r="A97">
        <v>9.500000000000007E-2</v>
      </c>
      <c r="B97" s="3">
        <v>0.56208337785213092</v>
      </c>
      <c r="C97" s="1">
        <v>64.639588452995056</v>
      </c>
      <c r="F97" s="3">
        <v>0.4314560456809573</v>
      </c>
      <c r="G97" s="1">
        <v>49.617445253310088</v>
      </c>
      <c r="J97" s="3">
        <v>-0.99715890026061371</v>
      </c>
      <c r="K97" s="1">
        <v>-114.67327352997057</v>
      </c>
    </row>
    <row r="98" spans="1:11">
      <c r="A98">
        <v>9.6000000000000071E-2</v>
      </c>
      <c r="B98" s="3">
        <v>0.56726894912675685</v>
      </c>
      <c r="C98" s="1">
        <v>65.235929149577032</v>
      </c>
      <c r="F98" s="3">
        <v>0.42577929156507088</v>
      </c>
      <c r="G98" s="1">
        <v>48.964618529983149</v>
      </c>
      <c r="J98" s="3">
        <v>-0.99666592803402954</v>
      </c>
      <c r="K98" s="1">
        <v>-114.6165817239134</v>
      </c>
    </row>
    <row r="99" spans="1:11">
      <c r="A99">
        <v>9.7000000000000072E-2</v>
      </c>
      <c r="B99" s="3">
        <v>0.57243212559459133</v>
      </c>
      <c r="C99" s="1">
        <v>65.829694443378003</v>
      </c>
      <c r="F99" s="3">
        <v>0.42008572841180447</v>
      </c>
      <c r="G99" s="1">
        <v>48.309858767357511</v>
      </c>
      <c r="J99" s="3">
        <v>-0.99613360914317217</v>
      </c>
      <c r="K99" s="1">
        <v>-114.5553650514648</v>
      </c>
    </row>
    <row r="100" spans="1:11">
      <c r="A100">
        <v>9.8000000000000073E-2</v>
      </c>
      <c r="B100" s="3">
        <v>0.57757270342226796</v>
      </c>
      <c r="C100" s="1">
        <v>66.420860893560814</v>
      </c>
      <c r="F100" s="3">
        <v>0.41437558099328226</v>
      </c>
      <c r="G100" s="1">
        <v>47.653191814227462</v>
      </c>
      <c r="J100" s="3">
        <v>-0.99556196460307966</v>
      </c>
      <c r="K100" s="1">
        <v>-114.48962592935416</v>
      </c>
    </row>
    <row r="101" spans="1:11">
      <c r="A101">
        <v>9.9000000000000074E-2</v>
      </c>
      <c r="B101" s="3">
        <v>0.58269047966857646</v>
      </c>
      <c r="C101" s="1">
        <v>67.009405161886292</v>
      </c>
      <c r="F101" s="3">
        <v>0.40864907473634715</v>
      </c>
      <c r="G101" s="1">
        <v>46.994643594679921</v>
      </c>
      <c r="J101" s="3">
        <v>-0.99495101698129984</v>
      </c>
      <c r="K101" s="1">
        <v>-114.41936695284949</v>
      </c>
    </row>
    <row r="102" spans="1:11">
      <c r="A102">
        <v>0.10000000000000007</v>
      </c>
      <c r="B102" s="3">
        <v>0.58778525229247347</v>
      </c>
      <c r="C102" s="1">
        <v>67.595304013634447</v>
      </c>
      <c r="F102" s="3">
        <v>0.40290643571366069</v>
      </c>
      <c r="G102" s="1">
        <v>46.334240107070983</v>
      </c>
      <c r="J102" s="3">
        <v>-0.99430079039699848</v>
      </c>
      <c r="K102" s="1">
        <v>-114.34459089565482</v>
      </c>
    </row>
    <row r="103" spans="1:11">
      <c r="A103">
        <v>0.10100000000000008</v>
      </c>
      <c r="B103" s="3">
        <v>0.59285682016105967</v>
      </c>
      <c r="C103" s="1">
        <v>68.178534318521869</v>
      </c>
      <c r="F103" s="3">
        <v>0.39714789063477901</v>
      </c>
      <c r="G103" s="1">
        <v>45.672007422999584</v>
      </c>
      <c r="J103" s="3">
        <v>-0.99361131052000806</v>
      </c>
      <c r="K103" s="1">
        <v>-114.26530070980093</v>
      </c>
    </row>
    <row r="104" spans="1:11">
      <c r="A104">
        <v>0.10200000000000008</v>
      </c>
      <c r="B104" s="3">
        <v>0.59790498305751916</v>
      </c>
      <c r="C104" s="1">
        <v>68.759073051614706</v>
      </c>
      <c r="F104" s="3">
        <v>0.39137366683720076</v>
      </c>
      <c r="G104" s="1">
        <v>45.00797168627809</v>
      </c>
      <c r="J104" s="3">
        <v>-0.99288260456981325</v>
      </c>
      <c r="K104" s="1">
        <v>-114.18149952552852</v>
      </c>
    </row>
    <row r="105" spans="1:11">
      <c r="A105">
        <v>0.10300000000000008</v>
      </c>
      <c r="B105" s="3">
        <v>0.60292954168902513</v>
      </c>
      <c r="C105" s="1">
        <v>69.336897294237886</v>
      </c>
      <c r="F105" s="3">
        <v>0.38558399227739482</v>
      </c>
      <c r="G105" s="1">
        <v>44.342159111900401</v>
      </c>
      <c r="J105" s="3">
        <v>-0.99211470131447743</v>
      </c>
      <c r="K105" s="1">
        <v>-114.0931906511649</v>
      </c>
    </row>
    <row r="106" spans="1:11">
      <c r="A106">
        <v>0.10400000000000008</v>
      </c>
      <c r="B106" s="3">
        <v>0.60793029769460583</v>
      </c>
      <c r="C106" s="1">
        <v>69.911984234879668</v>
      </c>
      <c r="F106" s="3">
        <v>0.37977909552179934</v>
      </c>
      <c r="G106" s="1">
        <v>43.674595985006924</v>
      </c>
      <c r="J106" s="3">
        <v>-0.99130763106950615</v>
      </c>
      <c r="K106" s="1">
        <v>-114.0003775729932</v>
      </c>
    </row>
    <row r="107" spans="1:11">
      <c r="A107">
        <v>0.10500000000000008</v>
      </c>
      <c r="B107" s="3">
        <v>0.61290705365297682</v>
      </c>
      <c r="C107" s="1">
        <v>70.48431117009234</v>
      </c>
      <c r="F107" s="3">
        <v>0.37395920573779862</v>
      </c>
      <c r="G107" s="1">
        <v>43.00530865984684</v>
      </c>
      <c r="J107" s="3">
        <v>-0.99046142569665074</v>
      </c>
      <c r="K107" s="1">
        <v>-113.90306395511483</v>
      </c>
    </row>
    <row r="108" spans="1:11">
      <c r="A108">
        <v>0.10600000000000008</v>
      </c>
      <c r="B108" s="3">
        <v>0.61785961309033477</v>
      </c>
      <c r="C108" s="1">
        <v>71.053855505388498</v>
      </c>
      <c r="F108" s="3">
        <v>0.36812455268467609</v>
      </c>
      <c r="G108" s="1">
        <v>42.334323558737751</v>
      </c>
      <c r="J108" s="3">
        <v>-0.98957611860265049</v>
      </c>
      <c r="K108" s="1">
        <v>-113.8012536393048</v>
      </c>
    </row>
    <row r="109" spans="1:11">
      <c r="A109">
        <v>0.10700000000000008</v>
      </c>
      <c r="B109" s="3">
        <v>0.6227877804881129</v>
      </c>
      <c r="C109" s="1">
        <v>71.620594756132988</v>
      </c>
      <c r="F109" s="3">
        <v>0.36227536670454374</v>
      </c>
      <c r="G109" s="1">
        <v>41.661667171022529</v>
      </c>
      <c r="J109" s="3">
        <v>-0.9886517447379134</v>
      </c>
      <c r="K109" s="1">
        <v>-113.69495064486004</v>
      </c>
    </row>
    <row r="110" spans="1:11">
      <c r="A110">
        <v>0.10800000000000008</v>
      </c>
      <c r="B110" s="3">
        <v>0.62769136129070091</v>
      </c>
      <c r="C110" s="1">
        <v>72.184506548430605</v>
      </c>
      <c r="F110" s="3">
        <v>0.3564118787132487</v>
      </c>
      <c r="G110" s="1">
        <v>40.987366052023603</v>
      </c>
      <c r="J110" s="3">
        <v>-0.98768834059513722</v>
      </c>
      <c r="K110" s="1">
        <v>-113.58415916844078</v>
      </c>
    </row>
    <row r="111" spans="1:11">
      <c r="A111">
        <v>0.10900000000000008</v>
      </c>
      <c r="B111" s="3">
        <v>0.63257016191312476</v>
      </c>
      <c r="C111" s="1">
        <v>72.745568620009351</v>
      </c>
      <c r="F111" s="3">
        <v>0.35053432019125697</v>
      </c>
      <c r="G111" s="1">
        <v>40.311446821994551</v>
      </c>
      <c r="J111" s="3">
        <v>-0.98668594420786748</v>
      </c>
      <c r="K111" s="1">
        <v>-113.46888358390476</v>
      </c>
    </row>
    <row r="112" spans="1:11">
      <c r="A112">
        <v>0.11000000000000008</v>
      </c>
      <c r="B112" s="3">
        <v>0.63742398974869008</v>
      </c>
      <c r="C112" s="1">
        <v>73.303758821099365</v>
      </c>
      <c r="F112" s="3">
        <v>0.34464292317451495</v>
      </c>
      <c r="G112" s="1">
        <v>39.633936165069215</v>
      </c>
      <c r="J112" s="3">
        <v>-0.98564459514899749</v>
      </c>
      <c r="K112" s="1">
        <v>-113.34912844213471</v>
      </c>
    </row>
    <row r="113" spans="1:11">
      <c r="A113">
        <v>0.11100000000000008</v>
      </c>
      <c r="B113" s="3">
        <v>0.64225265317658475</v>
      </c>
      <c r="C113" s="1">
        <v>73.859055115307243</v>
      </c>
      <c r="F113" s="3">
        <v>0.33873792024528965</v>
      </c>
      <c r="G113" s="1">
        <v>38.954860828208311</v>
      </c>
      <c r="J113" s="3">
        <v>-0.98456433452920489</v>
      </c>
      <c r="K113" s="1">
        <v>-113.22489847085856</v>
      </c>
    </row>
    <row r="114" spans="1:11">
      <c r="A114">
        <v>0.11200000000000009</v>
      </c>
      <c r="B114" s="3">
        <v>0.64705596156944467</v>
      </c>
      <c r="C114" s="1">
        <v>74.411435580486142</v>
      </c>
      <c r="F114" s="3">
        <v>0.33281954452298484</v>
      </c>
      <c r="G114" s="1">
        <v>38.274247620143257</v>
      </c>
      <c r="J114" s="3">
        <v>-0.98344520499532906</v>
      </c>
      <c r="K114" s="1">
        <v>-113.09619857446285</v>
      </c>
    </row>
    <row r="115" spans="1:11">
      <c r="A115">
        <v>0.11300000000000009</v>
      </c>
      <c r="B115" s="3">
        <v>0.65183372530087913</v>
      </c>
      <c r="C115" s="1">
        <v>74.960878409601094</v>
      </c>
      <c r="F115" s="3">
        <v>0.32688802965494063</v>
      </c>
      <c r="G115" s="1">
        <v>37.592123410318173</v>
      </c>
      <c r="J115" s="3">
        <v>-0.98228725072868806</v>
      </c>
      <c r="K115" s="1">
        <v>-112.96303383379913</v>
      </c>
    </row>
    <row r="116" spans="1:11">
      <c r="A116">
        <v>0.11400000000000009</v>
      </c>
      <c r="B116" s="3">
        <v>0.65658575575295686</v>
      </c>
      <c r="C116" s="1">
        <v>75.507361911590039</v>
      </c>
      <c r="F116" s="3">
        <v>0.3209436098072076</v>
      </c>
      <c r="G116" s="1">
        <v>36.908515127828871</v>
      </c>
      <c r="J116" s="3">
        <v>-0.98109051744333342</v>
      </c>
      <c r="K116" s="1">
        <v>-112.82540950598334</v>
      </c>
    </row>
    <row r="117" spans="1:11">
      <c r="A117">
        <v>0.11500000000000009</v>
      </c>
      <c r="B117" s="3">
        <v>0.66131186532365227</v>
      </c>
      <c r="C117" s="1">
        <v>76.050864512220016</v>
      </c>
      <c r="F117" s="3">
        <v>0.31498651965530283</v>
      </c>
      <c r="G117" s="1">
        <v>36.223449760359827</v>
      </c>
      <c r="J117" s="3">
        <v>-0.97985505238424619</v>
      </c>
      <c r="K117" s="1">
        <v>-112.68333102418831</v>
      </c>
    </row>
    <row r="118" spans="1:11">
      <c r="A118">
        <v>0.11600000000000009</v>
      </c>
      <c r="B118" s="3">
        <v>0.666011867434252</v>
      </c>
      <c r="C118" s="1">
        <v>76.591364754938979</v>
      </c>
      <c r="F118" s="3">
        <v>0.3090169943749454</v>
      </c>
      <c r="G118" s="1">
        <v>35.536954353118723</v>
      </c>
      <c r="J118" s="3">
        <v>-0.97858090432547129</v>
      </c>
      <c r="K118" s="1">
        <v>-112.5368039974292</v>
      </c>
    </row>
    <row r="119" spans="1:11">
      <c r="A119">
        <v>0.11700000000000009</v>
      </c>
      <c r="B119" s="3">
        <v>0.67068557653672045</v>
      </c>
      <c r="C119" s="1">
        <v>77.128841301722858</v>
      </c>
      <c r="F119" s="3">
        <v>0.30303526963277189</v>
      </c>
      <c r="G119" s="1">
        <v>34.849056007768766</v>
      </c>
      <c r="J119" s="3">
        <v>-0.9772681235681927</v>
      </c>
      <c r="K119" s="1">
        <v>-112.38583421034217</v>
      </c>
    </row>
    <row r="120" spans="1:11">
      <c r="A120">
        <v>0.11800000000000009</v>
      </c>
      <c r="B120" s="3">
        <v>0.67533280812102492</v>
      </c>
      <c r="C120" s="1">
        <v>77.663272933917867</v>
      </c>
      <c r="F120" s="3">
        <v>0.29704158157703281</v>
      </c>
      <c r="G120" s="1">
        <v>34.159781881358775</v>
      </c>
      <c r="J120" s="3">
        <v>-0.97591676193874655</v>
      </c>
      <c r="K120" s="1">
        <v>-112.23042762295586</v>
      </c>
    </row>
    <row r="121" spans="1:11">
      <c r="A121">
        <v>0.11900000000000009</v>
      </c>
      <c r="B121" s="3">
        <v>0.67995337872241957</v>
      </c>
      <c r="C121" s="1">
        <v>78.194638553078249</v>
      </c>
      <c r="F121" s="3">
        <v>0.29103616682826966</v>
      </c>
      <c r="G121" s="1">
        <v>33.469159185251009</v>
      </c>
      <c r="J121" s="3">
        <v>-0.97452687278657635</v>
      </c>
      <c r="K121" s="1">
        <v>-112.07059037045627</v>
      </c>
    </row>
    <row r="122" spans="1:11">
      <c r="A122">
        <v>0.12000000000000009</v>
      </c>
      <c r="B122" s="3">
        <v>0.68454710592868906</v>
      </c>
      <c r="C122" s="1">
        <v>78.722917181799247</v>
      </c>
      <c r="F122" s="3">
        <v>0.28501926246997433</v>
      </c>
      <c r="G122" s="1">
        <v>32.777215184047051</v>
      </c>
      <c r="J122" s="3">
        <v>-0.97309851098212585</v>
      </c>
      <c r="K122" s="1">
        <v>-111.90632876294447</v>
      </c>
    </row>
    <row r="123" spans="1:11">
      <c r="A123">
        <v>0.12100000000000009</v>
      </c>
      <c r="B123" s="3">
        <v>0.68911380838734881</v>
      </c>
      <c r="C123" s="1">
        <v>79.248087964545107</v>
      </c>
      <c r="F123" s="3">
        <v>0.27899110603922739</v>
      </c>
      <c r="G123" s="1">
        <v>32.083977194511149</v>
      </c>
      <c r="J123" s="3">
        <v>-0.97163173291467309</v>
      </c>
      <c r="K123" s="1">
        <v>-111.7376492851874</v>
      </c>
    </row>
    <row r="124" spans="1:11">
      <c r="A124">
        <v>0.12200000000000009</v>
      </c>
      <c r="B124" s="3">
        <v>0.69365330581280538</v>
      </c>
      <c r="C124" s="1">
        <v>79.770130168472619</v>
      </c>
      <c r="F124" s="3">
        <v>0.27295193551732333</v>
      </c>
      <c r="G124" s="1">
        <v>31.389472584492182</v>
      </c>
      <c r="J124" s="3">
        <v>-0.97012659649010502</v>
      </c>
      <c r="K124" s="1">
        <v>-111.56455859636208</v>
      </c>
    </row>
    <row r="125" spans="1:11">
      <c r="A125">
        <v>0.1230000000000001</v>
      </c>
      <c r="B125" s="3">
        <v>0.69816541899347306</v>
      </c>
      <c r="C125" s="1">
        <v>80.289023184249402</v>
      </c>
      <c r="F125" s="3">
        <v>0.26690198932037362</v>
      </c>
      <c r="G125" s="1">
        <v>30.693728771842967</v>
      </c>
      <c r="J125" s="3">
        <v>-0.96858316112863019</v>
      </c>
      <c r="K125" s="1">
        <v>-111.38706352979247</v>
      </c>
    </row>
    <row r="126" spans="1:11">
      <c r="A126">
        <v>0.1240000000000001</v>
      </c>
      <c r="B126" s="3">
        <v>0.70264996979884964</v>
      </c>
      <c r="C126" s="1">
        <v>80.804746526867703</v>
      </c>
      <c r="F126" s="3">
        <v>0.26084150628989489</v>
      </c>
      <c r="G126" s="1">
        <v>29.996773223337911</v>
      </c>
      <c r="J126" s="3">
        <v>-0.96700148776243422</v>
      </c>
      <c r="K126" s="1">
        <v>-111.20517109267993</v>
      </c>
    </row>
    <row r="127" spans="1:11">
      <c r="A127">
        <v>0.12500000000000008</v>
      </c>
      <c r="B127" s="3">
        <v>0.70710678118654791</v>
      </c>
      <c r="C127" s="1">
        <v>81.317279836453011</v>
      </c>
      <c r="F127" s="3">
        <v>0.25477072568338011</v>
      </c>
      <c r="G127" s="1">
        <v>29.298633453588714</v>
      </c>
      <c r="J127" s="3">
        <v>-0.96538163883327288</v>
      </c>
      <c r="K127" s="1">
        <v>-111.01888846582638</v>
      </c>
    </row>
    <row r="128" spans="1:11">
      <c r="A128">
        <v>0.12600000000000008</v>
      </c>
      <c r="B128" s="3">
        <v>0.71153567720928568</v>
      </c>
      <c r="C128" s="1">
        <v>81.826602879067849</v>
      </c>
      <c r="F128" s="3">
        <v>0.24868988716485266</v>
      </c>
      <c r="G128" s="1">
        <v>28.599337023958057</v>
      </c>
      <c r="J128" s="3">
        <v>-0.96372367829000882</v>
      </c>
      <c r="K128" s="1">
        <v>-110.82822300335101</v>
      </c>
    </row>
    <row r="129" spans="1:11">
      <c r="A129">
        <v>0.12700000000000009</v>
      </c>
      <c r="B129" s="3">
        <v>0.71593648302183155</v>
      </c>
      <c r="C129" s="1">
        <v>82.332695547510625</v>
      </c>
      <c r="F129" s="3">
        <v>0.24259923079540524</v>
      </c>
      <c r="G129" s="1">
        <v>27.898911541471602</v>
      </c>
      <c r="J129" s="3">
        <v>-0.96202767158608482</v>
      </c>
      <c r="K129" s="1">
        <v>-110.63318223239976</v>
      </c>
    </row>
    <row r="130" spans="1:11">
      <c r="A130">
        <v>0.12800000000000009</v>
      </c>
      <c r="B130" s="3">
        <v>0.72030902488790716</v>
      </c>
      <c r="C130" s="1">
        <v>82.835537862109319</v>
      </c>
      <c r="F130" s="3">
        <v>0.23649899702372246</v>
      </c>
      <c r="G130" s="1">
        <v>27.197384657728083</v>
      </c>
      <c r="J130" s="3">
        <v>-0.96029368567694207</v>
      </c>
      <c r="K130" s="1">
        <v>-110.43377385284833</v>
      </c>
    </row>
    <row r="131" spans="1:11">
      <c r="A131">
        <v>0.12900000000000009</v>
      </c>
      <c r="B131" s="3">
        <v>0.72465313018704702</v>
      </c>
      <c r="C131" s="1">
        <v>83.335109971510406</v>
      </c>
      <c r="F131" s="3">
        <v>0.23038942667658874</v>
      </c>
      <c r="G131" s="1">
        <v>26.494784067807704</v>
      </c>
      <c r="J131" s="3">
        <v>-0.95852178901737495</v>
      </c>
      <c r="K131" s="1">
        <v>-110.23000573699812</v>
      </c>
    </row>
    <row r="132" spans="1:11">
      <c r="A132">
        <v>0.13000000000000009</v>
      </c>
      <c r="B132" s="3">
        <v>0.72896862742141189</v>
      </c>
      <c r="C132" s="1">
        <v>83.83139215346236</v>
      </c>
      <c r="F132" s="3">
        <v>0.22427076094937928</v>
      </c>
      <c r="G132" s="1">
        <v>25.791137509178618</v>
      </c>
      <c r="J132" s="3">
        <v>-0.95671205155882943</v>
      </c>
      <c r="K132" s="1">
        <v>-110.02188592926538</v>
      </c>
    </row>
    <row r="133" spans="1:11">
      <c r="A133">
        <v>0.13100000000000009</v>
      </c>
      <c r="B133" s="3">
        <v>0.73325534622256039</v>
      </c>
      <c r="C133" s="1">
        <v>84.32436481559445</v>
      </c>
      <c r="F133" s="3">
        <v>0.21814324139654059</v>
      </c>
      <c r="G133" s="1">
        <v>25.086472760602167</v>
      </c>
      <c r="J133" s="3">
        <v>-0.95486454474664195</v>
      </c>
      <c r="K133" s="1">
        <v>-109.80942264586382</v>
      </c>
    </row>
    <row r="134" spans="1:11">
      <c r="A134">
        <v>0.13200000000000009</v>
      </c>
      <c r="B134" s="3">
        <v>0.73751311735817426</v>
      </c>
      <c r="C134" s="1">
        <v>84.814008496190041</v>
      </c>
      <c r="F134" s="3">
        <v>0.21200710992205263</v>
      </c>
      <c r="G134" s="1">
        <v>24.380817641036053</v>
      </c>
      <c r="J134" s="3">
        <v>-0.95297934151721764</v>
      </c>
      <c r="K134" s="1">
        <v>-109.59262427448003</v>
      </c>
    </row>
    <row r="135" spans="1:11">
      <c r="A135">
        <v>0.13300000000000009</v>
      </c>
      <c r="B135" s="3">
        <v>0.74174177273873954</v>
      </c>
      <c r="C135" s="1">
        <v>85.30030386495504</v>
      </c>
      <c r="F135" s="3">
        <v>0.20586260876987925</v>
      </c>
      <c r="G135" s="1">
        <v>23.674200008536115</v>
      </c>
      <c r="J135" s="3">
        <v>-0.95105651629515253</v>
      </c>
      <c r="K135" s="1">
        <v>-109.37149937394254</v>
      </c>
    </row>
    <row r="136" spans="1:11">
      <c r="A136">
        <v>0.13400000000000009</v>
      </c>
      <c r="B136" s="3">
        <v>0.74594114542418255</v>
      </c>
      <c r="C136" s="1">
        <v>85.783231723781</v>
      </c>
      <c r="F136" s="3">
        <v>0.19970998051440489</v>
      </c>
      <c r="G136" s="1">
        <v>22.966647759156562</v>
      </c>
      <c r="J136" s="3">
        <v>-0.94909614499029338</v>
      </c>
      <c r="K136" s="1">
        <v>-109.14605667388373</v>
      </c>
    </row>
    <row r="137" spans="1:11">
      <c r="A137">
        <v>0.13500000000000009</v>
      </c>
      <c r="B137" s="3">
        <v>0.75011106963045993</v>
      </c>
      <c r="C137" s="1">
        <v>86.262773007502886</v>
      </c>
      <c r="F137" s="3">
        <v>0.19354946805085807</v>
      </c>
      <c r="G137" s="1">
        <v>22.258188825848677</v>
      </c>
      <c r="J137" s="3">
        <v>-0.94709830499474312</v>
      </c>
      <c r="K137" s="1">
        <v>-108.91630507439545</v>
      </c>
    </row>
    <row r="138" spans="1:11">
      <c r="A138">
        <v>0.13600000000000009</v>
      </c>
      <c r="B138" s="3">
        <v>0.7542513807361042</v>
      </c>
      <c r="C138" s="1">
        <v>86.738908784651983</v>
      </c>
      <c r="F138" s="3">
        <v>0.18738131458572238</v>
      </c>
      <c r="G138" s="1">
        <v>21.548851177358074</v>
      </c>
      <c r="J138" s="3">
        <v>-0.94506307517980359</v>
      </c>
      <c r="K138" s="1">
        <v>-108.68225364567741</v>
      </c>
    </row>
    <row r="139" spans="1:11">
      <c r="A139">
        <v>0.13700000000000009</v>
      </c>
      <c r="B139" s="3">
        <v>0.75836191528872221</v>
      </c>
      <c r="C139" s="1">
        <v>87.211620258203055</v>
      </c>
      <c r="F139" s="3">
        <v>0.18120576362713506</v>
      </c>
      <c r="G139" s="1">
        <v>20.838662817120532</v>
      </c>
      <c r="J139" s="3">
        <v>-0.9429905358928633</v>
      </c>
      <c r="K139" s="1">
        <v>-108.44391162767928</v>
      </c>
    </row>
    <row r="140" spans="1:11">
      <c r="A140">
        <v>0.13800000000000009</v>
      </c>
      <c r="B140" s="3">
        <v>0.76244251101144822</v>
      </c>
      <c r="C140" s="1">
        <v>87.680888766316542</v>
      </c>
      <c r="F140" s="3">
        <v>0.1750230589752737</v>
      </c>
      <c r="G140" s="1">
        <v>20.127651782156477</v>
      </c>
      <c r="J140" s="3">
        <v>-0.94088076895422434</v>
      </c>
      <c r="K140" s="1">
        <v>-108.2012884297358</v>
      </c>
    </row>
    <row r="141" spans="1:11">
      <c r="A141">
        <v>0.1390000000000001</v>
      </c>
      <c r="B141" s="3">
        <v>0.76649300680935017</v>
      </c>
      <c r="C141" s="1">
        <v>88.146695783075273</v>
      </c>
      <c r="F141" s="3">
        <v>0.1688334447127319</v>
      </c>
      <c r="G141" s="1">
        <v>19.415846141964167</v>
      </c>
      <c r="J141" s="3">
        <v>-0.93873385765387285</v>
      </c>
      <c r="K141" s="1">
        <v>-107.95439363019538</v>
      </c>
    </row>
    <row r="142" spans="1:11">
      <c r="A142">
        <v>0.1400000000000001</v>
      </c>
      <c r="B142" s="3">
        <v>0.77051324277578959</v>
      </c>
      <c r="C142" s="1">
        <v>88.609022919215803</v>
      </c>
      <c r="F142" s="3">
        <v>0.16263716519488158</v>
      </c>
      <c r="G142" s="1">
        <v>18.703273997411383</v>
      </c>
      <c r="J142" s="3">
        <v>-0.93654988674819117</v>
      </c>
      <c r="K142" s="1">
        <v>-107.70323697604198</v>
      </c>
    </row>
    <row r="143" spans="1:11">
      <c r="A143">
        <v>0.1410000000000001</v>
      </c>
      <c r="B143" s="3">
        <v>0.77450306019873416</v>
      </c>
      <c r="C143" s="1">
        <v>89.06785192285443</v>
      </c>
      <c r="F143" s="3">
        <v>0.15643446504022879</v>
      </c>
      <c r="G143" s="1">
        <v>17.989963479626311</v>
      </c>
      <c r="J143" s="3">
        <v>-0.93432894245661069</v>
      </c>
      <c r="K143" s="1">
        <v>-107.44782838251022</v>
      </c>
    </row>
    <row r="144" spans="1:11">
      <c r="A144">
        <v>0.1420000000000001</v>
      </c>
      <c r="B144" s="3">
        <v>0.77846230156702378</v>
      </c>
      <c r="C144" s="1">
        <v>89.523164680207742</v>
      </c>
      <c r="F144" s="3">
        <v>0.15022558912075493</v>
      </c>
      <c r="G144" s="1">
        <v>17.275942748886816</v>
      </c>
      <c r="J144" s="3">
        <v>-0.93207111245820973</v>
      </c>
      <c r="K144" s="1">
        <v>-107.18817793269412</v>
      </c>
    </row>
    <row r="145" spans="1:11">
      <c r="A145">
        <v>0.1430000000000001</v>
      </c>
      <c r="B145" s="3">
        <v>0.78239081057658844</v>
      </c>
      <c r="C145" s="1">
        <v>89.974943216307665</v>
      </c>
      <c r="F145" s="3">
        <v>0.14401078255224997</v>
      </c>
      <c r="G145" s="1">
        <v>16.561239993508746</v>
      </c>
      <c r="J145" s="3">
        <v>-0.92977648588825001</v>
      </c>
      <c r="K145" s="1">
        <v>-106.92429587714875</v>
      </c>
    </row>
    <row r="146" spans="1:11">
      <c r="A146">
        <v>0.1440000000000001</v>
      </c>
      <c r="B146" s="3">
        <v>0.78628843213661925</v>
      </c>
      <c r="C146" s="1">
        <v>90.423169695711209</v>
      </c>
      <c r="F146" s="3">
        <v>0.13779029068463583</v>
      </c>
      <c r="G146" s="1">
        <v>15.845883428733121</v>
      </c>
      <c r="J146" s="3">
        <v>-0.92744515333466004</v>
      </c>
      <c r="K146" s="1">
        <v>-106.6561926334859</v>
      </c>
    </row>
    <row r="147" spans="1:11">
      <c r="A147">
        <v>0.1450000000000001</v>
      </c>
      <c r="B147" s="3">
        <v>0.79015501237569075</v>
      </c>
      <c r="C147" s="1">
        <v>90.867826423204434</v>
      </c>
      <c r="F147" s="3">
        <v>0.1315643590922802</v>
      </c>
      <c r="G147" s="1">
        <v>15.129901295612223</v>
      </c>
      <c r="J147" s="3">
        <v>-0.92507720683445649</v>
      </c>
      <c r="K147" s="1">
        <v>-106.38387878596249</v>
      </c>
    </row>
    <row r="148" spans="1:11">
      <c r="A148">
        <v>0.1460000000000001</v>
      </c>
      <c r="B148" s="3">
        <v>0.79399039864783572</v>
      </c>
      <c r="C148" s="1">
        <v>91.308895844501109</v>
      </c>
      <c r="F148" s="3">
        <v>0.1253332335643019</v>
      </c>
      <c r="G148" s="1">
        <v>14.413321859894719</v>
      </c>
      <c r="J148" s="3">
        <v>-0.92267273987011345</v>
      </c>
      <c r="K148" s="1">
        <v>-106.10736508506305</v>
      </c>
    </row>
    <row r="149" spans="1:11">
      <c r="A149">
        <v>0.1470000000000001</v>
      </c>
      <c r="B149" s="3">
        <v>0.79779443953857132</v>
      </c>
      <c r="C149" s="1">
        <v>91.746360546935705</v>
      </c>
      <c r="F149" s="3">
        <v>0.11909716009486733</v>
      </c>
      <c r="G149" s="1">
        <v>13.696173410909743</v>
      </c>
      <c r="J149" s="3">
        <v>-0.92023184736586905</v>
      </c>
      <c r="K149" s="1">
        <v>-105.82666244707494</v>
      </c>
    </row>
    <row r="150" spans="1:11">
      <c r="A150">
        <v>0.1480000000000001</v>
      </c>
      <c r="B150" s="3">
        <v>0.80156698487087696</v>
      </c>
      <c r="C150" s="1">
        <v>92.180203260150847</v>
      </c>
      <c r="F150" s="3">
        <v>0.11285638487347967</v>
      </c>
      <c r="G150" s="1">
        <v>12.978484260450161</v>
      </c>
      <c r="J150" s="3">
        <v>-0.9177546256839797</v>
      </c>
      <c r="K150" s="1">
        <v>-105.54178195365766</v>
      </c>
    </row>
    <row r="151" spans="1:11">
      <c r="A151">
        <v>0.1490000000000001</v>
      </c>
      <c r="B151" s="3">
        <v>0.80530788571112233</v>
      </c>
      <c r="C151" s="1">
        <v>92.610406856779065</v>
      </c>
      <c r="F151" s="3">
        <v>0.10661115427525784</v>
      </c>
      <c r="G151" s="1">
        <v>12.260282741654652</v>
      </c>
      <c r="J151" s="3">
        <v>-0.9152411726209162</v>
      </c>
      <c r="K151" s="1">
        <v>-105.25273485140536</v>
      </c>
    </row>
    <row r="152" spans="1:11">
      <c r="A152">
        <v>0.15000000000000011</v>
      </c>
      <c r="B152" s="3">
        <v>0.80901699437494778</v>
      </c>
      <c r="C152" s="1">
        <v>93.036954353119</v>
      </c>
      <c r="F152" s="3">
        <v>0.10036171485121276</v>
      </c>
      <c r="G152" s="1">
        <v>11.541597207889467</v>
      </c>
      <c r="J152" s="3">
        <v>-0.9126915874035012</v>
      </c>
      <c r="K152" s="1">
        <v>-104.95953255140263</v>
      </c>
    </row>
    <row r="153" spans="1:11">
      <c r="A153">
        <v>0.15100000000000011</v>
      </c>
      <c r="B153" s="3">
        <v>0.81269416443309439</v>
      </c>
      <c r="C153" s="1">
        <v>93.45982890980585</v>
      </c>
      <c r="F153" s="3">
        <v>9.4108313318512132E-2</v>
      </c>
      <c r="G153" s="1">
        <v>10.822456031628896</v>
      </c>
      <c r="J153" s="3">
        <v>-0.91010597068499421</v>
      </c>
      <c r="K153" s="1">
        <v>-104.66218662877434</v>
      </c>
    </row>
    <row r="154" spans="1:11">
      <c r="A154">
        <v>0.15200000000000011</v>
      </c>
      <c r="B154" s="3">
        <v>0.81633925071718427</v>
      </c>
      <c r="C154" s="1">
        <v>93.87901383247619</v>
      </c>
      <c r="F154" s="3">
        <v>8.7851196550740945E-2</v>
      </c>
      <c r="G154" s="1">
        <v>10.102887603335208</v>
      </c>
      <c r="J154" s="3">
        <v>-0.90748442454111533</v>
      </c>
      <c r="K154" s="1">
        <v>-104.36070882222826</v>
      </c>
    </row>
    <row r="155" spans="1:11">
      <c r="A155">
        <v>0.15300000000000011</v>
      </c>
      <c r="B155" s="3">
        <v>0.8199521093254527</v>
      </c>
      <c r="C155" s="1">
        <v>94.29449257242706</v>
      </c>
      <c r="F155" s="3">
        <v>8.1590611568155266E-2</v>
      </c>
      <c r="G155" s="1">
        <v>9.3829203303378552</v>
      </c>
      <c r="J155" s="3">
        <v>-0.90482705246601802</v>
      </c>
      <c r="K155" s="1">
        <v>-104.05511103359207</v>
      </c>
    </row>
    <row r="156" spans="1:11">
      <c r="A156">
        <v>0.15400000000000011</v>
      </c>
      <c r="B156" s="3">
        <v>0.82353259762842779</v>
      </c>
      <c r="C156" s="1">
        <v>94.706248727269198</v>
      </c>
      <c r="F156" s="3">
        <v>7.5326805527930377E-2</v>
      </c>
      <c r="G156" s="1">
        <v>8.6625826357119937</v>
      </c>
      <c r="J156" s="3">
        <v>-0.90213395936820107</v>
      </c>
      <c r="K156" s="1">
        <v>-103.74540532734312</v>
      </c>
    </row>
    <row r="157" spans="1:11">
      <c r="A157">
        <v>0.15500000000000011</v>
      </c>
      <c r="B157" s="3">
        <v>0.82708057427456216</v>
      </c>
      <c r="C157" s="1">
        <v>95.114266041574652</v>
      </c>
      <c r="F157" s="3">
        <v>6.9060025714403409E-2</v>
      </c>
      <c r="G157" s="1">
        <v>7.9419029571563922</v>
      </c>
      <c r="J157" s="3">
        <v>-0.89940525156636941</v>
      </c>
      <c r="K157" s="1">
        <v>-103.43160393013248</v>
      </c>
    </row>
    <row r="158" spans="1:11">
      <c r="A158">
        <v>0.15600000000000011</v>
      </c>
      <c r="B158" s="3">
        <v>0.830595899195813</v>
      </c>
      <c r="C158" s="1">
        <v>95.518528407518502</v>
      </c>
      <c r="F158" s="3">
        <v>6.2790519529310931E-2</v>
      </c>
      <c r="G158" s="1">
        <v>7.220909745870757</v>
      </c>
      <c r="J158" s="3">
        <v>-0.89664103678523399</v>
      </c>
      <c r="K158" s="1">
        <v>-103.11371923030191</v>
      </c>
    </row>
    <row r="159" spans="1:11">
      <c r="A159">
        <v>0.15700000000000011</v>
      </c>
      <c r="B159" s="3">
        <v>0.83407843361317158</v>
      </c>
      <c r="C159" s="1">
        <v>95.919019865514727</v>
      </c>
      <c r="F159" s="3">
        <v>5.6518534482022466E-2</v>
      </c>
      <c r="G159" s="1">
        <v>6.499631465432584</v>
      </c>
      <c r="J159" s="3">
        <v>-0.89384142415126211</v>
      </c>
      <c r="K159" s="1">
        <v>-102.79176377739515</v>
      </c>
    </row>
    <row r="160" spans="1:11">
      <c r="A160">
        <v>0.15800000000000011</v>
      </c>
      <c r="B160" s="3">
        <v>0.8375280400421421</v>
      </c>
      <c r="C160" s="1">
        <v>96.315724604846338</v>
      </c>
      <c r="F160" s="3">
        <v>5.024431817976744E-2</v>
      </c>
      <c r="G160" s="1">
        <v>5.7780965906732558</v>
      </c>
      <c r="J160" s="3">
        <v>-0.89100652418836634</v>
      </c>
      <c r="K160" s="1">
        <v>-102.46575028166212</v>
      </c>
    </row>
    <row r="161" spans="1:11">
      <c r="A161">
        <v>0.15900000000000011</v>
      </c>
      <c r="B161" s="3">
        <v>0.84094458229816949</v>
      </c>
      <c r="C161" s="1">
        <v>96.708626964289493</v>
      </c>
      <c r="F161" s="3">
        <v>4.3968118317862737E-2</v>
      </c>
      <c r="G161" s="1">
        <v>5.0563336065542144</v>
      </c>
      <c r="J161" s="3">
        <v>-0.88813644881354281</v>
      </c>
      <c r="K161" s="1">
        <v>-102.13569161355743</v>
      </c>
    </row>
    <row r="162" spans="1:11">
      <c r="A162">
        <v>0.16000000000000011</v>
      </c>
      <c r="B162" s="3">
        <v>0.84432792550201541</v>
      </c>
      <c r="C162" s="1">
        <v>97.097711432731771</v>
      </c>
      <c r="F162" s="3">
        <v>3.7690182669932314E-2</v>
      </c>
      <c r="G162" s="1">
        <v>4.3343710070422157</v>
      </c>
      <c r="J162" s="3">
        <v>-0.88523131133245359</v>
      </c>
      <c r="K162" s="1">
        <v>-101.80160080323216</v>
      </c>
    </row>
    <row r="163" spans="1:11">
      <c r="A163">
        <v>0.16100000000000012</v>
      </c>
      <c r="B163" s="3">
        <v>0.84767793608508368</v>
      </c>
      <c r="C163" s="1">
        <v>97.482962649784625</v>
      </c>
      <c r="F163" s="3">
        <v>3.1410759078126016E-2</v>
      </c>
      <c r="G163" s="1">
        <v>3.6122372939844918</v>
      </c>
      <c r="J163" s="3">
        <v>-0.88229122643495139</v>
      </c>
      <c r="K163" s="1">
        <v>-101.46349104001941</v>
      </c>
    </row>
    <row r="164" spans="1:11">
      <c r="A164">
        <v>0.16200000000000012</v>
      </c>
      <c r="B164" s="3">
        <v>0.85099448179469217</v>
      </c>
      <c r="C164" s="1">
        <v>97.864365406389595</v>
      </c>
      <c r="F164" s="3">
        <v>2.5130095443335151E-2</v>
      </c>
      <c r="G164" s="1">
        <v>2.8899609759835423</v>
      </c>
      <c r="J164" s="3">
        <v>-0.87931631019055456</v>
      </c>
      <c r="K164" s="1">
        <v>-101.12137567191377</v>
      </c>
    </row>
    <row r="165" spans="1:11">
      <c r="A165">
        <v>0.16300000000000012</v>
      </c>
      <c r="B165" s="3">
        <v>0.85427743169929549</v>
      </c>
      <c r="C165" s="1">
        <v>98.241904645418984</v>
      </c>
      <c r="F165" s="3">
        <v>1.8848439715405795E-2</v>
      </c>
      <c r="G165" s="1">
        <v>2.1675705672716665</v>
      </c>
      <c r="J165" s="3">
        <v>-0.87630668004386159</v>
      </c>
      <c r="K165" s="1">
        <v>-100.77526820504409</v>
      </c>
    </row>
    <row r="166" spans="1:11">
      <c r="A166">
        <v>0.16400000000000012</v>
      </c>
      <c r="B166" s="3">
        <v>0.85752665619365265</v>
      </c>
      <c r="C166" s="1">
        <v>98.615565462270055</v>
      </c>
      <c r="F166" s="3">
        <v>1.2566039883350172E-2</v>
      </c>
      <c r="G166" s="1">
        <v>1.4450945865852698</v>
      </c>
      <c r="J166" s="3">
        <v>-0.87326245480991838</v>
      </c>
      <c r="K166" s="1">
        <v>-100.42518230314062</v>
      </c>
    </row>
    <row r="167" spans="1:11">
      <c r="A167">
        <v>0.16500000000000012</v>
      </c>
      <c r="B167" s="3">
        <v>0.86074202700394398</v>
      </c>
      <c r="C167" s="1">
        <v>98.985333105453563</v>
      </c>
      <c r="F167" s="3">
        <v>6.2831439655564626E-3</v>
      </c>
      <c r="G167" s="1">
        <v>0.72256155603899319</v>
      </c>
      <c r="J167" s="3">
        <v>-0.87018375466952358</v>
      </c>
      <c r="K167" s="1">
        <v>-100.07113178699521</v>
      </c>
    </row>
    <row r="168" spans="1:11">
      <c r="A168">
        <v>0.16600000000000012</v>
      </c>
      <c r="B168" s="3">
        <v>0.86392341719283572</v>
      </c>
      <c r="C168" s="1">
        <v>99.351192977176112</v>
      </c>
      <c r="F168" s="3">
        <v>-2.0979312037594511E-15</v>
      </c>
      <c r="G168" s="1">
        <v>-2.4126208843233687E-13</v>
      </c>
      <c r="J168" s="3">
        <v>-0.86707070116448814</v>
      </c>
      <c r="K168" s="1">
        <v>-99.713130633916137</v>
      </c>
    </row>
    <row r="169" spans="1:11">
      <c r="A169">
        <v>0.16700000000000012</v>
      </c>
      <c r="B169" s="3">
        <v>0.86707070116449037</v>
      </c>
      <c r="C169" s="1">
        <v>99.713130633916393</v>
      </c>
      <c r="F169" s="3">
        <v>-6.2831439655611021E-3</v>
      </c>
      <c r="G169" s="1">
        <v>-0.72256155603952676</v>
      </c>
      <c r="J169" s="3">
        <v>-0.86392341719283361</v>
      </c>
      <c r="K169" s="1">
        <v>-99.35119297717587</v>
      </c>
    </row>
    <row r="170" spans="1:11">
      <c r="A170">
        <v>0.16800000000000012</v>
      </c>
      <c r="B170" s="3">
        <v>0.87018375466952602</v>
      </c>
      <c r="C170" s="1">
        <v>100.07113178699549</v>
      </c>
      <c r="F170" s="3">
        <v>-1.2566039883354368E-2</v>
      </c>
      <c r="G170" s="1">
        <v>-1.4450945865857523</v>
      </c>
      <c r="J170" s="3">
        <v>-0.86074202700394165</v>
      </c>
      <c r="K170" s="1">
        <v>-98.985333105453293</v>
      </c>
    </row>
    <row r="171" spans="1:11">
      <c r="A171">
        <v>0.16900000000000012</v>
      </c>
      <c r="B171" s="3">
        <v>0.87326245480992049</v>
      </c>
      <c r="C171" s="1">
        <v>100.42518230314086</v>
      </c>
      <c r="F171" s="3">
        <v>-1.884843971540999E-2</v>
      </c>
      <c r="G171" s="1">
        <v>-2.1675705672721488</v>
      </c>
      <c r="J171" s="3">
        <v>-0.85752665619365043</v>
      </c>
      <c r="K171" s="1">
        <v>-98.615565462269799</v>
      </c>
    </row>
    <row r="172" spans="1:11">
      <c r="A172">
        <v>0.17000000000000012</v>
      </c>
      <c r="B172" s="3">
        <v>0.87630668004386403</v>
      </c>
      <c r="C172" s="1">
        <v>100.77526820504437</v>
      </c>
      <c r="F172" s="3">
        <v>-2.5130095443339346E-2</v>
      </c>
      <c r="G172" s="1">
        <v>-2.8899609759840246</v>
      </c>
      <c r="J172" s="3">
        <v>-0.85427743169929315</v>
      </c>
      <c r="K172" s="1">
        <v>-98.241904645418714</v>
      </c>
    </row>
    <row r="173" spans="1:11">
      <c r="A173">
        <v>0.17100000000000012</v>
      </c>
      <c r="B173" s="3">
        <v>0.87931631019055656</v>
      </c>
      <c r="C173" s="1">
        <v>101.12137567191401</v>
      </c>
      <c r="F173" s="3">
        <v>-3.1410759078130214E-2</v>
      </c>
      <c r="G173" s="1">
        <v>-3.6122372939849745</v>
      </c>
      <c r="J173" s="3">
        <v>-0.85099448179468995</v>
      </c>
      <c r="K173" s="1">
        <v>-97.864365406389339</v>
      </c>
    </row>
    <row r="174" spans="1:11">
      <c r="A174">
        <v>0.17200000000000013</v>
      </c>
      <c r="B174" s="3">
        <v>0.88229122643495361</v>
      </c>
      <c r="C174" s="1">
        <v>101.46349104001966</v>
      </c>
      <c r="F174" s="3">
        <v>-3.7690182669936512E-2</v>
      </c>
      <c r="G174" s="1">
        <v>-4.3343710070426988</v>
      </c>
      <c r="J174" s="3">
        <v>-0.84767793608508102</v>
      </c>
      <c r="K174" s="1">
        <v>-97.482962649784312</v>
      </c>
    </row>
    <row r="175" spans="1:11">
      <c r="A175">
        <v>0.17300000000000013</v>
      </c>
      <c r="B175" s="3">
        <v>0.88523131133245558</v>
      </c>
      <c r="C175" s="1">
        <v>101.80160080323239</v>
      </c>
      <c r="F175" s="3">
        <v>-4.3968118317866928E-2</v>
      </c>
      <c r="G175" s="1">
        <v>-5.0563336065546967</v>
      </c>
      <c r="J175" s="3">
        <v>-0.84432792550201308</v>
      </c>
      <c r="K175" s="1">
        <v>-97.097711432731501</v>
      </c>
    </row>
    <row r="176" spans="1:11">
      <c r="A176">
        <v>0.17400000000000013</v>
      </c>
      <c r="B176" s="3">
        <v>0.88813644881354492</v>
      </c>
      <c r="C176" s="1">
        <v>102.13569161355767</v>
      </c>
      <c r="F176" s="3">
        <v>-5.0244318179771631E-2</v>
      </c>
      <c r="G176" s="1">
        <v>-5.7780965906737372</v>
      </c>
      <c r="J176" s="3">
        <v>-0.84094458229816682</v>
      </c>
      <c r="K176" s="1">
        <v>-96.708626964289181</v>
      </c>
    </row>
    <row r="177" spans="1:11">
      <c r="A177">
        <v>0.17500000000000013</v>
      </c>
      <c r="B177" s="3">
        <v>0.89100652418836823</v>
      </c>
      <c r="C177" s="1">
        <v>102.46575028166235</v>
      </c>
      <c r="F177" s="3">
        <v>-5.6518534482026657E-2</v>
      </c>
      <c r="G177" s="1">
        <v>-6.4996314654330654</v>
      </c>
      <c r="J177" s="3">
        <v>-0.83752804004213965</v>
      </c>
      <c r="K177" s="1">
        <v>-96.315724604846054</v>
      </c>
    </row>
    <row r="178" spans="1:11">
      <c r="A178">
        <v>0.17600000000000013</v>
      </c>
      <c r="B178" s="3">
        <v>0.89384142415126411</v>
      </c>
      <c r="C178" s="1">
        <v>102.79176377739537</v>
      </c>
      <c r="F178" s="3">
        <v>-6.2790519529315553E-2</v>
      </c>
      <c r="G178" s="1">
        <v>-7.220909745871289</v>
      </c>
      <c r="J178" s="3">
        <v>-0.83407843361316925</v>
      </c>
      <c r="K178" s="1">
        <v>-95.919019865514457</v>
      </c>
    </row>
    <row r="179" spans="1:11">
      <c r="A179">
        <v>0.17700000000000013</v>
      </c>
      <c r="B179" s="3">
        <v>0.89664103678523621</v>
      </c>
      <c r="C179" s="1">
        <v>103.11371923030217</v>
      </c>
      <c r="F179" s="3">
        <v>-6.906002571440803E-2</v>
      </c>
      <c r="G179" s="1">
        <v>-7.9419029571569233</v>
      </c>
      <c r="J179" s="3">
        <v>-0.83059589919581045</v>
      </c>
      <c r="K179" s="1">
        <v>-95.518528407518204</v>
      </c>
    </row>
    <row r="180" spans="1:11">
      <c r="A180">
        <v>0.17800000000000013</v>
      </c>
      <c r="B180" s="3">
        <v>0.89940525156637141</v>
      </c>
      <c r="C180" s="1">
        <v>103.43160393013271</v>
      </c>
      <c r="F180" s="3">
        <v>-7.5326805527934568E-2</v>
      </c>
      <c r="G180" s="1">
        <v>-8.6625826357124751</v>
      </c>
      <c r="J180" s="3">
        <v>-0.82708057427455983</v>
      </c>
      <c r="K180" s="1">
        <v>-95.114266041574382</v>
      </c>
    </row>
    <row r="181" spans="1:11">
      <c r="A181">
        <v>0.17900000000000013</v>
      </c>
      <c r="B181" s="3">
        <v>0.90213395936820318</v>
      </c>
      <c r="C181" s="1">
        <v>103.74540532734336</v>
      </c>
      <c r="F181" s="3">
        <v>-8.1590611568159443E-2</v>
      </c>
      <c r="G181" s="1">
        <v>-9.3829203303383366</v>
      </c>
      <c r="J181" s="3">
        <v>-0.82353259762842512</v>
      </c>
      <c r="K181" s="1">
        <v>-94.706248727268886</v>
      </c>
    </row>
    <row r="182" spans="1:11">
      <c r="A182">
        <v>0.18000000000000013</v>
      </c>
      <c r="B182" s="3">
        <v>0.90482705246601991</v>
      </c>
      <c r="C182" s="1">
        <v>104.05511103359228</v>
      </c>
      <c r="F182" s="3">
        <v>-8.7851196550745123E-2</v>
      </c>
      <c r="G182" s="1">
        <v>-10.10288760333569</v>
      </c>
      <c r="J182" s="3">
        <v>-0.81995210932545026</v>
      </c>
      <c r="K182" s="1">
        <v>-94.294492572426776</v>
      </c>
    </row>
    <row r="183" spans="1:11">
      <c r="A183">
        <v>0.18100000000000013</v>
      </c>
      <c r="B183" s="3">
        <v>0.90748442454111722</v>
      </c>
      <c r="C183" s="1">
        <v>104.36070882222847</v>
      </c>
      <c r="F183" s="3">
        <v>-9.410831331851631E-2</v>
      </c>
      <c r="G183" s="1">
        <v>-10.822456031629375</v>
      </c>
      <c r="J183" s="3">
        <v>-0.81633925071718161</v>
      </c>
      <c r="K183" s="1">
        <v>-93.879013832475891</v>
      </c>
    </row>
    <row r="184" spans="1:11">
      <c r="A184">
        <v>0.18200000000000013</v>
      </c>
      <c r="B184" s="3">
        <v>0.91010597068499599</v>
      </c>
      <c r="C184" s="1">
        <v>104.66218662877453</v>
      </c>
      <c r="F184" s="3">
        <v>-0.10036171485121693</v>
      </c>
      <c r="G184" s="1">
        <v>-11.541597207889948</v>
      </c>
      <c r="J184" s="3">
        <v>-0.81269416443309173</v>
      </c>
      <c r="K184" s="1">
        <v>-93.459828909805552</v>
      </c>
    </row>
    <row r="185" spans="1:11">
      <c r="A185">
        <v>0.18300000000000013</v>
      </c>
      <c r="B185" s="3">
        <v>0.9126915874035032</v>
      </c>
      <c r="C185" s="1">
        <v>104.95953255140287</v>
      </c>
      <c r="F185" s="3">
        <v>-0.10661115427526201</v>
      </c>
      <c r="G185" s="1">
        <v>-12.26028274165513</v>
      </c>
      <c r="J185" s="3">
        <v>-0.8090169943749449</v>
      </c>
      <c r="K185" s="1">
        <v>-93.036954353118659</v>
      </c>
    </row>
    <row r="186" spans="1:11">
      <c r="A186">
        <v>0.18400000000000014</v>
      </c>
      <c r="B186" s="3">
        <v>0.91524117262091786</v>
      </c>
      <c r="C186" s="1">
        <v>105.25273485140555</v>
      </c>
      <c r="F186" s="3">
        <v>-0.11285638487348383</v>
      </c>
      <c r="G186" s="1">
        <v>-12.978484260450641</v>
      </c>
      <c r="J186" s="3">
        <v>-0.80530788571111966</v>
      </c>
      <c r="K186" s="1">
        <v>-92.610406856778766</v>
      </c>
    </row>
    <row r="187" spans="1:11">
      <c r="A187">
        <v>0.18500000000000014</v>
      </c>
      <c r="B187" s="3">
        <v>0.91775462568398147</v>
      </c>
      <c r="C187" s="1">
        <v>105.54178195365787</v>
      </c>
      <c r="F187" s="3">
        <v>-0.11909716009487194</v>
      </c>
      <c r="G187" s="1">
        <v>-13.696173410910273</v>
      </c>
      <c r="J187" s="3">
        <v>-0.80156698487087452</v>
      </c>
      <c r="K187" s="1">
        <v>-92.180203260150563</v>
      </c>
    </row>
    <row r="188" spans="1:11">
      <c r="A188">
        <v>0.18600000000000014</v>
      </c>
      <c r="B188" s="3">
        <v>0.9202318473658706</v>
      </c>
      <c r="C188" s="1">
        <v>105.82666244707512</v>
      </c>
      <c r="F188" s="3">
        <v>-0.12533323356430651</v>
      </c>
      <c r="G188" s="1">
        <v>-14.413321859895248</v>
      </c>
      <c r="J188" s="3">
        <v>-0.79779443953856866</v>
      </c>
      <c r="K188" s="1">
        <v>-91.746360546935392</v>
      </c>
    </row>
    <row r="189" spans="1:11">
      <c r="A189">
        <v>0.18700000000000014</v>
      </c>
      <c r="B189" s="3">
        <v>0.92267273987011511</v>
      </c>
      <c r="C189" s="1">
        <v>106.10736508506324</v>
      </c>
      <c r="F189" s="3">
        <v>-0.13156435909228437</v>
      </c>
      <c r="G189" s="1">
        <v>-15.129901295612703</v>
      </c>
      <c r="J189" s="3">
        <v>-0.79399039864783316</v>
      </c>
      <c r="K189" s="1">
        <v>-91.30889584450081</v>
      </c>
    </row>
    <row r="190" spans="1:11">
      <c r="A190">
        <v>0.18800000000000014</v>
      </c>
      <c r="B190" s="3">
        <v>0.92507720683445838</v>
      </c>
      <c r="C190" s="1">
        <v>106.38387878596271</v>
      </c>
      <c r="F190" s="3">
        <v>-0.13779029068463997</v>
      </c>
      <c r="G190" s="1">
        <v>-15.845883428733597</v>
      </c>
      <c r="J190" s="3">
        <v>-0.79015501237568786</v>
      </c>
      <c r="K190" s="1">
        <v>-90.867826423204107</v>
      </c>
    </row>
    <row r="191" spans="1:11">
      <c r="A191">
        <v>0.18900000000000014</v>
      </c>
      <c r="B191" s="3">
        <v>0.92744515333466171</v>
      </c>
      <c r="C191" s="1">
        <v>106.6561926334861</v>
      </c>
      <c r="F191" s="3">
        <v>-0.14401078255225414</v>
      </c>
      <c r="G191" s="1">
        <v>-16.561239993509226</v>
      </c>
      <c r="J191" s="3">
        <v>-0.78628843213661659</v>
      </c>
      <c r="K191" s="1">
        <v>-90.423169695710911</v>
      </c>
    </row>
    <row r="192" spans="1:11">
      <c r="A192">
        <v>0.19000000000000014</v>
      </c>
      <c r="B192" s="3">
        <v>0.92977648588825168</v>
      </c>
      <c r="C192" s="1">
        <v>106.92429587714895</v>
      </c>
      <c r="F192" s="3">
        <v>-0.15022558912075906</v>
      </c>
      <c r="G192" s="1">
        <v>-17.275942748887292</v>
      </c>
      <c r="J192" s="3">
        <v>-0.78239081057658555</v>
      </c>
      <c r="K192" s="1">
        <v>-89.974943216307338</v>
      </c>
    </row>
    <row r="193" spans="1:11">
      <c r="A193">
        <v>0.19100000000000014</v>
      </c>
      <c r="B193" s="3">
        <v>0.93207111245821128</v>
      </c>
      <c r="C193" s="1">
        <v>107.1881779326943</v>
      </c>
      <c r="F193" s="3">
        <v>-0.15643446504023292</v>
      </c>
      <c r="G193" s="1">
        <v>-17.989963479626788</v>
      </c>
      <c r="J193" s="3">
        <v>-0.77846230156702101</v>
      </c>
      <c r="K193" s="1">
        <v>-89.523164680207415</v>
      </c>
    </row>
    <row r="194" spans="1:11">
      <c r="A194">
        <v>0.19200000000000014</v>
      </c>
      <c r="B194" s="3">
        <v>0.93432894245661235</v>
      </c>
      <c r="C194" s="1">
        <v>107.44782838251042</v>
      </c>
      <c r="F194" s="3">
        <v>-0.16263716519488572</v>
      </c>
      <c r="G194" s="1">
        <v>-18.703273997411859</v>
      </c>
      <c r="J194" s="3">
        <v>-0.77450306019873116</v>
      </c>
      <c r="K194" s="1">
        <v>-89.067851922854089</v>
      </c>
    </row>
    <row r="195" spans="1:11">
      <c r="A195">
        <v>0.19300000000000014</v>
      </c>
      <c r="B195" s="3">
        <v>0.93654988674819262</v>
      </c>
      <c r="C195" s="1">
        <v>107.70323697604215</v>
      </c>
      <c r="F195" s="3">
        <v>-0.16883344471273604</v>
      </c>
      <c r="G195" s="1">
        <v>-19.415846141964643</v>
      </c>
      <c r="J195" s="3">
        <v>-0.77051324277578681</v>
      </c>
      <c r="K195" s="1">
        <v>-88.609022919215477</v>
      </c>
    </row>
    <row r="196" spans="1:11">
      <c r="A196">
        <v>0.19400000000000014</v>
      </c>
      <c r="B196" s="3">
        <v>0.9387338576538744</v>
      </c>
      <c r="C196" s="1">
        <v>107.95439363019555</v>
      </c>
      <c r="F196" s="3">
        <v>-0.17502305897527826</v>
      </c>
      <c r="G196" s="1">
        <v>-20.127651782156999</v>
      </c>
      <c r="J196" s="3">
        <v>-0.76649300680934762</v>
      </c>
      <c r="K196" s="1">
        <v>-88.146695783074975</v>
      </c>
    </row>
    <row r="197" spans="1:11">
      <c r="A197">
        <v>0.19500000000000015</v>
      </c>
      <c r="B197" s="3">
        <v>0.94088076895422579</v>
      </c>
      <c r="C197" s="1">
        <v>108.20128842973597</v>
      </c>
      <c r="F197" s="3">
        <v>-0.18120576362713961</v>
      </c>
      <c r="G197" s="1">
        <v>-20.838662817121055</v>
      </c>
      <c r="J197" s="3">
        <v>-0.76244251101144533</v>
      </c>
      <c r="K197" s="1">
        <v>-87.680888766316215</v>
      </c>
    </row>
    <row r="198" spans="1:11">
      <c r="A198">
        <v>0.19600000000000015</v>
      </c>
      <c r="B198" s="3">
        <v>0.94299053589286475</v>
      </c>
      <c r="C198" s="1">
        <v>108.44391162767944</v>
      </c>
      <c r="F198" s="3">
        <v>-0.18738131458572652</v>
      </c>
      <c r="G198" s="1">
        <v>-21.54885117735855</v>
      </c>
      <c r="J198" s="3">
        <v>-0.75836191528871955</v>
      </c>
      <c r="K198" s="1">
        <v>-87.211620258202743</v>
      </c>
    </row>
    <row r="199" spans="1:11">
      <c r="A199">
        <v>0.19700000000000015</v>
      </c>
      <c r="B199" s="3">
        <v>0.94506307517980515</v>
      </c>
      <c r="C199" s="1">
        <v>108.68225364567759</v>
      </c>
      <c r="F199" s="3">
        <v>-0.19354946805086218</v>
      </c>
      <c r="G199" s="1">
        <v>-22.25818882584915</v>
      </c>
      <c r="J199" s="3">
        <v>-0.7542513807361011</v>
      </c>
      <c r="K199" s="1">
        <v>-86.738908784651628</v>
      </c>
    </row>
    <row r="200" spans="1:11">
      <c r="A200">
        <v>0.19800000000000015</v>
      </c>
      <c r="B200" s="3">
        <v>0.94709830499474457</v>
      </c>
      <c r="C200" s="1">
        <v>108.91630507439562</v>
      </c>
      <c r="F200" s="3">
        <v>-0.199709980514409</v>
      </c>
      <c r="G200" s="1">
        <v>-22.966647759157034</v>
      </c>
      <c r="J200" s="3">
        <v>-0.75011106963045715</v>
      </c>
      <c r="K200" s="1">
        <v>-86.262773007502574</v>
      </c>
    </row>
    <row r="201" spans="1:11">
      <c r="A201">
        <v>0.19900000000000015</v>
      </c>
      <c r="B201" s="3">
        <v>0.94909614499029482</v>
      </c>
      <c r="C201" s="1">
        <v>109.1460566738839</v>
      </c>
      <c r="F201" s="3">
        <v>-0.20586260876988335</v>
      </c>
      <c r="G201" s="1">
        <v>-23.674200008536587</v>
      </c>
      <c r="J201" s="3">
        <v>-0.74594114542417933</v>
      </c>
      <c r="K201" s="1">
        <v>-85.783231723780617</v>
      </c>
    </row>
    <row r="202" spans="1:11">
      <c r="A202">
        <v>0.20000000000000015</v>
      </c>
      <c r="B202" s="3">
        <v>0.95105651629515386</v>
      </c>
      <c r="C202" s="1">
        <v>109.3714993739427</v>
      </c>
      <c r="F202" s="3">
        <v>-0.21200710992205671</v>
      </c>
      <c r="G202" s="1">
        <v>-24.380817641036522</v>
      </c>
      <c r="J202" s="3">
        <v>-0.74174177273873665</v>
      </c>
      <c r="K202" s="1">
        <v>-85.300303864954714</v>
      </c>
    </row>
    <row r="203" spans="1:11">
      <c r="A203">
        <v>0.20100000000000015</v>
      </c>
      <c r="B203" s="3">
        <v>0.95297934151721908</v>
      </c>
      <c r="C203" s="1">
        <v>109.5926242744802</v>
      </c>
      <c r="F203" s="3">
        <v>-0.21814324139654467</v>
      </c>
      <c r="G203" s="1">
        <v>-25.086472760602639</v>
      </c>
      <c r="J203" s="3">
        <v>-0.73751311735817104</v>
      </c>
      <c r="K203" s="1">
        <v>-84.814008496189672</v>
      </c>
    </row>
    <row r="204" spans="1:11">
      <c r="A204">
        <v>0.20200000000000015</v>
      </c>
      <c r="B204" s="3">
        <v>0.95486454474664328</v>
      </c>
      <c r="C204" s="1">
        <v>109.80942264586398</v>
      </c>
      <c r="F204" s="3">
        <v>-0.22427076094938336</v>
      </c>
      <c r="G204" s="1">
        <v>-25.791137509179087</v>
      </c>
      <c r="J204" s="3">
        <v>-0.73325534622255739</v>
      </c>
      <c r="K204" s="1">
        <v>-84.324364815594095</v>
      </c>
    </row>
    <row r="205" spans="1:11">
      <c r="A205">
        <v>0.20300000000000015</v>
      </c>
      <c r="B205" s="3">
        <v>0.95671205155883077</v>
      </c>
      <c r="C205" s="1">
        <v>110.02188592926554</v>
      </c>
      <c r="F205" s="3">
        <v>-0.23038942667659282</v>
      </c>
      <c r="G205" s="1">
        <v>-26.494784067808173</v>
      </c>
      <c r="J205" s="3">
        <v>-0.72896862742140911</v>
      </c>
      <c r="K205" s="1">
        <v>-83.831392153462048</v>
      </c>
    </row>
    <row r="206" spans="1:11">
      <c r="A206">
        <v>0.20400000000000015</v>
      </c>
      <c r="B206" s="3">
        <v>0.95852178901737617</v>
      </c>
      <c r="C206" s="1">
        <v>110.23000573699827</v>
      </c>
      <c r="F206" s="3">
        <v>-0.23649899702372695</v>
      </c>
      <c r="G206" s="1">
        <v>-27.197384657728598</v>
      </c>
      <c r="J206" s="3">
        <v>-0.72465313018704391</v>
      </c>
      <c r="K206" s="1">
        <v>-83.33510997151005</v>
      </c>
    </row>
    <row r="207" spans="1:11">
      <c r="A207">
        <v>0.20500000000000015</v>
      </c>
      <c r="B207" s="3">
        <v>0.96029368567694329</v>
      </c>
      <c r="C207" s="1">
        <v>110.43377385284847</v>
      </c>
      <c r="F207" s="3">
        <v>-0.24259923079540974</v>
      </c>
      <c r="G207" s="1">
        <v>-27.89891154147212</v>
      </c>
      <c r="J207" s="3">
        <v>-0.72030902488790438</v>
      </c>
      <c r="K207" s="1">
        <v>-82.835537862109007</v>
      </c>
    </row>
    <row r="208" spans="1:11">
      <c r="A208">
        <v>0.20600000000000016</v>
      </c>
      <c r="B208" s="3">
        <v>0.96202767158608615</v>
      </c>
      <c r="C208" s="1">
        <v>110.6331822323999</v>
      </c>
      <c r="F208" s="3">
        <v>-0.24868988716485674</v>
      </c>
      <c r="G208" s="1">
        <v>-28.599337023958526</v>
      </c>
      <c r="J208" s="3">
        <v>-0.71593648302182833</v>
      </c>
      <c r="K208" s="1">
        <v>-82.332695547510255</v>
      </c>
    </row>
    <row r="209" spans="1:11">
      <c r="A209">
        <v>0.20700000000000016</v>
      </c>
      <c r="B209" s="3">
        <v>0.96372367829000993</v>
      </c>
      <c r="C209" s="1">
        <v>110.82822300335114</v>
      </c>
      <c r="F209" s="3">
        <v>-0.25477072568338416</v>
      </c>
      <c r="G209" s="1">
        <v>-29.298633453589179</v>
      </c>
      <c r="J209" s="3">
        <v>-0.71153567720928268</v>
      </c>
      <c r="K209" s="1">
        <v>-81.826602879067508</v>
      </c>
    </row>
    <row r="210" spans="1:11">
      <c r="A210">
        <v>0.20800000000000016</v>
      </c>
      <c r="B210" s="3">
        <v>0.9653816388332741</v>
      </c>
      <c r="C210" s="1">
        <v>111.01888846582652</v>
      </c>
      <c r="F210" s="3">
        <v>-0.26084150628989894</v>
      </c>
      <c r="G210" s="1">
        <v>-29.996773223338376</v>
      </c>
      <c r="J210" s="3">
        <v>-0.70710678118654458</v>
      </c>
      <c r="K210" s="1">
        <v>-81.317279836452627</v>
      </c>
    </row>
    <row r="211" spans="1:11">
      <c r="A211">
        <v>0.20900000000000016</v>
      </c>
      <c r="B211" s="3">
        <v>0.96700148776243533</v>
      </c>
      <c r="C211" s="1">
        <v>111.20517109268006</v>
      </c>
      <c r="F211" s="3">
        <v>-0.26690198932037762</v>
      </c>
      <c r="G211" s="1">
        <v>-30.693728771843425</v>
      </c>
      <c r="J211" s="3">
        <v>-0.70264996979884642</v>
      </c>
      <c r="K211" s="1">
        <v>-80.804746526867334</v>
      </c>
    </row>
    <row r="212" spans="1:11">
      <c r="A212">
        <v>0.21000000000000016</v>
      </c>
      <c r="B212" s="3">
        <v>0.9685831611286313</v>
      </c>
      <c r="C212" s="1">
        <v>111.3870635297926</v>
      </c>
      <c r="F212" s="3">
        <v>-0.27295193551732738</v>
      </c>
      <c r="G212" s="1">
        <v>-31.389472584492648</v>
      </c>
      <c r="J212" s="3">
        <v>-0.69816541899346962</v>
      </c>
      <c r="K212" s="1">
        <v>-80.289023184249004</v>
      </c>
    </row>
    <row r="213" spans="1:11">
      <c r="A213">
        <v>0.21100000000000016</v>
      </c>
      <c r="B213" s="3">
        <v>0.97012659649010613</v>
      </c>
      <c r="C213" s="1">
        <v>111.5645585963622</v>
      </c>
      <c r="F213" s="3">
        <v>-0.27899110603923144</v>
      </c>
      <c r="G213" s="1">
        <v>-32.083977194511618</v>
      </c>
      <c r="J213" s="3">
        <v>-0.69365330581280216</v>
      </c>
      <c r="K213" s="1">
        <v>-79.770130168472249</v>
      </c>
    </row>
    <row r="214" spans="1:11">
      <c r="A214">
        <v>0.21200000000000016</v>
      </c>
      <c r="B214" s="3">
        <v>0.9716317329146742</v>
      </c>
      <c r="C214" s="1">
        <v>111.73764928518753</v>
      </c>
      <c r="F214" s="3">
        <v>-0.28501926246997833</v>
      </c>
      <c r="G214" s="1">
        <v>-32.777215184047506</v>
      </c>
      <c r="J214" s="3">
        <v>-0.68911380838734593</v>
      </c>
      <c r="K214" s="1">
        <v>-79.24808796454478</v>
      </c>
    </row>
    <row r="215" spans="1:11">
      <c r="A215">
        <v>0.21300000000000016</v>
      </c>
      <c r="B215" s="3">
        <v>0.97309851098212674</v>
      </c>
      <c r="C215" s="1">
        <v>111.90632876294457</v>
      </c>
      <c r="F215" s="3">
        <v>-0.2910361668282741</v>
      </c>
      <c r="G215" s="1">
        <v>-33.46915918525152</v>
      </c>
      <c r="J215" s="3">
        <v>-0.68454710592868573</v>
      </c>
      <c r="K215" s="1">
        <v>-78.722917181798863</v>
      </c>
    </row>
    <row r="216" spans="1:11">
      <c r="A216">
        <v>0.21400000000000016</v>
      </c>
      <c r="B216" s="3">
        <v>0.97452687278657735</v>
      </c>
      <c r="C216" s="1">
        <v>112.0705903704564</v>
      </c>
      <c r="F216" s="3">
        <v>-0.29704158157703725</v>
      </c>
      <c r="G216" s="1">
        <v>-34.159781881359287</v>
      </c>
      <c r="J216" s="3">
        <v>-0.67995337872241657</v>
      </c>
      <c r="K216" s="1">
        <v>-78.194638553077908</v>
      </c>
    </row>
    <row r="217" spans="1:11">
      <c r="A217">
        <v>0.21500000000000016</v>
      </c>
      <c r="B217" s="3">
        <v>0.97591676193874766</v>
      </c>
      <c r="C217" s="1">
        <v>112.23042762295599</v>
      </c>
      <c r="F217" s="3">
        <v>-0.30303526963277588</v>
      </c>
      <c r="G217" s="1">
        <v>-34.849056007769228</v>
      </c>
      <c r="J217" s="3">
        <v>-0.67533280812102137</v>
      </c>
      <c r="K217" s="1">
        <v>-77.663272933917455</v>
      </c>
    </row>
    <row r="218" spans="1:11">
      <c r="A218">
        <v>0.21600000000000016</v>
      </c>
      <c r="B218" s="3">
        <v>0.9772681235681937</v>
      </c>
      <c r="C218" s="1">
        <v>112.38583421034228</v>
      </c>
      <c r="F218" s="3">
        <v>-0.30901699437494939</v>
      </c>
      <c r="G218" s="1">
        <v>-35.536954353119178</v>
      </c>
      <c r="J218" s="3">
        <v>-0.67068557653671723</v>
      </c>
      <c r="K218" s="1">
        <v>-77.128841301722488</v>
      </c>
    </row>
    <row r="219" spans="1:11">
      <c r="A219">
        <v>0.21700000000000016</v>
      </c>
      <c r="B219" s="3">
        <v>0.97858090432547229</v>
      </c>
      <c r="C219" s="1">
        <v>112.53680399742932</v>
      </c>
      <c r="F219" s="3">
        <v>-0.31498651965530683</v>
      </c>
      <c r="G219" s="1">
        <v>-36.223449760360282</v>
      </c>
      <c r="J219" s="3">
        <v>-0.66601186743424845</v>
      </c>
      <c r="K219" s="1">
        <v>-76.591364754938567</v>
      </c>
    </row>
    <row r="220" spans="1:11">
      <c r="A220">
        <v>0.21800000000000017</v>
      </c>
      <c r="B220" s="3">
        <v>0.97985505238424708</v>
      </c>
      <c r="C220" s="1">
        <v>112.68333102418842</v>
      </c>
      <c r="F220" s="3">
        <v>-0.32094360980721154</v>
      </c>
      <c r="G220" s="1">
        <v>-36.908515127829325</v>
      </c>
      <c r="J220" s="3">
        <v>-0.66131186532364894</v>
      </c>
      <c r="K220" s="1">
        <v>-76.050864512219633</v>
      </c>
    </row>
    <row r="221" spans="1:11">
      <c r="A221">
        <v>0.21900000000000017</v>
      </c>
      <c r="B221" s="3">
        <v>0.98109051744333431</v>
      </c>
      <c r="C221" s="1">
        <v>112.82540950598344</v>
      </c>
      <c r="F221" s="3">
        <v>-0.32688802965494462</v>
      </c>
      <c r="G221" s="1">
        <v>-37.592123410318635</v>
      </c>
      <c r="J221" s="3">
        <v>-0.65658575575295319</v>
      </c>
      <c r="K221" s="1">
        <v>-75.507361911589612</v>
      </c>
    </row>
    <row r="222" spans="1:11">
      <c r="A222">
        <v>0.22000000000000017</v>
      </c>
      <c r="B222" s="3">
        <v>0.98228725072868883</v>
      </c>
      <c r="C222" s="1">
        <v>112.96303383379922</v>
      </c>
      <c r="F222" s="3">
        <v>-0.33281954452298879</v>
      </c>
      <c r="G222" s="1">
        <v>-38.274247620143711</v>
      </c>
      <c r="J222" s="3">
        <v>-0.6518337253008758</v>
      </c>
      <c r="K222" s="1">
        <v>-74.96087840960071</v>
      </c>
    </row>
    <row r="223" spans="1:11">
      <c r="A223">
        <v>0.22100000000000017</v>
      </c>
      <c r="B223" s="3">
        <v>0.98344520499532984</v>
      </c>
      <c r="C223" s="1">
        <v>113.09619857446293</v>
      </c>
      <c r="F223" s="3">
        <v>-0.33873792024529359</v>
      </c>
      <c r="G223" s="1">
        <v>-38.954860828208766</v>
      </c>
      <c r="J223" s="3">
        <v>-0.6470559615694409</v>
      </c>
      <c r="K223" s="1">
        <v>-74.411435580485701</v>
      </c>
    </row>
    <row r="224" spans="1:11">
      <c r="A224">
        <v>0.22200000000000017</v>
      </c>
      <c r="B224" s="3">
        <v>0.98456433452920555</v>
      </c>
      <c r="C224" s="1">
        <v>113.22489847085863</v>
      </c>
      <c r="F224" s="3">
        <v>-0.34464292317451933</v>
      </c>
      <c r="G224" s="1">
        <v>-39.63393616506972</v>
      </c>
      <c r="J224" s="3">
        <v>-0.6422526531765812</v>
      </c>
      <c r="K224" s="1">
        <v>-73.859055115306845</v>
      </c>
    </row>
    <row r="225" spans="1:11">
      <c r="A225">
        <v>0.22300000000000017</v>
      </c>
      <c r="B225" s="3">
        <v>0.98564459514899816</v>
      </c>
      <c r="C225" s="1">
        <v>113.34912844213478</v>
      </c>
      <c r="F225" s="3">
        <v>-0.35053432019126129</v>
      </c>
      <c r="G225" s="1">
        <v>-40.311446821995048</v>
      </c>
      <c r="J225" s="3">
        <v>-0.63742398974868686</v>
      </c>
      <c r="K225" s="1">
        <v>-73.303758821098995</v>
      </c>
    </row>
    <row r="226" spans="1:11">
      <c r="A226">
        <v>0.22400000000000017</v>
      </c>
      <c r="B226" s="3">
        <v>0.98668594420786826</v>
      </c>
      <c r="C226" s="1">
        <v>113.46888358390486</v>
      </c>
      <c r="F226" s="3">
        <v>-0.35641187871325264</v>
      </c>
      <c r="G226" s="1">
        <v>-40.987366052024051</v>
      </c>
      <c r="J226" s="3">
        <v>-0.63257016191312121</v>
      </c>
      <c r="K226" s="1">
        <v>-72.745568620008939</v>
      </c>
    </row>
    <row r="227" spans="1:11">
      <c r="A227">
        <v>0.22500000000000017</v>
      </c>
      <c r="B227" s="3">
        <v>0.98768834059513788</v>
      </c>
      <c r="C227" s="1">
        <v>113.58415916844086</v>
      </c>
      <c r="F227" s="3">
        <v>-0.36227536670454769</v>
      </c>
      <c r="G227" s="1">
        <v>-41.661667171022984</v>
      </c>
      <c r="J227" s="3">
        <v>-0.62769136129069747</v>
      </c>
      <c r="K227" s="1">
        <v>-72.184506548430207</v>
      </c>
    </row>
    <row r="228" spans="1:11">
      <c r="A228">
        <v>0.22600000000000017</v>
      </c>
      <c r="B228" s="3">
        <v>0.98865174473791417</v>
      </c>
      <c r="C228" s="1">
        <v>113.69495064486013</v>
      </c>
      <c r="F228" s="3">
        <v>-0.36812455268467997</v>
      </c>
      <c r="G228" s="1">
        <v>-42.334323558738198</v>
      </c>
      <c r="J228" s="3">
        <v>-0.62278778048810912</v>
      </c>
      <c r="K228" s="1">
        <v>-71.620594756132547</v>
      </c>
    </row>
    <row r="229" spans="1:11">
      <c r="A229">
        <v>0.22700000000000017</v>
      </c>
      <c r="B229" s="3">
        <v>0.98957611860265116</v>
      </c>
      <c r="C229" s="1">
        <v>113.80125363930489</v>
      </c>
      <c r="F229" s="3">
        <v>-0.3739592057378025</v>
      </c>
      <c r="G229" s="1">
        <v>-43.005308659847287</v>
      </c>
      <c r="J229" s="3">
        <v>-0.61785961309033133</v>
      </c>
      <c r="K229" s="1">
        <v>-71.0538555053881</v>
      </c>
    </row>
    <row r="230" spans="1:11">
      <c r="A230">
        <v>0.22800000000000017</v>
      </c>
      <c r="B230" s="3">
        <v>0.99046142569665141</v>
      </c>
      <c r="C230" s="1">
        <v>113.90306395511492</v>
      </c>
      <c r="F230" s="3">
        <v>-0.37977909552180322</v>
      </c>
      <c r="G230" s="1">
        <v>-43.674595985007372</v>
      </c>
      <c r="J230" s="3">
        <v>-0.61290705365297304</v>
      </c>
      <c r="K230" s="1">
        <v>-70.4843111700919</v>
      </c>
    </row>
    <row r="231" spans="1:11">
      <c r="A231">
        <v>0.22900000000000018</v>
      </c>
      <c r="B231" s="3">
        <v>0.9913076310695067</v>
      </c>
      <c r="C231" s="1">
        <v>114.00037757299327</v>
      </c>
      <c r="F231" s="3">
        <v>-0.3855839922773987</v>
      </c>
      <c r="G231" s="1">
        <v>-44.342159111900848</v>
      </c>
      <c r="J231" s="3">
        <v>-0.60793029769460216</v>
      </c>
      <c r="K231" s="1">
        <v>-69.911984234879242</v>
      </c>
    </row>
    <row r="232" spans="1:11">
      <c r="A232">
        <v>0.23000000000000018</v>
      </c>
      <c r="B232" s="3">
        <v>0.99211470131447799</v>
      </c>
      <c r="C232" s="1">
        <v>114.09319065116497</v>
      </c>
      <c r="F232" s="3">
        <v>-0.39137366683720459</v>
      </c>
      <c r="G232" s="1">
        <v>-45.00797168627853</v>
      </c>
      <c r="J232" s="3">
        <v>-0.60292954168902113</v>
      </c>
      <c r="K232" s="1">
        <v>-69.336897294237431</v>
      </c>
    </row>
    <row r="233" spans="1:11">
      <c r="A233">
        <v>0.23100000000000018</v>
      </c>
      <c r="B233" s="3">
        <v>0.99288260456981381</v>
      </c>
      <c r="C233" s="1">
        <v>114.18149952552859</v>
      </c>
      <c r="F233" s="3">
        <v>-0.39714789063478284</v>
      </c>
      <c r="G233" s="1">
        <v>-45.672007423000025</v>
      </c>
      <c r="J233" s="3">
        <v>-0.5979049830575156</v>
      </c>
      <c r="K233" s="1">
        <v>-68.759073051614294</v>
      </c>
    </row>
    <row r="234" spans="1:11">
      <c r="A234">
        <v>0.23200000000000018</v>
      </c>
      <c r="B234" s="3">
        <v>0.99361131052000851</v>
      </c>
      <c r="C234" s="1">
        <v>114.26530070980098</v>
      </c>
      <c r="F234" s="3">
        <v>-0.40290643571366491</v>
      </c>
      <c r="G234" s="1">
        <v>-46.334240107071466</v>
      </c>
      <c r="J234" s="3">
        <v>-0.59285682016105623</v>
      </c>
      <c r="K234" s="1">
        <v>-68.178534318521471</v>
      </c>
    </row>
    <row r="235" spans="1:11">
      <c r="A235">
        <v>0.23300000000000018</v>
      </c>
      <c r="B235" s="3">
        <v>0.99430079039699903</v>
      </c>
      <c r="C235" s="1">
        <v>114.34459089565489</v>
      </c>
      <c r="F235" s="3">
        <v>-0.40864907473635137</v>
      </c>
      <c r="G235" s="1">
        <v>-46.994643594680404</v>
      </c>
      <c r="J235" s="3">
        <v>-0.5877852522924697</v>
      </c>
      <c r="K235" s="1">
        <v>-67.595304013634021</v>
      </c>
    </row>
    <row r="236" spans="1:11">
      <c r="A236">
        <v>0.23400000000000018</v>
      </c>
      <c r="B236" s="3">
        <v>0.99495101698130028</v>
      </c>
      <c r="C236" s="1">
        <v>114.41936695284953</v>
      </c>
      <c r="F236" s="3">
        <v>-0.41437558099328609</v>
      </c>
      <c r="G236" s="1">
        <v>-47.653191814227903</v>
      </c>
      <c r="J236" s="3">
        <v>-0.5826904796685729</v>
      </c>
      <c r="K236" s="1">
        <v>-67.00940516188588</v>
      </c>
    </row>
    <row r="237" spans="1:11">
      <c r="A237">
        <v>0.23500000000000018</v>
      </c>
      <c r="B237" s="3">
        <v>0.99556196460308011</v>
      </c>
      <c r="C237" s="1">
        <v>114.48962592935422</v>
      </c>
      <c r="F237" s="3">
        <v>-0.42008572841180825</v>
      </c>
      <c r="G237" s="1">
        <v>-48.309858767357952</v>
      </c>
      <c r="J237" s="3">
        <v>-0.57757270342226408</v>
      </c>
      <c r="K237" s="1">
        <v>-66.420860893560373</v>
      </c>
    </row>
    <row r="238" spans="1:11">
      <c r="A238">
        <v>0.23600000000000018</v>
      </c>
      <c r="B238" s="3">
        <v>0.99613360914317262</v>
      </c>
      <c r="C238" s="1">
        <v>114.55536505146485</v>
      </c>
      <c r="F238" s="3">
        <v>-0.42577929156507471</v>
      </c>
      <c r="G238" s="1">
        <v>-48.964618529983589</v>
      </c>
      <c r="J238" s="3">
        <v>-0.57243212559458767</v>
      </c>
      <c r="K238" s="1">
        <v>-65.829694443377576</v>
      </c>
    </row>
    <row r="239" spans="1:11">
      <c r="A239">
        <v>0.23700000000000018</v>
      </c>
      <c r="B239" s="3">
        <v>0.99666592803402998</v>
      </c>
      <c r="C239" s="1">
        <v>114.61658172391344</v>
      </c>
      <c r="F239" s="3">
        <v>-0.43145604568096108</v>
      </c>
      <c r="G239" s="1">
        <v>-49.617445253310521</v>
      </c>
      <c r="J239" s="3">
        <v>-0.56726894912675285</v>
      </c>
      <c r="K239" s="1">
        <v>-65.235929149576577</v>
      </c>
    </row>
    <row r="240" spans="1:11">
      <c r="A240">
        <v>0.23800000000000018</v>
      </c>
      <c r="B240" s="3">
        <v>0.99715890026061405</v>
      </c>
      <c r="C240" s="1">
        <v>114.67327352997061</v>
      </c>
      <c r="F240" s="3">
        <v>-0.43711576665093504</v>
      </c>
      <c r="G240" s="1">
        <v>-50.268313164857531</v>
      </c>
      <c r="J240" s="3">
        <v>-0.56208337785212725</v>
      </c>
      <c r="K240" s="1">
        <v>-64.63958845299463</v>
      </c>
    </row>
    <row r="241" spans="1:11">
      <c r="A241">
        <v>0.23900000000000018</v>
      </c>
      <c r="B241" s="3">
        <v>0.99761250636122534</v>
      </c>
      <c r="C241" s="1">
        <v>114.72543823154092</v>
      </c>
      <c r="F241" s="3">
        <v>-0.44275823103890372</v>
      </c>
      <c r="G241" s="1">
        <v>-50.91719656947393</v>
      </c>
      <c r="J241" s="3">
        <v>-0.55687561648818429</v>
      </c>
      <c r="K241" s="1">
        <v>-64.040695896141187</v>
      </c>
    </row>
    <row r="242" spans="1:11">
      <c r="A242">
        <v>0.24000000000000019</v>
      </c>
      <c r="B242" s="3">
        <v>0.99802672842827167</v>
      </c>
      <c r="C242" s="1">
        <v>114.77307376925124</v>
      </c>
      <c r="F242" s="3">
        <v>-0.44838321609003445</v>
      </c>
      <c r="G242" s="1">
        <v>-51.56406985035396</v>
      </c>
      <c r="J242" s="3">
        <v>-0.55164587062842674</v>
      </c>
      <c r="K242" s="1">
        <v>-63.439275122269073</v>
      </c>
    </row>
    <row r="243" spans="1:11">
      <c r="A243">
        <v>0.24100000000000019</v>
      </c>
      <c r="B243" s="3">
        <v>0.99840155010897513</v>
      </c>
      <c r="C243" s="1">
        <v>114.81617826253213</v>
      </c>
      <c r="F243" s="3">
        <v>-0.45399049973954902</v>
      </c>
      <c r="G243" s="1">
        <v>-52.208907470048139</v>
      </c>
      <c r="J243" s="3">
        <v>-0.5463943467342659</v>
      </c>
      <c r="K243" s="1">
        <v>-62.835349874440581</v>
      </c>
    </row>
    <row r="244" spans="1:11">
      <c r="A244">
        <v>0.24200000000000019</v>
      </c>
      <c r="B244" s="3">
        <v>0.99873695660601758</v>
      </c>
      <c r="C244" s="1">
        <v>114.85475000969203</v>
      </c>
      <c r="F244" s="3">
        <v>-0.45957986062149014</v>
      </c>
      <c r="G244" s="1">
        <v>-52.851683971471367</v>
      </c>
      <c r="J244" s="3">
        <v>-0.54112125212687223</v>
      </c>
      <c r="K244" s="1">
        <v>-62.22894399459031</v>
      </c>
    </row>
    <row r="245" spans="1:11">
      <c r="A245">
        <v>0.24300000000000019</v>
      </c>
      <c r="B245" s="3">
        <v>0.99903293467812482</v>
      </c>
      <c r="C245" s="1">
        <v>114.88878748798436</v>
      </c>
      <c r="F245" s="3">
        <v>-0.46515107807746026</v>
      </c>
      <c r="G245" s="1">
        <v>-53.492373978907928</v>
      </c>
      <c r="J245" s="3">
        <v>-0.53582679497899333</v>
      </c>
      <c r="K245" s="1">
        <v>-61.620081422584235</v>
      </c>
    </row>
    <row r="246" spans="1:11">
      <c r="A246">
        <v>0.24400000000000019</v>
      </c>
      <c r="B246" s="3">
        <v>0.99928947264058932</v>
      </c>
      <c r="C246" s="1">
        <v>114.91828935366777</v>
      </c>
      <c r="F246" s="3">
        <v>-0.47070393216533452</v>
      </c>
      <c r="G246" s="1">
        <v>-54.130952199013471</v>
      </c>
      <c r="J246" s="3">
        <v>-0.53051118430673039</v>
      </c>
      <c r="K246" s="1">
        <v>-61.008786195273991</v>
      </c>
    </row>
    <row r="247" spans="1:11">
      <c r="A247">
        <v>0.24500000000000019</v>
      </c>
      <c r="B247" s="3">
        <v>0.9995065603657316</v>
      </c>
      <c r="C247" s="1">
        <v>114.94325444205913</v>
      </c>
      <c r="F247" s="3">
        <v>-0.47623820366794112</v>
      </c>
      <c r="G247" s="1">
        <v>-54.767393421813232</v>
      </c>
      <c r="J247" s="3">
        <v>-0.52517462996129227</v>
      </c>
      <c r="K247" s="1">
        <v>-60.39508244554861</v>
      </c>
    </row>
    <row r="248" spans="1:11">
      <c r="A248">
        <v>0.24600000000000019</v>
      </c>
      <c r="B248" s="3">
        <v>0.99968418928330005</v>
      </c>
      <c r="C248" s="1">
        <v>114.9636817675795</v>
      </c>
      <c r="F248" s="3">
        <v>-0.48175367410171732</v>
      </c>
      <c r="G248" s="1">
        <v>-55.401672521697492</v>
      </c>
      <c r="J248" s="3">
        <v>-0.51981734262070567</v>
      </c>
      <c r="K248" s="1">
        <v>-59.778994401381155</v>
      </c>
    </row>
    <row r="249" spans="1:11">
      <c r="A249">
        <v>0.24700000000000019</v>
      </c>
      <c r="B249" s="3">
        <v>0.99982235238080908</v>
      </c>
      <c r="C249" s="1">
        <v>114.97957052379304</v>
      </c>
      <c r="F249" s="3">
        <v>-0.48725012572533438</v>
      </c>
      <c r="G249" s="1">
        <v>-56.033764458413451</v>
      </c>
      <c r="J249" s="3">
        <v>-0.51443953378150298</v>
      </c>
      <c r="K249" s="1">
        <v>-59.160546384872845</v>
      </c>
    </row>
    <row r="250" spans="1:11">
      <c r="A250">
        <v>0.24800000000000019</v>
      </c>
      <c r="B250" s="3">
        <v>0.99992104420381611</v>
      </c>
      <c r="C250" s="1">
        <v>114.99092008343885</v>
      </c>
      <c r="F250" s="3">
        <v>-0.49272734154829367</v>
      </c>
      <c r="G250" s="1">
        <v>-56.663644278053773</v>
      </c>
      <c r="J250" s="3">
        <v>-0.50904141575036732</v>
      </c>
      <c r="K250" s="1">
        <v>-58.539762811292242</v>
      </c>
    </row>
    <row r="251" spans="1:11">
      <c r="A251">
        <v>0.24900000000000019</v>
      </c>
      <c r="B251" s="3">
        <v>0.99998026085613712</v>
      </c>
      <c r="C251" s="1">
        <v>114.99772999845577</v>
      </c>
      <c r="F251" s="3">
        <v>-0.49818510533949301</v>
      </c>
      <c r="G251" s="1">
        <v>-57.291287114041694</v>
      </c>
      <c r="J251" s="3">
        <v>-0.50362320163575724</v>
      </c>
      <c r="K251" s="1">
        <v>-57.916668188112084</v>
      </c>
    </row>
    <row r="252" spans="1:11">
      <c r="A252">
        <v>0.25000000000000017</v>
      </c>
      <c r="B252" s="3">
        <v>1</v>
      </c>
      <c r="C252" s="1">
        <v>115</v>
      </c>
      <c r="F252" s="3">
        <v>-0.50362320163576302</v>
      </c>
      <c r="G252" s="1">
        <v>-57.916668188112745</v>
      </c>
      <c r="J252" s="3">
        <v>-0.49818510533948757</v>
      </c>
      <c r="K252" s="1">
        <v>-57.291287114041069</v>
      </c>
    </row>
    <row r="253" spans="1:11">
      <c r="A253">
        <v>0.25100000000000017</v>
      </c>
      <c r="B253" s="3">
        <v>0.99998026085613712</v>
      </c>
      <c r="C253" s="1">
        <v>114.99772999845577</v>
      </c>
      <c r="F253" s="3">
        <v>-0.50904141575037354</v>
      </c>
      <c r="G253" s="1">
        <v>-58.53976281129296</v>
      </c>
      <c r="J253" s="3">
        <v>-0.49272734154828784</v>
      </c>
      <c r="K253" s="1">
        <v>-56.663644278053106</v>
      </c>
    </row>
    <row r="254" spans="1:11">
      <c r="A254">
        <v>0.25200000000000017</v>
      </c>
      <c r="B254" s="3">
        <v>0.99992104420381611</v>
      </c>
      <c r="C254" s="1">
        <v>114.99092008343885</v>
      </c>
      <c r="F254" s="3">
        <v>-0.51443953378150831</v>
      </c>
      <c r="G254" s="1">
        <v>-59.160546384873456</v>
      </c>
      <c r="J254" s="3">
        <v>-0.48725012572532889</v>
      </c>
      <c r="K254" s="1">
        <v>-56.033764458412818</v>
      </c>
    </row>
    <row r="255" spans="1:11">
      <c r="A255">
        <v>0.25300000000000017</v>
      </c>
      <c r="B255" s="3">
        <v>0.99982235238080897</v>
      </c>
      <c r="C255" s="1">
        <v>114.97957052379303</v>
      </c>
      <c r="F255" s="3">
        <v>-0.51981734262071144</v>
      </c>
      <c r="G255" s="1">
        <v>-59.778994401381816</v>
      </c>
      <c r="J255" s="3">
        <v>-0.48175367410171144</v>
      </c>
      <c r="K255" s="1">
        <v>-55.401672521696817</v>
      </c>
    </row>
    <row r="256" spans="1:11">
      <c r="A256">
        <v>0.25400000000000017</v>
      </c>
      <c r="B256" s="3">
        <v>0.99968418928329994</v>
      </c>
      <c r="C256" s="1">
        <v>114.96368176757949</v>
      </c>
      <c r="F256" s="3">
        <v>-0.52517462996129771</v>
      </c>
      <c r="G256" s="1">
        <v>-60.395082445549235</v>
      </c>
      <c r="J256" s="3">
        <v>-0.47623820366793562</v>
      </c>
      <c r="K256" s="1">
        <v>-54.767393421812599</v>
      </c>
    </row>
    <row r="257" spans="1:11">
      <c r="A257">
        <v>0.25500000000000017</v>
      </c>
      <c r="B257" s="3">
        <v>0.99950656036573149</v>
      </c>
      <c r="C257" s="1">
        <v>114.94325444205911</v>
      </c>
      <c r="F257" s="3">
        <v>-0.53051118430673605</v>
      </c>
      <c r="G257" s="1">
        <v>-61.008786195274645</v>
      </c>
      <c r="J257" s="3">
        <v>-0.47070393216532858</v>
      </c>
      <c r="K257" s="1">
        <v>-54.130952199012789</v>
      </c>
    </row>
    <row r="258" spans="1:11">
      <c r="A258">
        <v>0.25600000000000017</v>
      </c>
      <c r="B258" s="3">
        <v>0.9992894726405892</v>
      </c>
      <c r="C258" s="1">
        <v>114.91828935366776</v>
      </c>
      <c r="F258" s="3">
        <v>-0.53582679497899866</v>
      </c>
      <c r="G258" s="1">
        <v>-61.620081422584846</v>
      </c>
      <c r="J258" s="3">
        <v>-0.4651510780774547</v>
      </c>
      <c r="K258" s="1">
        <v>-53.492373978907288</v>
      </c>
    </row>
    <row r="259" spans="1:11">
      <c r="A259">
        <v>0.25700000000000017</v>
      </c>
      <c r="B259" s="3">
        <v>0.99903293467812471</v>
      </c>
      <c r="C259" s="1">
        <v>114.88878748798435</v>
      </c>
      <c r="F259" s="3">
        <v>-0.54112125212687789</v>
      </c>
      <c r="G259" s="1">
        <v>-62.228943994590956</v>
      </c>
      <c r="J259" s="3">
        <v>-0.45957986062148376</v>
      </c>
      <c r="K259" s="1">
        <v>-52.851683971470635</v>
      </c>
    </row>
    <row r="260" spans="1:11">
      <c r="A260">
        <v>0.25800000000000017</v>
      </c>
      <c r="B260" s="3">
        <v>0.99873695660601747</v>
      </c>
      <c r="C260" s="1">
        <v>114.85475000969201</v>
      </c>
      <c r="F260" s="3">
        <v>-0.54639434673427123</v>
      </c>
      <c r="G260" s="1">
        <v>-62.835349874441192</v>
      </c>
      <c r="J260" s="3">
        <v>-0.45399049973954303</v>
      </c>
      <c r="K260" s="1">
        <v>-52.20890747004745</v>
      </c>
    </row>
    <row r="261" spans="1:11">
      <c r="A261">
        <v>0.25900000000000017</v>
      </c>
      <c r="B261" s="3">
        <v>0.99840155010897502</v>
      </c>
      <c r="C261" s="1">
        <v>114.81617826253213</v>
      </c>
      <c r="F261" s="3">
        <v>-0.5516458706284324</v>
      </c>
      <c r="G261" s="1">
        <v>-63.439275122269727</v>
      </c>
      <c r="J261" s="3">
        <v>-0.44838321609002885</v>
      </c>
      <c r="K261" s="1">
        <v>-51.56406985035332</v>
      </c>
    </row>
    <row r="262" spans="1:11">
      <c r="A262">
        <v>0.26000000000000018</v>
      </c>
      <c r="B262" s="3">
        <v>0.99802672842827145</v>
      </c>
      <c r="C262" s="1">
        <v>114.77307376925121</v>
      </c>
      <c r="F262" s="3">
        <v>-0.55687561648819017</v>
      </c>
      <c r="G262" s="1">
        <v>-64.04069589614187</v>
      </c>
      <c r="J262" s="3">
        <v>-0.44275823103889766</v>
      </c>
      <c r="K262" s="1">
        <v>-50.917196569473234</v>
      </c>
    </row>
    <row r="263" spans="1:11">
      <c r="A263">
        <v>0.26100000000000018</v>
      </c>
      <c r="B263" s="3">
        <v>0.99761250636122512</v>
      </c>
      <c r="C263" s="1">
        <v>114.72543823154089</v>
      </c>
      <c r="F263" s="3">
        <v>-0.5620833778521328</v>
      </c>
      <c r="G263" s="1">
        <v>-64.63958845299527</v>
      </c>
      <c r="J263" s="3">
        <v>-0.43711576665092938</v>
      </c>
      <c r="K263" s="1">
        <v>-50.268313164856878</v>
      </c>
    </row>
    <row r="264" spans="1:11">
      <c r="A264">
        <v>0.26200000000000018</v>
      </c>
      <c r="B264" s="3">
        <v>0.99715890026061382</v>
      </c>
      <c r="C264" s="1">
        <v>114.67327352997059</v>
      </c>
      <c r="F264" s="3">
        <v>-0.5672689491267584</v>
      </c>
      <c r="G264" s="1">
        <v>-65.235929149577217</v>
      </c>
      <c r="J264" s="3">
        <v>-0.43145604568095497</v>
      </c>
      <c r="K264" s="1">
        <v>-49.617445253309825</v>
      </c>
    </row>
    <row r="265" spans="1:11">
      <c r="A265">
        <v>0.26300000000000018</v>
      </c>
      <c r="B265" s="3">
        <v>0.99666592803402976</v>
      </c>
      <c r="C265" s="1">
        <v>114.61658172391343</v>
      </c>
      <c r="F265" s="3">
        <v>-0.57243212559459278</v>
      </c>
      <c r="G265" s="1">
        <v>-65.829694443378173</v>
      </c>
      <c r="J265" s="3">
        <v>-0.425779291565069</v>
      </c>
      <c r="K265" s="1">
        <v>-48.964618529982936</v>
      </c>
    </row>
    <row r="266" spans="1:11">
      <c r="A266">
        <v>0.26400000000000018</v>
      </c>
      <c r="B266" s="3">
        <v>0.99613360914317239</v>
      </c>
      <c r="C266" s="1">
        <v>114.55536505146482</v>
      </c>
      <c r="F266" s="3">
        <v>-0.57757270342226952</v>
      </c>
      <c r="G266" s="1">
        <v>-66.420860893560999</v>
      </c>
      <c r="J266" s="3">
        <v>-0.42008572841180214</v>
      </c>
      <c r="K266" s="1">
        <v>-48.309858767357248</v>
      </c>
    </row>
    <row r="267" spans="1:11">
      <c r="A267">
        <v>0.26500000000000018</v>
      </c>
      <c r="B267" s="3">
        <v>0.99556196460307989</v>
      </c>
      <c r="C267" s="1">
        <v>114.48962592935419</v>
      </c>
      <c r="F267" s="3">
        <v>-0.58269047966857812</v>
      </c>
      <c r="G267" s="1">
        <v>-67.009405161886491</v>
      </c>
      <c r="J267" s="3">
        <v>-0.41437558099328037</v>
      </c>
      <c r="K267" s="1">
        <v>-47.653191814227242</v>
      </c>
    </row>
    <row r="268" spans="1:11">
      <c r="A268">
        <v>0.26600000000000018</v>
      </c>
      <c r="B268" s="3">
        <v>0.99495101698130006</v>
      </c>
      <c r="C268" s="1">
        <v>114.4193669528495</v>
      </c>
      <c r="F268" s="3">
        <v>-0.58778525229247514</v>
      </c>
      <c r="G268" s="1">
        <v>-67.595304013634646</v>
      </c>
      <c r="J268" s="3">
        <v>-0.40864907473634482</v>
      </c>
      <c r="K268" s="1">
        <v>-46.994643594679651</v>
      </c>
    </row>
    <row r="269" spans="1:11">
      <c r="A269">
        <v>0.26700000000000018</v>
      </c>
      <c r="B269" s="3">
        <v>0.99430079039699881</v>
      </c>
      <c r="C269" s="1">
        <v>114.34459089565486</v>
      </c>
      <c r="F269" s="3">
        <v>-0.59285682016106134</v>
      </c>
      <c r="G269" s="1">
        <v>-68.178534318522054</v>
      </c>
      <c r="J269" s="3">
        <v>-0.40290643571365875</v>
      </c>
      <c r="K269" s="1">
        <v>-46.334240107070755</v>
      </c>
    </row>
    <row r="270" spans="1:11">
      <c r="A270">
        <v>0.26800000000000018</v>
      </c>
      <c r="B270" s="3">
        <v>0.99361131052000828</v>
      </c>
      <c r="C270" s="1">
        <v>114.26530070980095</v>
      </c>
      <c r="F270" s="3">
        <v>-0.59790498305752093</v>
      </c>
      <c r="G270" s="1">
        <v>-68.759073051614905</v>
      </c>
      <c r="J270" s="3">
        <v>-0.39714789063477707</v>
      </c>
      <c r="K270" s="1">
        <v>-45.672007422999364</v>
      </c>
    </row>
    <row r="271" spans="1:11">
      <c r="A271">
        <v>0.26900000000000018</v>
      </c>
      <c r="B271" s="3">
        <v>0.99288260456981348</v>
      </c>
      <c r="C271" s="1">
        <v>114.18149952552855</v>
      </c>
      <c r="F271" s="3">
        <v>-0.60292954168902679</v>
      </c>
      <c r="G271" s="1">
        <v>-69.336897294238085</v>
      </c>
      <c r="J271" s="3">
        <v>-0.39137366683719843</v>
      </c>
      <c r="K271" s="1">
        <v>-45.00797168627782</v>
      </c>
    </row>
    <row r="272" spans="1:11">
      <c r="A272">
        <v>0.27000000000000018</v>
      </c>
      <c r="B272" s="3">
        <v>0.99211470131447765</v>
      </c>
      <c r="C272" s="1">
        <v>114.09319065116493</v>
      </c>
      <c r="F272" s="3">
        <v>-0.6079302976946076</v>
      </c>
      <c r="G272" s="1">
        <v>-69.911984234879881</v>
      </c>
      <c r="J272" s="3">
        <v>-0.38558399227739287</v>
      </c>
      <c r="K272" s="1">
        <v>-44.34215911190018</v>
      </c>
    </row>
    <row r="273" spans="1:11">
      <c r="A273">
        <v>0.27100000000000019</v>
      </c>
      <c r="B273" s="3">
        <v>0.99130763106950648</v>
      </c>
      <c r="C273" s="1">
        <v>114.00037757299324</v>
      </c>
      <c r="F273" s="3">
        <v>-0.61290705365297837</v>
      </c>
      <c r="G273" s="1">
        <v>-70.484311170092511</v>
      </c>
      <c r="J273" s="3">
        <v>-0.37977909552179701</v>
      </c>
      <c r="K273" s="1">
        <v>-43.674595985006654</v>
      </c>
    </row>
    <row r="274" spans="1:11">
      <c r="A274">
        <v>0.27200000000000019</v>
      </c>
      <c r="B274" s="3">
        <v>0.99046142569665108</v>
      </c>
      <c r="C274" s="1">
        <v>113.90306395511487</v>
      </c>
      <c r="F274" s="3">
        <v>-0.61785961309033621</v>
      </c>
      <c r="G274" s="1">
        <v>-71.053855505388668</v>
      </c>
      <c r="J274" s="3">
        <v>-0.37395920573779667</v>
      </c>
      <c r="K274" s="1">
        <v>-43.005308659846619</v>
      </c>
    </row>
    <row r="275" spans="1:11">
      <c r="A275">
        <v>0.27300000000000019</v>
      </c>
      <c r="B275" s="3">
        <v>0.98957611860265082</v>
      </c>
      <c r="C275" s="1">
        <v>113.80125363930485</v>
      </c>
      <c r="F275" s="3">
        <v>-0.62278778048811445</v>
      </c>
      <c r="G275" s="1">
        <v>-71.620594756133158</v>
      </c>
      <c r="J275" s="3">
        <v>-0.3681245526846737</v>
      </c>
      <c r="K275" s="1">
        <v>-42.334323558737474</v>
      </c>
    </row>
    <row r="276" spans="1:11">
      <c r="A276">
        <v>0.27400000000000019</v>
      </c>
      <c r="B276" s="3">
        <v>0.98865174473791384</v>
      </c>
      <c r="C276" s="1">
        <v>113.69495064486009</v>
      </c>
      <c r="F276" s="3">
        <v>-0.62769136129070247</v>
      </c>
      <c r="G276" s="1">
        <v>-72.18450654843079</v>
      </c>
      <c r="J276" s="3">
        <v>-0.3622753667045418</v>
      </c>
      <c r="K276" s="1">
        <v>-41.661667171022309</v>
      </c>
    </row>
    <row r="277" spans="1:11">
      <c r="A277">
        <v>0.27500000000000019</v>
      </c>
      <c r="B277" s="3">
        <v>0.98768834059513755</v>
      </c>
      <c r="C277" s="1">
        <v>113.58415916844082</v>
      </c>
      <c r="F277" s="3">
        <v>-0.63257016191312643</v>
      </c>
      <c r="G277" s="1">
        <v>-72.745568620009536</v>
      </c>
      <c r="J277" s="3">
        <v>-0.35641187871324637</v>
      </c>
      <c r="K277" s="1">
        <v>-40.987366052023333</v>
      </c>
    </row>
    <row r="278" spans="1:11">
      <c r="A278">
        <v>0.27600000000000019</v>
      </c>
      <c r="B278" s="3">
        <v>0.98668594420786793</v>
      </c>
      <c r="C278" s="1">
        <v>113.46888358390481</v>
      </c>
      <c r="F278" s="3">
        <v>-0.63742398974869174</v>
      </c>
      <c r="G278" s="1">
        <v>-73.303758821099549</v>
      </c>
      <c r="J278" s="3">
        <v>-0.35053432019125502</v>
      </c>
      <c r="K278" s="1">
        <v>-40.31144682199433</v>
      </c>
    </row>
    <row r="279" spans="1:11">
      <c r="A279">
        <v>0.27700000000000019</v>
      </c>
      <c r="B279" s="3">
        <v>0.98564459514899783</v>
      </c>
      <c r="C279" s="1">
        <v>113.34912844213476</v>
      </c>
      <c r="F279" s="3">
        <v>-0.64225265317658642</v>
      </c>
      <c r="G279" s="1">
        <v>-73.859055115307441</v>
      </c>
      <c r="J279" s="3">
        <v>-0.34464292317451256</v>
      </c>
      <c r="K279" s="1">
        <v>-39.633936165068945</v>
      </c>
    </row>
    <row r="280" spans="1:11">
      <c r="A280">
        <v>0.27800000000000019</v>
      </c>
      <c r="B280" s="3">
        <v>0.98456433452920522</v>
      </c>
      <c r="C280" s="1">
        <v>113.22489847085861</v>
      </c>
      <c r="F280" s="3">
        <v>-0.64705596156944634</v>
      </c>
      <c r="G280" s="1">
        <v>-74.411435580486327</v>
      </c>
      <c r="J280" s="3">
        <v>-0.33873792024528726</v>
      </c>
      <c r="K280" s="1">
        <v>-38.954860828208034</v>
      </c>
    </row>
    <row r="281" spans="1:11">
      <c r="A281">
        <v>0.27900000000000019</v>
      </c>
      <c r="B281" s="3">
        <v>0.9834452049953295</v>
      </c>
      <c r="C281" s="1">
        <v>113.09619857446289</v>
      </c>
      <c r="F281" s="3">
        <v>-0.65183372530088091</v>
      </c>
      <c r="G281" s="1">
        <v>-74.960878409601307</v>
      </c>
      <c r="J281" s="3">
        <v>-0.3328195445229829</v>
      </c>
      <c r="K281" s="1">
        <v>-38.274247620143036</v>
      </c>
    </row>
    <row r="282" spans="1:11">
      <c r="A282">
        <v>0.28000000000000019</v>
      </c>
      <c r="B282" s="3">
        <v>0.9822872507286885</v>
      </c>
      <c r="C282" s="1">
        <v>112.96303383379917</v>
      </c>
      <c r="F282" s="3">
        <v>-0.65658575575295819</v>
      </c>
      <c r="G282" s="1">
        <v>-75.507361911590195</v>
      </c>
      <c r="J282" s="3">
        <v>-0.32688802965493824</v>
      </c>
      <c r="K282" s="1">
        <v>-37.592123410317896</v>
      </c>
    </row>
    <row r="283" spans="1:11">
      <c r="A283">
        <v>0.28100000000000019</v>
      </c>
      <c r="B283" s="3">
        <v>0.98109051744333386</v>
      </c>
      <c r="C283" s="1">
        <v>112.8254095059834</v>
      </c>
      <c r="F283" s="3">
        <v>-0.66131186532365371</v>
      </c>
      <c r="G283" s="1">
        <v>-76.050864512220173</v>
      </c>
      <c r="J283" s="3">
        <v>-0.3209436098072056</v>
      </c>
      <c r="K283" s="1">
        <v>-36.908515127828643</v>
      </c>
    </row>
    <row r="284" spans="1:11">
      <c r="A284">
        <v>0.28200000000000019</v>
      </c>
      <c r="B284" s="3">
        <v>0.97985505238424664</v>
      </c>
      <c r="C284" s="1">
        <v>112.68333102418836</v>
      </c>
      <c r="F284" s="3">
        <v>-0.66601186743425345</v>
      </c>
      <c r="G284" s="1">
        <v>-76.59136475493915</v>
      </c>
      <c r="J284" s="3">
        <v>-0.31498651965530045</v>
      </c>
      <c r="K284" s="1">
        <v>-36.22344976035955</v>
      </c>
    </row>
    <row r="285" spans="1:11">
      <c r="A285">
        <v>0.2830000000000002</v>
      </c>
      <c r="B285" s="3">
        <v>0.97858090432547185</v>
      </c>
      <c r="C285" s="1">
        <v>112.53680399742926</v>
      </c>
      <c r="F285" s="3">
        <v>-0.67068557653672189</v>
      </c>
      <c r="G285" s="1">
        <v>-77.128841301723014</v>
      </c>
      <c r="J285" s="3">
        <v>-0.3090169943749434</v>
      </c>
      <c r="K285" s="1">
        <v>-35.536954353118489</v>
      </c>
    </row>
    <row r="286" spans="1:11">
      <c r="A286">
        <v>0.2840000000000002</v>
      </c>
      <c r="B286" s="3">
        <v>0.97726812356819326</v>
      </c>
      <c r="C286" s="1">
        <v>112.38583421034222</v>
      </c>
      <c r="F286" s="3">
        <v>-0.67533280812102636</v>
      </c>
      <c r="G286" s="1">
        <v>-77.663272933918037</v>
      </c>
      <c r="J286" s="3">
        <v>-0.3030352696327695</v>
      </c>
      <c r="K286" s="1">
        <v>-34.849056007768489</v>
      </c>
    </row>
    <row r="287" spans="1:11">
      <c r="A287">
        <v>0.2850000000000002</v>
      </c>
      <c r="B287" s="3">
        <v>0.9759167619387471</v>
      </c>
      <c r="C287" s="1">
        <v>112.23042762295592</v>
      </c>
      <c r="F287" s="3">
        <v>-0.67995337872242112</v>
      </c>
      <c r="G287" s="1">
        <v>-78.194638553078434</v>
      </c>
      <c r="J287" s="3">
        <v>-0.29704158157703081</v>
      </c>
      <c r="K287" s="1">
        <v>-34.159781881358541</v>
      </c>
    </row>
    <row r="288" spans="1:11">
      <c r="A288">
        <v>0.2860000000000002</v>
      </c>
      <c r="B288" s="3">
        <v>0.9745268727865769</v>
      </c>
      <c r="C288" s="1">
        <v>112.07059037045634</v>
      </c>
      <c r="F288" s="3">
        <v>-0.68454710592869061</v>
      </c>
      <c r="G288" s="1">
        <v>-78.722917181799417</v>
      </c>
      <c r="J288" s="3">
        <v>-0.29103616682826722</v>
      </c>
      <c r="K288" s="1">
        <v>-33.469159185250732</v>
      </c>
    </row>
    <row r="289" spans="1:11">
      <c r="A289">
        <v>0.2870000000000002</v>
      </c>
      <c r="B289" s="3">
        <v>0.9730985109821263</v>
      </c>
      <c r="C289" s="1">
        <v>111.90632876294453</v>
      </c>
      <c r="F289" s="3">
        <v>-0.68911380838735048</v>
      </c>
      <c r="G289" s="1">
        <v>-79.248087964545306</v>
      </c>
      <c r="J289" s="3">
        <v>-0.28501926246997189</v>
      </c>
      <c r="K289" s="1">
        <v>-32.777215184046767</v>
      </c>
    </row>
    <row r="290" spans="1:11">
      <c r="A290">
        <v>0.2880000000000002</v>
      </c>
      <c r="B290" s="3">
        <v>0.97163173291467364</v>
      </c>
      <c r="C290" s="1">
        <v>111.73764928518747</v>
      </c>
      <c r="F290" s="3">
        <v>-0.69365330581280693</v>
      </c>
      <c r="G290" s="1">
        <v>-79.770130168472804</v>
      </c>
      <c r="J290" s="3">
        <v>-0.27899110603922539</v>
      </c>
      <c r="K290" s="1">
        <v>-32.083977194510922</v>
      </c>
    </row>
    <row r="291" spans="1:11">
      <c r="A291">
        <v>0.2890000000000002</v>
      </c>
      <c r="B291" s="3">
        <v>0.97012659649010557</v>
      </c>
      <c r="C291" s="1">
        <v>111.56455859636215</v>
      </c>
      <c r="F291" s="3">
        <v>-0.6981654189934744</v>
      </c>
      <c r="G291" s="1">
        <v>-80.289023184249558</v>
      </c>
      <c r="J291" s="3">
        <v>-0.27295193551732089</v>
      </c>
      <c r="K291" s="1">
        <v>-31.389472584491902</v>
      </c>
    </row>
    <row r="292" spans="1:11">
      <c r="A292">
        <v>0.2900000000000002</v>
      </c>
      <c r="B292" s="3">
        <v>0.96858316112863085</v>
      </c>
      <c r="C292" s="1">
        <v>111.38706352979254</v>
      </c>
      <c r="F292" s="3">
        <v>-0.70264996979885097</v>
      </c>
      <c r="G292" s="1">
        <v>-80.804746526867859</v>
      </c>
      <c r="J292" s="3">
        <v>-0.26690198932037157</v>
      </c>
      <c r="K292" s="1">
        <v>-30.693728771842732</v>
      </c>
    </row>
    <row r="293" spans="1:11">
      <c r="A293">
        <v>0.2910000000000002</v>
      </c>
      <c r="B293" s="3">
        <v>0.96700148776243477</v>
      </c>
      <c r="C293" s="1">
        <v>111.20517109268</v>
      </c>
      <c r="F293" s="3">
        <v>-0.70710678118654935</v>
      </c>
      <c r="G293" s="1">
        <v>-81.317279836453181</v>
      </c>
      <c r="J293" s="3">
        <v>-0.26084150628989244</v>
      </c>
      <c r="K293" s="1">
        <v>-29.99677322333763</v>
      </c>
    </row>
    <row r="294" spans="1:11">
      <c r="A294">
        <v>0.2920000000000002</v>
      </c>
      <c r="B294" s="3">
        <v>0.96538163883327355</v>
      </c>
      <c r="C294" s="1">
        <v>111.01888846582646</v>
      </c>
      <c r="F294" s="3">
        <v>-0.71153567720928712</v>
      </c>
      <c r="G294" s="1">
        <v>-81.82660287906802</v>
      </c>
      <c r="J294" s="3">
        <v>-0.25477072568337805</v>
      </c>
      <c r="K294" s="1">
        <v>-29.298633453588476</v>
      </c>
    </row>
    <row r="295" spans="1:11">
      <c r="A295">
        <v>0.2930000000000002</v>
      </c>
      <c r="B295" s="3">
        <v>0.96372367829000938</v>
      </c>
      <c r="C295" s="1">
        <v>110.82822300335108</v>
      </c>
      <c r="F295" s="3">
        <v>-0.71593648302183299</v>
      </c>
      <c r="G295" s="1">
        <v>-82.332695547510795</v>
      </c>
      <c r="J295" s="3">
        <v>-0.24868988716485019</v>
      </c>
      <c r="K295" s="1">
        <v>-28.599337023957773</v>
      </c>
    </row>
    <row r="296" spans="1:11">
      <c r="A296">
        <v>0.29400000000000021</v>
      </c>
      <c r="B296" s="3">
        <v>0.9620276715860856</v>
      </c>
      <c r="C296" s="1">
        <v>110.63318223239985</v>
      </c>
      <c r="F296" s="3">
        <v>-0.72030902488790871</v>
      </c>
      <c r="G296" s="1">
        <v>-82.835537862109504</v>
      </c>
      <c r="J296" s="3">
        <v>-0.24259923079540321</v>
      </c>
      <c r="K296" s="1">
        <v>-27.898911541471371</v>
      </c>
    </row>
    <row r="297" spans="1:11">
      <c r="A297">
        <v>0.29500000000000021</v>
      </c>
      <c r="B297" s="3">
        <v>0.96029368567694273</v>
      </c>
      <c r="C297" s="1">
        <v>110.43377385284842</v>
      </c>
      <c r="F297" s="3">
        <v>-0.72465313018704858</v>
      </c>
      <c r="G297" s="1">
        <v>-83.33510997151059</v>
      </c>
      <c r="J297" s="3">
        <v>-0.23649899702371999</v>
      </c>
      <c r="K297" s="1">
        <v>-27.197384657727799</v>
      </c>
    </row>
    <row r="298" spans="1:11">
      <c r="A298">
        <v>0.29600000000000021</v>
      </c>
      <c r="B298" s="3">
        <v>0.9585217890173755</v>
      </c>
      <c r="C298" s="1">
        <v>110.23000573699818</v>
      </c>
      <c r="F298" s="3">
        <v>-0.72896862742141344</v>
      </c>
      <c r="G298" s="1">
        <v>-83.831392153462545</v>
      </c>
      <c r="J298" s="3">
        <v>-0.23038942667658627</v>
      </c>
      <c r="K298" s="1">
        <v>-26.494784067807419</v>
      </c>
    </row>
    <row r="299" spans="1:11">
      <c r="A299">
        <v>0.29700000000000021</v>
      </c>
      <c r="B299" s="3">
        <v>0.9567120515588301</v>
      </c>
      <c r="C299" s="1">
        <v>110.02188592926547</v>
      </c>
      <c r="F299" s="3">
        <v>-0.73325534622256194</v>
      </c>
      <c r="G299" s="1">
        <v>-84.32436481559462</v>
      </c>
      <c r="J299" s="3">
        <v>-0.22427076094937723</v>
      </c>
      <c r="K299" s="1">
        <v>-25.79113750917838</v>
      </c>
    </row>
    <row r="300" spans="1:11">
      <c r="A300">
        <v>0.29800000000000021</v>
      </c>
      <c r="B300" s="3">
        <v>0.95486454474664262</v>
      </c>
      <c r="C300" s="1">
        <v>109.8094226458639</v>
      </c>
      <c r="F300" s="3">
        <v>-0.73751311735817582</v>
      </c>
      <c r="G300" s="1">
        <v>-84.814008496190226</v>
      </c>
      <c r="J300" s="3">
        <v>-0.2181432413965381</v>
      </c>
      <c r="K300" s="1">
        <v>-25.086472760601882</v>
      </c>
    </row>
    <row r="301" spans="1:11">
      <c r="A301">
        <v>0.29900000000000021</v>
      </c>
      <c r="B301" s="3">
        <v>0.95297934151721841</v>
      </c>
      <c r="C301" s="1">
        <v>109.59262427448012</v>
      </c>
      <c r="F301" s="3">
        <v>-0.74174177273874087</v>
      </c>
      <c r="G301" s="1">
        <v>-85.300303864955197</v>
      </c>
      <c r="J301" s="3">
        <v>-0.21200710992205057</v>
      </c>
      <c r="K301" s="1">
        <v>-24.380817641035815</v>
      </c>
    </row>
    <row r="302" spans="1:11">
      <c r="A302">
        <v>0.30000000000000021</v>
      </c>
      <c r="B302" s="3">
        <v>0.9510565162951532</v>
      </c>
      <c r="C302" s="1">
        <v>109.37149937394261</v>
      </c>
      <c r="F302" s="3">
        <v>-0.74594114542418388</v>
      </c>
      <c r="G302" s="1">
        <v>-85.783231723781142</v>
      </c>
      <c r="J302" s="3">
        <v>-0.20586260876987675</v>
      </c>
      <c r="K302" s="1">
        <v>-23.674200008535827</v>
      </c>
    </row>
    <row r="303" spans="1:11">
      <c r="A303">
        <v>0.30100000000000021</v>
      </c>
      <c r="B303" s="3">
        <v>0.94909614499029415</v>
      </c>
      <c r="C303" s="1">
        <v>109.14605667388383</v>
      </c>
      <c r="F303" s="3">
        <v>-0.75011106963046126</v>
      </c>
      <c r="G303" s="1">
        <v>-86.262773007503043</v>
      </c>
      <c r="J303" s="3">
        <v>-0.19970998051440284</v>
      </c>
      <c r="K303" s="1">
        <v>-22.966647759156327</v>
      </c>
    </row>
    <row r="304" spans="1:11">
      <c r="A304">
        <v>0.30200000000000021</v>
      </c>
      <c r="B304" s="3">
        <v>0.9470983049947439</v>
      </c>
      <c r="C304" s="1">
        <v>108.91630507439555</v>
      </c>
      <c r="F304" s="3">
        <v>-0.75425138073610554</v>
      </c>
      <c r="G304" s="1">
        <v>-86.738908784652139</v>
      </c>
      <c r="J304" s="3">
        <v>-0.19354946805085557</v>
      </c>
      <c r="K304" s="1">
        <v>-22.258188825848389</v>
      </c>
    </row>
    <row r="305" spans="1:11">
      <c r="A305">
        <v>0.30300000000000021</v>
      </c>
      <c r="B305" s="3">
        <v>0.94506307517980448</v>
      </c>
      <c r="C305" s="1">
        <v>108.68225364567752</v>
      </c>
      <c r="F305" s="3">
        <v>-0.75836191528872332</v>
      </c>
      <c r="G305" s="1">
        <v>-87.211620258203183</v>
      </c>
      <c r="J305" s="3">
        <v>-0.18738131458572033</v>
      </c>
      <c r="K305" s="1">
        <v>-21.548851177357836</v>
      </c>
    </row>
    <row r="306" spans="1:11">
      <c r="A306">
        <v>0.30400000000000021</v>
      </c>
      <c r="B306" s="3">
        <v>0.94299053589286408</v>
      </c>
      <c r="C306" s="1">
        <v>108.44391162767937</v>
      </c>
      <c r="F306" s="3">
        <v>-0.76244251101144966</v>
      </c>
      <c r="G306" s="1">
        <v>-87.680888766316713</v>
      </c>
      <c r="J306" s="3">
        <v>-0.18120576362713256</v>
      </c>
      <c r="K306" s="1">
        <v>-20.838662817120245</v>
      </c>
    </row>
    <row r="307" spans="1:11">
      <c r="A307">
        <v>0.30500000000000022</v>
      </c>
      <c r="B307" s="3">
        <v>0.94088076895422501</v>
      </c>
      <c r="C307" s="1">
        <v>108.20128842973588</v>
      </c>
      <c r="F307" s="3">
        <v>-0.7664930068093514</v>
      </c>
      <c r="G307" s="1">
        <v>-88.146695783075415</v>
      </c>
      <c r="J307" s="3">
        <v>-0.17502305897527162</v>
      </c>
      <c r="K307" s="1">
        <v>-20.127651782156235</v>
      </c>
    </row>
    <row r="308" spans="1:11">
      <c r="A308">
        <v>0.30600000000000022</v>
      </c>
      <c r="B308" s="3">
        <v>0.93873385765387363</v>
      </c>
      <c r="C308" s="1">
        <v>107.95439363019547</v>
      </c>
      <c r="F308" s="3">
        <v>-0.77051324277579103</v>
      </c>
      <c r="G308" s="1">
        <v>-88.609022919215974</v>
      </c>
      <c r="J308" s="3">
        <v>-0.16883344471272985</v>
      </c>
      <c r="K308" s="1">
        <v>-19.415846141963932</v>
      </c>
    </row>
    <row r="309" spans="1:11">
      <c r="A309">
        <v>0.30700000000000022</v>
      </c>
      <c r="B309" s="3">
        <v>0.93654988674819195</v>
      </c>
      <c r="C309" s="1">
        <v>107.70323697604208</v>
      </c>
      <c r="F309" s="3">
        <v>-0.77450306019873538</v>
      </c>
      <c r="G309" s="1">
        <v>-89.067851922854572</v>
      </c>
      <c r="J309" s="3">
        <v>-0.16263716519487906</v>
      </c>
      <c r="K309" s="1">
        <v>-18.703273997411092</v>
      </c>
    </row>
    <row r="310" spans="1:11">
      <c r="A310">
        <v>0.30800000000000022</v>
      </c>
      <c r="B310" s="3">
        <v>0.93432894245661158</v>
      </c>
      <c r="C310" s="1">
        <v>107.44782838251034</v>
      </c>
      <c r="F310" s="3">
        <v>-0.77846230156702534</v>
      </c>
      <c r="G310" s="1">
        <v>-89.523164680207913</v>
      </c>
      <c r="J310" s="3">
        <v>-0.15643446504022671</v>
      </c>
      <c r="K310" s="1">
        <v>-17.98996347962607</v>
      </c>
    </row>
    <row r="311" spans="1:11">
      <c r="A311">
        <v>0.30900000000000022</v>
      </c>
      <c r="B311" s="3">
        <v>0.9320711124582105</v>
      </c>
      <c r="C311" s="1">
        <v>107.1881779326942</v>
      </c>
      <c r="F311" s="3">
        <v>-0.78239081057658977</v>
      </c>
      <c r="G311" s="1">
        <v>-89.974943216307821</v>
      </c>
      <c r="J311" s="3">
        <v>-0.1502255891207524</v>
      </c>
      <c r="K311" s="1">
        <v>-17.275942748886525</v>
      </c>
    </row>
    <row r="312" spans="1:11">
      <c r="A312">
        <v>0.31000000000000022</v>
      </c>
      <c r="B312" s="3">
        <v>0.9297764858882509</v>
      </c>
      <c r="C312" s="1">
        <v>106.92429587714885</v>
      </c>
      <c r="F312" s="3">
        <v>-0.78628843213662081</v>
      </c>
      <c r="G312" s="1">
        <v>-90.423169695711394</v>
      </c>
      <c r="J312" s="3">
        <v>-0.14401078255224789</v>
      </c>
      <c r="K312" s="1">
        <v>-16.561239993508508</v>
      </c>
    </row>
    <row r="313" spans="1:11">
      <c r="A313">
        <v>0.31100000000000022</v>
      </c>
      <c r="B313" s="3">
        <v>0.92744515333466082</v>
      </c>
      <c r="C313" s="1">
        <v>106.656192633486</v>
      </c>
      <c r="F313" s="3">
        <v>-0.79015501237569197</v>
      </c>
      <c r="G313" s="1">
        <v>-90.867826423204576</v>
      </c>
      <c r="J313" s="3">
        <v>-0.1377902906846333</v>
      </c>
      <c r="K313" s="1">
        <v>-15.845883428732829</v>
      </c>
    </row>
    <row r="314" spans="1:11">
      <c r="A314">
        <v>0.31200000000000022</v>
      </c>
      <c r="B314" s="3">
        <v>0.9250772068344576</v>
      </c>
      <c r="C314" s="1">
        <v>106.38387878596262</v>
      </c>
      <c r="F314" s="3">
        <v>-0.79399039864783727</v>
      </c>
      <c r="G314" s="1">
        <v>-91.308895844501279</v>
      </c>
      <c r="J314" s="3">
        <v>-0.13156435909227812</v>
      </c>
      <c r="K314" s="1">
        <v>-15.129901295611983</v>
      </c>
    </row>
    <row r="315" spans="1:11">
      <c r="A315">
        <v>0.31300000000000022</v>
      </c>
      <c r="B315" s="3">
        <v>0.92267273987011433</v>
      </c>
      <c r="C315" s="1">
        <v>106.10736508506315</v>
      </c>
      <c r="F315" s="3">
        <v>-0.79779443953857265</v>
      </c>
      <c r="G315" s="1">
        <v>-91.746360546935861</v>
      </c>
      <c r="J315" s="3">
        <v>-0.12533323356429937</v>
      </c>
      <c r="K315" s="1">
        <v>-14.413321859894427</v>
      </c>
    </row>
    <row r="316" spans="1:11">
      <c r="A316">
        <v>0.31400000000000022</v>
      </c>
      <c r="B316" s="3">
        <v>0.92023184736586983</v>
      </c>
      <c r="C316" s="1">
        <v>105.82666244707502</v>
      </c>
      <c r="F316" s="3">
        <v>-0.80156698487087796</v>
      </c>
      <c r="G316" s="1">
        <v>-92.180203260150961</v>
      </c>
      <c r="J316" s="3">
        <v>-0.11909716009486525</v>
      </c>
      <c r="K316" s="1">
        <v>-13.696173410909504</v>
      </c>
    </row>
    <row r="317" spans="1:11">
      <c r="A317">
        <v>0.31500000000000022</v>
      </c>
      <c r="B317" s="3">
        <v>0.91775462568398058</v>
      </c>
      <c r="C317" s="1">
        <v>105.54178195365776</v>
      </c>
      <c r="F317" s="3">
        <v>-0.80530788571112366</v>
      </c>
      <c r="G317" s="1">
        <v>-92.610406856779221</v>
      </c>
      <c r="J317" s="3">
        <v>-0.11285638487347759</v>
      </c>
      <c r="K317" s="1">
        <v>-12.978484260449923</v>
      </c>
    </row>
    <row r="318" spans="1:11">
      <c r="A318">
        <v>0.31600000000000023</v>
      </c>
      <c r="B318" s="3">
        <v>0.91524117262091698</v>
      </c>
      <c r="C318" s="1">
        <v>105.25273485140545</v>
      </c>
      <c r="F318" s="3">
        <v>-0.80901699437494889</v>
      </c>
      <c r="G318" s="1">
        <v>-93.036954353119128</v>
      </c>
      <c r="J318" s="3">
        <v>-0.10661115427525532</v>
      </c>
      <c r="K318" s="1">
        <v>-12.260282741654361</v>
      </c>
    </row>
    <row r="319" spans="1:11">
      <c r="A319">
        <v>0.31700000000000023</v>
      </c>
      <c r="B319" s="3">
        <v>0.91269158740350231</v>
      </c>
      <c r="C319" s="1">
        <v>104.95953255140276</v>
      </c>
      <c r="F319" s="3">
        <v>-0.81269416443309572</v>
      </c>
      <c r="G319" s="1">
        <v>-93.459828909806006</v>
      </c>
      <c r="J319" s="3">
        <v>-0.10036171485121068</v>
      </c>
      <c r="K319" s="1">
        <v>-11.541597207889227</v>
      </c>
    </row>
    <row r="320" spans="1:11">
      <c r="A320">
        <v>0.31800000000000023</v>
      </c>
      <c r="B320" s="3">
        <v>0.9101059706849951</v>
      </c>
      <c r="C320" s="1">
        <v>104.66218662877444</v>
      </c>
      <c r="F320" s="3">
        <v>-0.81633925071718549</v>
      </c>
      <c r="G320" s="1">
        <v>-93.879013832476332</v>
      </c>
      <c r="J320" s="3">
        <v>-9.4108313318509607E-2</v>
      </c>
      <c r="K320" s="1">
        <v>-10.822456031628604</v>
      </c>
    </row>
    <row r="321" spans="1:11">
      <c r="A321">
        <v>0.31900000000000023</v>
      </c>
      <c r="B321" s="3">
        <v>0.90748442454111633</v>
      </c>
      <c r="C321" s="1">
        <v>104.36070882222837</v>
      </c>
      <c r="F321" s="3">
        <v>-0.81995210932545415</v>
      </c>
      <c r="G321" s="1">
        <v>-94.294492572427231</v>
      </c>
      <c r="J321" s="3">
        <v>-8.785119655073885E-2</v>
      </c>
      <c r="K321" s="1">
        <v>-10.102887603334969</v>
      </c>
    </row>
    <row r="322" spans="1:11">
      <c r="A322">
        <v>0.32000000000000023</v>
      </c>
      <c r="B322" s="3">
        <v>0.90482705246601891</v>
      </c>
      <c r="C322" s="1">
        <v>104.05511103359217</v>
      </c>
      <c r="F322" s="3">
        <v>-0.82353259762842901</v>
      </c>
      <c r="G322" s="1">
        <v>-94.70624872726934</v>
      </c>
      <c r="J322" s="3">
        <v>-8.1590611568152727E-2</v>
      </c>
      <c r="K322" s="1">
        <v>-9.3829203303375639</v>
      </c>
    </row>
    <row r="323" spans="1:11">
      <c r="A323">
        <v>0.32100000000000023</v>
      </c>
      <c r="B323" s="3">
        <v>0.90213395936820218</v>
      </c>
      <c r="C323" s="1">
        <v>103.74540532734325</v>
      </c>
      <c r="F323" s="3">
        <v>-0.82708057427456361</v>
      </c>
      <c r="G323" s="1">
        <v>-95.114266041574808</v>
      </c>
      <c r="J323" s="3">
        <v>-7.5326805527928281E-2</v>
      </c>
      <c r="K323" s="1">
        <v>-8.6625826357117521</v>
      </c>
    </row>
    <row r="324" spans="1:11">
      <c r="A324">
        <v>0.32200000000000023</v>
      </c>
      <c r="B324" s="3">
        <v>0.89940525156637041</v>
      </c>
      <c r="C324" s="1">
        <v>103.4316039301326</v>
      </c>
      <c r="F324" s="3">
        <v>-0.83059589919581422</v>
      </c>
      <c r="G324" s="1">
        <v>-95.51852840751863</v>
      </c>
      <c r="J324" s="3">
        <v>-6.9060025714400869E-2</v>
      </c>
      <c r="K324" s="1">
        <v>-7.9419029571561</v>
      </c>
    </row>
    <row r="325" spans="1:11">
      <c r="A325">
        <v>0.32300000000000023</v>
      </c>
      <c r="B325" s="3">
        <v>0.89664103678523521</v>
      </c>
      <c r="C325" s="1">
        <v>103.11371923030205</v>
      </c>
      <c r="F325" s="3">
        <v>-0.83407843361317258</v>
      </c>
      <c r="G325" s="1">
        <v>-95.919019865514841</v>
      </c>
      <c r="J325" s="3">
        <v>-6.2790519529308836E-2</v>
      </c>
      <c r="K325" s="1">
        <v>-7.2209097458705163</v>
      </c>
    </row>
    <row r="326" spans="1:11">
      <c r="A326">
        <v>0.32400000000000023</v>
      </c>
      <c r="B326" s="3">
        <v>0.89384142415126322</v>
      </c>
      <c r="C326" s="1">
        <v>102.79176377739527</v>
      </c>
      <c r="F326" s="3">
        <v>-0.83752804004214332</v>
      </c>
      <c r="G326" s="1">
        <v>-96.31572460484648</v>
      </c>
      <c r="J326" s="3">
        <v>-5.651853448202037E-2</v>
      </c>
      <c r="K326" s="1">
        <v>-6.4996314654323424</v>
      </c>
    </row>
    <row r="327" spans="1:11">
      <c r="A327">
        <v>0.32500000000000023</v>
      </c>
      <c r="B327" s="3">
        <v>0.89100652418836734</v>
      </c>
      <c r="C327" s="1">
        <v>102.46575028166224</v>
      </c>
      <c r="F327" s="3">
        <v>-0.84094458229817048</v>
      </c>
      <c r="G327" s="1">
        <v>-96.708626964289607</v>
      </c>
      <c r="J327" s="3">
        <v>-5.0244318179764901E-2</v>
      </c>
      <c r="K327" s="1">
        <v>-5.7780965906729636</v>
      </c>
    </row>
    <row r="328" spans="1:11">
      <c r="A328">
        <v>0.32600000000000023</v>
      </c>
      <c r="B328" s="3">
        <v>0.88813644881354392</v>
      </c>
      <c r="C328" s="1">
        <v>102.13569161355755</v>
      </c>
      <c r="F328" s="3">
        <v>-0.84432792550201674</v>
      </c>
      <c r="G328" s="1">
        <v>-97.097711432731927</v>
      </c>
      <c r="J328" s="3">
        <v>-4.3968118317860641E-2</v>
      </c>
      <c r="K328" s="1">
        <v>-5.0563336065539737</v>
      </c>
    </row>
    <row r="329" spans="1:11">
      <c r="A329">
        <v>0.32700000000000023</v>
      </c>
      <c r="B329" s="3">
        <v>0.88523131133245458</v>
      </c>
      <c r="C329" s="1">
        <v>101.80160080323228</v>
      </c>
      <c r="F329" s="3">
        <v>-0.84767793608508468</v>
      </c>
      <c r="G329" s="1">
        <v>-97.482962649784739</v>
      </c>
      <c r="J329" s="3">
        <v>-3.7690182669929774E-2</v>
      </c>
      <c r="K329" s="1">
        <v>-4.3343710070419244</v>
      </c>
    </row>
    <row r="330" spans="1:11">
      <c r="A330">
        <v>0.32800000000000024</v>
      </c>
      <c r="B330" s="3">
        <v>0.88229122643495261</v>
      </c>
      <c r="C330" s="1">
        <v>101.46349104001955</v>
      </c>
      <c r="F330" s="3">
        <v>-0.8509944817946935</v>
      </c>
      <c r="G330" s="1">
        <v>-97.864365406389751</v>
      </c>
      <c r="J330" s="3">
        <v>-3.141075907812392E-2</v>
      </c>
      <c r="K330" s="1">
        <v>-3.6122372939842506</v>
      </c>
    </row>
    <row r="331" spans="1:11">
      <c r="A331">
        <v>0.32900000000000024</v>
      </c>
      <c r="B331" s="3">
        <v>0.87931631019055556</v>
      </c>
      <c r="C331" s="1">
        <v>101.1213756719139</v>
      </c>
      <c r="F331" s="3">
        <v>-0.8542774316992966</v>
      </c>
      <c r="G331" s="1">
        <v>-98.241904645419112</v>
      </c>
      <c r="J331" s="3">
        <v>-2.5130095443332608E-2</v>
      </c>
      <c r="K331" s="1">
        <v>-2.8899609759832501</v>
      </c>
    </row>
    <row r="332" spans="1:11">
      <c r="A332">
        <v>0.33000000000000024</v>
      </c>
      <c r="B332" s="3">
        <v>0.87630668004386281</v>
      </c>
      <c r="C332" s="1">
        <v>100.77526820504423</v>
      </c>
      <c r="F332" s="3">
        <v>-0.85752665619365398</v>
      </c>
      <c r="G332" s="1">
        <v>-98.615565462270212</v>
      </c>
      <c r="J332" s="3">
        <v>-1.8848439715403696E-2</v>
      </c>
      <c r="K332" s="1">
        <v>-2.1675705672714249</v>
      </c>
    </row>
    <row r="333" spans="1:11">
      <c r="A333">
        <v>0.33100000000000024</v>
      </c>
      <c r="B333" s="3">
        <v>0.87326245480991938</v>
      </c>
      <c r="C333" s="1">
        <v>100.42518230314073</v>
      </c>
      <c r="F333" s="3">
        <v>-0.86074202700394509</v>
      </c>
      <c r="G333" s="1">
        <v>-98.985333105453691</v>
      </c>
      <c r="J333" s="3">
        <v>-1.256603988334763E-2</v>
      </c>
      <c r="K333" s="1">
        <v>-1.4450945865849776</v>
      </c>
    </row>
    <row r="334" spans="1:11">
      <c r="A334">
        <v>0.33200000000000024</v>
      </c>
      <c r="B334" s="3">
        <v>0.87018375466952491</v>
      </c>
      <c r="C334" s="1">
        <v>100.07113178699537</v>
      </c>
      <c r="F334" s="3">
        <v>-0.86392341719283661</v>
      </c>
      <c r="G334" s="1">
        <v>-99.351192977176211</v>
      </c>
      <c r="J334" s="3">
        <v>-6.2831439655543645E-3</v>
      </c>
      <c r="K334" s="1">
        <v>-0.72256155603875194</v>
      </c>
    </row>
    <row r="335" spans="1:11">
      <c r="A335">
        <v>0.33300000000000024</v>
      </c>
      <c r="B335" s="3">
        <v>0.86707070116448948</v>
      </c>
      <c r="C335" s="1">
        <v>99.713130633916293</v>
      </c>
      <c r="F335" s="3">
        <v>-0.86707070116449159</v>
      </c>
      <c r="G335" s="1">
        <v>-99.713130633916535</v>
      </c>
      <c r="J335" s="3">
        <v>4.1958624075189022E-15</v>
      </c>
      <c r="K335" s="1">
        <v>4.8252417686467375E-13</v>
      </c>
    </row>
    <row r="336" spans="1:11">
      <c r="A336">
        <v>0.33400000000000024</v>
      </c>
      <c r="B336" s="3">
        <v>0.86392341719283472</v>
      </c>
      <c r="C336" s="1">
        <v>99.351192977175998</v>
      </c>
      <c r="F336" s="3">
        <v>-0.87018375466952691</v>
      </c>
      <c r="G336" s="1">
        <v>-100.07113178699559</v>
      </c>
      <c r="J336" s="3">
        <v>0</v>
      </c>
      <c r="K336" s="1">
        <v>0</v>
      </c>
    </row>
    <row r="337" spans="1:11">
      <c r="A337">
        <v>0.33500000000000024</v>
      </c>
      <c r="B337" s="3">
        <v>0.86074202700394298</v>
      </c>
      <c r="C337" s="1">
        <v>98.985333105453449</v>
      </c>
      <c r="F337" s="3">
        <v>-0.87326245480992171</v>
      </c>
      <c r="G337" s="1">
        <v>-100.425182303141</v>
      </c>
      <c r="J337" s="3">
        <v>6.2831439655589511E-3</v>
      </c>
      <c r="K337" s="1">
        <v>0.72256155603927941</v>
      </c>
    </row>
    <row r="338" spans="1:11">
      <c r="A338">
        <v>0.33600000000000024</v>
      </c>
      <c r="B338" s="3">
        <v>0.85752665619365154</v>
      </c>
      <c r="C338" s="1">
        <v>98.615565462269927</v>
      </c>
      <c r="F338" s="3">
        <v>-0.87630668004386492</v>
      </c>
      <c r="G338" s="1">
        <v>-100.77526820504447</v>
      </c>
      <c r="J338" s="3">
        <v>1.2566039883352607E-2</v>
      </c>
      <c r="K338" s="1">
        <v>1.4450945865855498</v>
      </c>
    </row>
    <row r="339" spans="1:11">
      <c r="A339">
        <v>0.33700000000000024</v>
      </c>
      <c r="B339" s="3">
        <v>0.85427743169929438</v>
      </c>
      <c r="C339" s="1">
        <v>98.241904645418856</v>
      </c>
      <c r="F339" s="3">
        <v>-0.87931631019055778</v>
      </c>
      <c r="G339" s="1">
        <v>-101.12137567191415</v>
      </c>
      <c r="J339" s="3">
        <v>1.8848439715408175E-2</v>
      </c>
      <c r="K339" s="1">
        <v>2.1675705672719401</v>
      </c>
    </row>
    <row r="340" spans="1:11">
      <c r="A340">
        <v>0.33800000000000024</v>
      </c>
      <c r="B340" s="3">
        <v>0.85099448179469106</v>
      </c>
      <c r="C340" s="1">
        <v>97.864365406389467</v>
      </c>
      <c r="F340" s="3">
        <v>-0.88229122643495461</v>
      </c>
      <c r="G340" s="1">
        <v>-101.46349104001978</v>
      </c>
      <c r="J340" s="3">
        <v>2.5130095443337479E-2</v>
      </c>
      <c r="K340" s="1">
        <v>2.8899609759838101</v>
      </c>
    </row>
    <row r="341" spans="1:11">
      <c r="A341">
        <v>0.33900000000000025</v>
      </c>
      <c r="B341" s="3">
        <v>0.84767793608508246</v>
      </c>
      <c r="C341" s="1">
        <v>97.482962649784483</v>
      </c>
      <c r="F341" s="3">
        <v>-0.88523131133245669</v>
      </c>
      <c r="G341" s="1">
        <v>-101.80160080323252</v>
      </c>
      <c r="J341" s="3">
        <v>3.1410759078128292E-2</v>
      </c>
      <c r="K341" s="1">
        <v>3.6122372939847534</v>
      </c>
    </row>
    <row r="342" spans="1:11">
      <c r="A342">
        <v>0.34000000000000025</v>
      </c>
      <c r="B342" s="3">
        <v>0.84432792550201419</v>
      </c>
      <c r="C342" s="1">
        <v>97.097711432731629</v>
      </c>
      <c r="F342" s="3">
        <v>-0.88813644881354581</v>
      </c>
      <c r="G342" s="1">
        <v>-102.13569161355777</v>
      </c>
      <c r="J342" s="3">
        <v>3.7690182669934541E-2</v>
      </c>
      <c r="K342" s="1">
        <v>4.3343710070424724</v>
      </c>
    </row>
    <row r="343" spans="1:11">
      <c r="A343">
        <v>0.34100000000000025</v>
      </c>
      <c r="B343" s="3">
        <v>0.84094458229816815</v>
      </c>
      <c r="C343" s="1">
        <v>96.708626964289337</v>
      </c>
      <c r="F343" s="3">
        <v>-0.89100652418836901</v>
      </c>
      <c r="G343" s="1">
        <v>-102.46575028166244</v>
      </c>
      <c r="J343" s="3">
        <v>4.3968118317864902E-2</v>
      </c>
      <c r="K343" s="1">
        <v>5.056333606554464</v>
      </c>
    </row>
    <row r="344" spans="1:11">
      <c r="A344">
        <v>0.34200000000000025</v>
      </c>
      <c r="B344" s="3">
        <v>0.83752804004214099</v>
      </c>
      <c r="C344" s="1">
        <v>96.31572460484621</v>
      </c>
      <c r="F344" s="3">
        <v>-0.89384142415126511</v>
      </c>
      <c r="G344" s="1">
        <v>-102.79176377739549</v>
      </c>
      <c r="J344" s="3">
        <v>5.0244318179769556E-2</v>
      </c>
      <c r="K344" s="1">
        <v>5.7780965906734991</v>
      </c>
    </row>
    <row r="345" spans="1:11">
      <c r="A345">
        <v>0.34300000000000025</v>
      </c>
      <c r="B345" s="3">
        <v>0.83407843361317047</v>
      </c>
      <c r="C345" s="1">
        <v>95.919019865514599</v>
      </c>
      <c r="F345" s="3">
        <v>-0.89664103678523699</v>
      </c>
      <c r="G345" s="1">
        <v>-103.11371923030225</v>
      </c>
      <c r="J345" s="3">
        <v>5.6518534482024534E-2</v>
      </c>
      <c r="K345" s="1">
        <v>6.4996314654328211</v>
      </c>
    </row>
    <row r="346" spans="1:11">
      <c r="A346">
        <v>0.34400000000000025</v>
      </c>
      <c r="B346" s="3">
        <v>0.83059589919581189</v>
      </c>
      <c r="C346" s="1">
        <v>95.518528407518374</v>
      </c>
      <c r="F346" s="3">
        <v>-0.89940525156637241</v>
      </c>
      <c r="G346" s="1">
        <v>-103.43160393013282</v>
      </c>
      <c r="J346" s="3">
        <v>6.2790519529313374E-2</v>
      </c>
      <c r="K346" s="1">
        <v>7.2209097458710376</v>
      </c>
    </row>
    <row r="347" spans="1:11">
      <c r="A347">
        <v>0.34500000000000025</v>
      </c>
      <c r="B347" s="3">
        <v>0.82708057427456105</v>
      </c>
      <c r="C347" s="1">
        <v>95.114266041574524</v>
      </c>
      <c r="F347" s="3">
        <v>-0.90213395936820395</v>
      </c>
      <c r="G347" s="1">
        <v>-103.74540532734345</v>
      </c>
      <c r="J347" s="3">
        <v>6.9060025714405809E-2</v>
      </c>
      <c r="K347" s="1">
        <v>7.9419029571566684</v>
      </c>
    </row>
    <row r="348" spans="1:11">
      <c r="A348">
        <v>0.34600000000000025</v>
      </c>
      <c r="B348" s="3">
        <v>0.82353259762842657</v>
      </c>
      <c r="C348" s="1">
        <v>94.706248727269056</v>
      </c>
      <c r="F348" s="3">
        <v>-0.90482705246602091</v>
      </c>
      <c r="G348" s="1">
        <v>-104.05511103359241</v>
      </c>
      <c r="J348" s="3">
        <v>7.532680552793275E-2</v>
      </c>
      <c r="K348" s="1">
        <v>8.6625826357122655</v>
      </c>
    </row>
    <row r="349" spans="1:11">
      <c r="A349">
        <v>0.34700000000000025</v>
      </c>
      <c r="B349" s="3">
        <v>0.81995210932545148</v>
      </c>
      <c r="C349" s="1">
        <v>94.294492572426918</v>
      </c>
      <c r="F349" s="3">
        <v>-0.90748442454111811</v>
      </c>
      <c r="G349" s="1">
        <v>-104.36070882222859</v>
      </c>
      <c r="J349" s="3">
        <v>8.159061156815757E-2</v>
      </c>
      <c r="K349" s="1">
        <v>9.3829203303381199</v>
      </c>
    </row>
    <row r="350" spans="1:11">
      <c r="A350">
        <v>0.34800000000000025</v>
      </c>
      <c r="B350" s="3">
        <v>0.81633925071718305</v>
      </c>
      <c r="C350" s="1">
        <v>93.879013832476048</v>
      </c>
      <c r="F350" s="3">
        <v>-0.9101059706849971</v>
      </c>
      <c r="G350" s="1">
        <v>-104.66218662877466</v>
      </c>
      <c r="J350" s="3">
        <v>8.7851196550743207E-2</v>
      </c>
      <c r="K350" s="1">
        <v>10.10288760333547</v>
      </c>
    </row>
    <row r="351" spans="1:11">
      <c r="A351">
        <v>0.34900000000000025</v>
      </c>
      <c r="B351" s="3">
        <v>0.81269416443309295</v>
      </c>
      <c r="C351" s="1">
        <v>93.459828909805694</v>
      </c>
      <c r="F351" s="3">
        <v>-0.91269158740350398</v>
      </c>
      <c r="G351" s="1">
        <v>-104.95953255140296</v>
      </c>
      <c r="J351" s="3">
        <v>9.4108313318514353E-2</v>
      </c>
      <c r="K351" s="1">
        <v>10.82245603162915</v>
      </c>
    </row>
    <row r="352" spans="1:11">
      <c r="A352">
        <v>0.35000000000000026</v>
      </c>
      <c r="B352" s="3">
        <v>0.80901699437494645</v>
      </c>
      <c r="C352" s="1">
        <v>93.036954353118844</v>
      </c>
      <c r="F352" s="3">
        <v>-0.91524117262091853</v>
      </c>
      <c r="G352" s="1">
        <v>-105.25273485140563</v>
      </c>
      <c r="J352" s="3">
        <v>0.10036171485121494</v>
      </c>
      <c r="K352" s="1">
        <v>11.541597207889717</v>
      </c>
    </row>
    <row r="353" spans="1:11">
      <c r="A353">
        <v>0.35100000000000026</v>
      </c>
      <c r="B353" s="3">
        <v>0.80530788571112089</v>
      </c>
      <c r="C353" s="1">
        <v>92.610406856778908</v>
      </c>
      <c r="F353" s="3">
        <v>-0.91775462568398236</v>
      </c>
      <c r="G353" s="1">
        <v>-105.54178195365797</v>
      </c>
      <c r="J353" s="3">
        <v>0.10661115427525995</v>
      </c>
      <c r="K353" s="1">
        <v>12.260282741654894</v>
      </c>
    </row>
    <row r="354" spans="1:11">
      <c r="A354">
        <v>0.35200000000000026</v>
      </c>
      <c r="B354" s="3">
        <v>0.80156698487087574</v>
      </c>
      <c r="C354" s="1">
        <v>92.180203260150705</v>
      </c>
      <c r="F354" s="3">
        <v>-0.92023184736587138</v>
      </c>
      <c r="G354" s="1">
        <v>-105.82666244707521</v>
      </c>
      <c r="J354" s="3">
        <v>0.11285638487348174</v>
      </c>
      <c r="K354" s="1">
        <v>12.978484260450399</v>
      </c>
    </row>
    <row r="355" spans="1:11">
      <c r="A355">
        <v>0.35300000000000026</v>
      </c>
      <c r="B355" s="3">
        <v>0.7977944395385701</v>
      </c>
      <c r="C355" s="1">
        <v>91.746360546935563</v>
      </c>
      <c r="F355" s="3">
        <v>-0.922672739870116</v>
      </c>
      <c r="G355" s="1">
        <v>-106.10736508506334</v>
      </c>
      <c r="J355" s="3">
        <v>0.1190971600948698</v>
      </c>
      <c r="K355" s="1">
        <v>13.696173410910028</v>
      </c>
    </row>
    <row r="356" spans="1:11">
      <c r="A356">
        <v>0.35400000000000026</v>
      </c>
      <c r="B356" s="3">
        <v>0.79399039864783449</v>
      </c>
      <c r="C356" s="1">
        <v>91.308895844500967</v>
      </c>
      <c r="F356" s="3">
        <v>-0.92507720683445904</v>
      </c>
      <c r="G356" s="1">
        <v>-106.38387878596279</v>
      </c>
      <c r="J356" s="3">
        <v>0.12533323356430431</v>
      </c>
      <c r="K356" s="1">
        <v>14.413321859894996</v>
      </c>
    </row>
    <row r="357" spans="1:11">
      <c r="A357">
        <v>0.35500000000000026</v>
      </c>
      <c r="B357" s="3">
        <v>0.79015501237568941</v>
      </c>
      <c r="C357" s="1">
        <v>90.867826423204278</v>
      </c>
      <c r="F357" s="3">
        <v>-0.92744515333466249</v>
      </c>
      <c r="G357" s="1">
        <v>-106.65619263348619</v>
      </c>
      <c r="J357" s="3">
        <v>0.13156435909228256</v>
      </c>
      <c r="K357" s="1">
        <v>15.129901295612495</v>
      </c>
    </row>
    <row r="358" spans="1:11">
      <c r="A358">
        <v>0.35600000000000026</v>
      </c>
      <c r="B358" s="3">
        <v>0.78628843213661792</v>
      </c>
      <c r="C358" s="1">
        <v>90.423169695711067</v>
      </c>
      <c r="F358" s="3">
        <v>-0.92977648588825246</v>
      </c>
      <c r="G358" s="1">
        <v>-106.92429587714904</v>
      </c>
      <c r="J358" s="3">
        <v>0.13779029068463816</v>
      </c>
      <c r="K358" s="1">
        <v>15.845883428733389</v>
      </c>
    </row>
    <row r="359" spans="1:11">
      <c r="A359">
        <v>0.35700000000000026</v>
      </c>
      <c r="B359" s="3">
        <v>0.7823908105765871</v>
      </c>
      <c r="C359" s="1">
        <v>89.974943216307523</v>
      </c>
      <c r="F359" s="3">
        <v>-0.93207111245821217</v>
      </c>
      <c r="G359" s="1">
        <v>-107.1881779326944</v>
      </c>
      <c r="J359" s="3">
        <v>0.14401078255225225</v>
      </c>
      <c r="K359" s="1">
        <v>16.561239993509009</v>
      </c>
    </row>
    <row r="360" spans="1:11">
      <c r="A360">
        <v>0.35800000000000026</v>
      </c>
      <c r="B360" s="3">
        <v>0.77846230156702234</v>
      </c>
      <c r="C360" s="1">
        <v>89.523164680207572</v>
      </c>
      <c r="F360" s="3">
        <v>-0.93432894245661313</v>
      </c>
      <c r="G360" s="1">
        <v>-107.44782838251051</v>
      </c>
      <c r="J360" s="3">
        <v>0.15022558912075715</v>
      </c>
      <c r="K360" s="1">
        <v>17.275942748887072</v>
      </c>
    </row>
    <row r="361" spans="1:11">
      <c r="A361">
        <v>0.35900000000000026</v>
      </c>
      <c r="B361" s="3">
        <v>0.77450306019873272</v>
      </c>
      <c r="C361" s="1">
        <v>89.06785192285426</v>
      </c>
      <c r="F361" s="3">
        <v>-0.93654988674819328</v>
      </c>
      <c r="G361" s="1">
        <v>-107.70323697604223</v>
      </c>
      <c r="J361" s="3">
        <v>0.15643446504023095</v>
      </c>
      <c r="K361" s="1">
        <v>17.98996347962656</v>
      </c>
    </row>
    <row r="362" spans="1:11">
      <c r="A362">
        <v>0.36000000000000026</v>
      </c>
      <c r="B362" s="3">
        <v>0.77051324277578814</v>
      </c>
      <c r="C362" s="1">
        <v>88.609022919215633</v>
      </c>
      <c r="F362" s="3">
        <v>-0.93873385765387518</v>
      </c>
      <c r="G362" s="1">
        <v>-107.95439363019564</v>
      </c>
      <c r="J362" s="3">
        <v>0.16263716519488369</v>
      </c>
      <c r="K362" s="1">
        <v>18.703273997411625</v>
      </c>
    </row>
    <row r="363" spans="1:11">
      <c r="A363">
        <v>0.36100000000000027</v>
      </c>
      <c r="B363" s="3">
        <v>0.76649300680934895</v>
      </c>
      <c r="C363" s="1">
        <v>88.146695783075131</v>
      </c>
      <c r="F363" s="3">
        <v>-0.94088076895422634</v>
      </c>
      <c r="G363" s="1">
        <v>-108.20128842973602</v>
      </c>
      <c r="J363" s="3">
        <v>0.16883344471273398</v>
      </c>
      <c r="K363" s="1">
        <v>19.415846141964408</v>
      </c>
    </row>
    <row r="364" spans="1:11">
      <c r="A364">
        <v>0.36200000000000027</v>
      </c>
      <c r="B364" s="3">
        <v>0.76244251101144689</v>
      </c>
      <c r="C364" s="1">
        <v>87.680888766316386</v>
      </c>
      <c r="F364" s="3">
        <v>-0.94299053589286552</v>
      </c>
      <c r="G364" s="1">
        <v>-108.44391162767954</v>
      </c>
      <c r="J364" s="3">
        <v>0.17502305897527615</v>
      </c>
      <c r="K364" s="1">
        <v>20.127651782156757</v>
      </c>
    </row>
    <row r="365" spans="1:11">
      <c r="A365">
        <v>0.36300000000000027</v>
      </c>
      <c r="B365" s="3">
        <v>0.75836191528872088</v>
      </c>
      <c r="C365" s="1">
        <v>87.211620258202899</v>
      </c>
      <c r="F365" s="3">
        <v>-0.9450630751798057</v>
      </c>
      <c r="G365" s="1">
        <v>-108.68225364567766</v>
      </c>
      <c r="J365" s="3">
        <v>0.18120576362713747</v>
      </c>
      <c r="K365" s="1">
        <v>20.838662817120809</v>
      </c>
    </row>
    <row r="366" spans="1:11">
      <c r="A366">
        <v>0.36400000000000027</v>
      </c>
      <c r="B366" s="3">
        <v>0.75425138073610276</v>
      </c>
      <c r="C366" s="1">
        <v>86.738908784651812</v>
      </c>
      <c r="F366" s="3">
        <v>-0.94709830499474534</v>
      </c>
      <c r="G366" s="1">
        <v>-108.91630507439571</v>
      </c>
      <c r="J366" s="3">
        <v>0.18738131458572474</v>
      </c>
      <c r="K366" s="1">
        <v>21.548851177358344</v>
      </c>
    </row>
    <row r="367" spans="1:11">
      <c r="A367">
        <v>0.36500000000000027</v>
      </c>
      <c r="B367" s="3">
        <v>0.75011106963045848</v>
      </c>
      <c r="C367" s="1">
        <v>86.26277300750273</v>
      </c>
      <c r="F367" s="3">
        <v>-0.94909614499029549</v>
      </c>
      <c r="G367" s="1">
        <v>-109.14605667388398</v>
      </c>
      <c r="J367" s="3">
        <v>0.19354946805086037</v>
      </c>
      <c r="K367" s="1">
        <v>22.258188825848944</v>
      </c>
    </row>
    <row r="368" spans="1:11">
      <c r="A368">
        <v>0.36600000000000027</v>
      </c>
      <c r="B368" s="3">
        <v>0.745941145424181</v>
      </c>
      <c r="C368" s="1">
        <v>85.783231723780816</v>
      </c>
      <c r="F368" s="3">
        <v>-0.95105651629515464</v>
      </c>
      <c r="G368" s="1">
        <v>-109.37149937394278</v>
      </c>
      <c r="J368" s="3">
        <v>0.19970998051440714</v>
      </c>
      <c r="K368" s="1">
        <v>22.966647759156821</v>
      </c>
    </row>
    <row r="369" spans="1:11">
      <c r="A369">
        <v>0.36700000000000027</v>
      </c>
      <c r="B369" s="3">
        <v>0.74174177273873809</v>
      </c>
      <c r="C369" s="1">
        <v>85.300303864954884</v>
      </c>
      <c r="F369" s="3">
        <v>-0.95297934151721975</v>
      </c>
      <c r="G369" s="1">
        <v>-109.59262427448027</v>
      </c>
      <c r="J369" s="3">
        <v>0.20586260876988147</v>
      </c>
      <c r="K369" s="1">
        <v>23.674200008536367</v>
      </c>
    </row>
    <row r="370" spans="1:11">
      <c r="A370">
        <v>0.36800000000000027</v>
      </c>
      <c r="B370" s="3">
        <v>0.73751311735817271</v>
      </c>
      <c r="C370" s="1">
        <v>84.814008496189857</v>
      </c>
      <c r="F370" s="3">
        <v>-0.95486454474664395</v>
      </c>
      <c r="G370" s="1">
        <v>-109.80942264586406</v>
      </c>
      <c r="J370" s="3">
        <v>0.21200710992205477</v>
      </c>
      <c r="K370" s="1">
        <v>24.380817641036298</v>
      </c>
    </row>
    <row r="371" spans="1:11">
      <c r="A371">
        <v>0.36900000000000027</v>
      </c>
      <c r="B371" s="3">
        <v>0.73325534622255883</v>
      </c>
      <c r="C371" s="1">
        <v>84.324364815594265</v>
      </c>
      <c r="F371" s="3">
        <v>-0.95671205155883143</v>
      </c>
      <c r="G371" s="1">
        <v>-110.02188592926561</v>
      </c>
      <c r="J371" s="3">
        <v>0.21814324139654268</v>
      </c>
      <c r="K371" s="1">
        <v>25.086472760602408</v>
      </c>
    </row>
    <row r="372" spans="1:11">
      <c r="A372">
        <v>0.37000000000000027</v>
      </c>
      <c r="B372" s="3">
        <v>0.72896862742141055</v>
      </c>
      <c r="C372" s="1">
        <v>83.831392153462218</v>
      </c>
      <c r="F372" s="3">
        <v>-0.95852178901737661</v>
      </c>
      <c r="G372" s="1">
        <v>-110.23000573699831</v>
      </c>
      <c r="J372" s="3">
        <v>0.22427076094938134</v>
      </c>
      <c r="K372" s="1">
        <v>25.791137509178853</v>
      </c>
    </row>
    <row r="373" spans="1:11">
      <c r="A373">
        <v>0.37100000000000027</v>
      </c>
      <c r="B373" s="3">
        <v>0.72465313018704558</v>
      </c>
      <c r="C373" s="1">
        <v>83.335109971510235</v>
      </c>
      <c r="F373" s="3">
        <v>-0.96029368567694395</v>
      </c>
      <c r="G373" s="1">
        <v>-110.43377385284856</v>
      </c>
      <c r="J373" s="3">
        <v>0.23038942667659074</v>
      </c>
      <c r="K373" s="1">
        <v>26.494784067807934</v>
      </c>
    </row>
    <row r="374" spans="1:11">
      <c r="A374">
        <v>0.37200000000000027</v>
      </c>
      <c r="B374" s="3">
        <v>0.72030902488790582</v>
      </c>
      <c r="C374" s="1">
        <v>82.835537862109163</v>
      </c>
      <c r="F374" s="3">
        <v>-0.96202767158608671</v>
      </c>
      <c r="G374" s="1">
        <v>-110.63318223239997</v>
      </c>
      <c r="J374" s="3">
        <v>0.23649899702372484</v>
      </c>
      <c r="K374" s="1">
        <v>27.197384657728357</v>
      </c>
    </row>
    <row r="375" spans="1:11">
      <c r="A375">
        <v>0.37300000000000028</v>
      </c>
      <c r="B375" s="3">
        <v>0.71593648302183011</v>
      </c>
      <c r="C375" s="1">
        <v>82.332695547510468</v>
      </c>
      <c r="F375" s="3">
        <v>-0.9637236782900106</v>
      </c>
      <c r="G375" s="1">
        <v>-110.82822300335121</v>
      </c>
      <c r="J375" s="3">
        <v>0.24259923079540757</v>
      </c>
      <c r="K375" s="1">
        <v>27.898911541471872</v>
      </c>
    </row>
    <row r="376" spans="1:11">
      <c r="A376">
        <v>0.37400000000000028</v>
      </c>
      <c r="B376" s="3">
        <v>0.71153567720928423</v>
      </c>
      <c r="C376" s="1">
        <v>81.826602879067693</v>
      </c>
      <c r="F376" s="3">
        <v>-0.96538163883327466</v>
      </c>
      <c r="G376" s="1">
        <v>-111.01888846582659</v>
      </c>
      <c r="J376" s="3">
        <v>0.24868988716485496</v>
      </c>
      <c r="K376" s="1">
        <v>28.59933702395832</v>
      </c>
    </row>
    <row r="377" spans="1:11">
      <c r="A377">
        <v>0.37500000000000028</v>
      </c>
      <c r="B377" s="3">
        <v>0.70710678118654635</v>
      </c>
      <c r="C377" s="1">
        <v>81.317279836452826</v>
      </c>
      <c r="F377" s="3">
        <v>-0.96700148776243589</v>
      </c>
      <c r="G377" s="1">
        <v>-111.20517109268013</v>
      </c>
      <c r="J377" s="3">
        <v>0.25477072568338233</v>
      </c>
      <c r="K377" s="1">
        <v>29.298633453588966</v>
      </c>
    </row>
    <row r="378" spans="1:11">
      <c r="A378">
        <v>0.37600000000000028</v>
      </c>
      <c r="B378" s="3">
        <v>0.70264996979884797</v>
      </c>
      <c r="C378" s="1">
        <v>80.804746526867518</v>
      </c>
      <c r="F378" s="3">
        <v>-0.96858316112863185</v>
      </c>
      <c r="G378" s="1">
        <v>-111.38706352979267</v>
      </c>
      <c r="J378" s="3">
        <v>0.26084150628989711</v>
      </c>
      <c r="K378" s="1">
        <v>29.996773223338167</v>
      </c>
    </row>
    <row r="379" spans="1:11">
      <c r="A379">
        <v>0.37700000000000028</v>
      </c>
      <c r="B379" s="3">
        <v>0.6981654189934714</v>
      </c>
      <c r="C379" s="1">
        <v>80.289023184249217</v>
      </c>
      <c r="F379" s="3">
        <v>-0.97012659649010669</v>
      </c>
      <c r="G379" s="1">
        <v>-111.56455859636228</v>
      </c>
      <c r="J379" s="3">
        <v>0.26690198932037573</v>
      </c>
      <c r="K379" s="1">
        <v>30.693728771843208</v>
      </c>
    </row>
    <row r="380" spans="1:11">
      <c r="A380">
        <v>0.37800000000000028</v>
      </c>
      <c r="B380" s="3">
        <v>0.6936533058128036</v>
      </c>
      <c r="C380" s="1">
        <v>79.77013016847242</v>
      </c>
      <c r="F380" s="3">
        <v>-0.97163173291467464</v>
      </c>
      <c r="G380" s="1">
        <v>-111.73764928518759</v>
      </c>
      <c r="J380" s="3">
        <v>0.27295193551732538</v>
      </c>
      <c r="K380" s="1">
        <v>31.38947258449242</v>
      </c>
    </row>
    <row r="381" spans="1:11">
      <c r="A381">
        <v>0.37900000000000028</v>
      </c>
      <c r="B381" s="3">
        <v>0.68911380838734737</v>
      </c>
      <c r="C381" s="1">
        <v>79.248087964544951</v>
      </c>
      <c r="F381" s="3">
        <v>-0.97309851098212719</v>
      </c>
      <c r="G381" s="1">
        <v>-111.90632876294463</v>
      </c>
      <c r="J381" s="3">
        <v>0.27899110603922944</v>
      </c>
      <c r="K381" s="1">
        <v>32.083977194511384</v>
      </c>
    </row>
    <row r="382" spans="1:11">
      <c r="A382">
        <v>0.38000000000000028</v>
      </c>
      <c r="B382" s="3">
        <v>0.68454710592868762</v>
      </c>
      <c r="C382" s="1">
        <v>78.722917181799076</v>
      </c>
      <c r="F382" s="3">
        <v>-0.9745268727865779</v>
      </c>
      <c r="G382" s="1">
        <v>-112.07059037045646</v>
      </c>
      <c r="J382" s="3">
        <v>0.28501926246997633</v>
      </c>
      <c r="K382" s="1">
        <v>32.777215184047279</v>
      </c>
    </row>
    <row r="383" spans="1:11">
      <c r="A383">
        <v>0.38100000000000028</v>
      </c>
      <c r="B383" s="3">
        <v>0.67995337872241801</v>
      </c>
      <c r="C383" s="1">
        <v>78.194638553078065</v>
      </c>
      <c r="F383" s="3">
        <v>-0.97591676193874799</v>
      </c>
      <c r="G383" s="1">
        <v>-112.23042762295601</v>
      </c>
      <c r="J383" s="3">
        <v>0.29103616682827205</v>
      </c>
      <c r="K383" s="1">
        <v>33.469159185251286</v>
      </c>
    </row>
    <row r="384" spans="1:11">
      <c r="A384">
        <v>0.38200000000000028</v>
      </c>
      <c r="B384" s="3">
        <v>0.67533280812102325</v>
      </c>
      <c r="C384" s="1">
        <v>77.663272933917668</v>
      </c>
      <c r="F384" s="3">
        <v>-0.97726812356819415</v>
      </c>
      <c r="G384" s="1">
        <v>-112.38583421034232</v>
      </c>
      <c r="J384" s="3">
        <v>0.29704158157703514</v>
      </c>
      <c r="K384" s="1">
        <v>34.159781881359038</v>
      </c>
    </row>
    <row r="385" spans="1:11">
      <c r="A385">
        <v>0.38300000000000028</v>
      </c>
      <c r="B385" s="3">
        <v>0.67068557653671879</v>
      </c>
      <c r="C385" s="1">
        <v>77.128841301722659</v>
      </c>
      <c r="F385" s="3">
        <v>-0.97858090432547273</v>
      </c>
      <c r="G385" s="1">
        <v>-112.53680399742936</v>
      </c>
      <c r="J385" s="3">
        <v>0.30303526963277416</v>
      </c>
      <c r="K385" s="1">
        <v>34.849056007769029</v>
      </c>
    </row>
    <row r="386" spans="1:11">
      <c r="A386">
        <v>0.38400000000000029</v>
      </c>
      <c r="B386" s="3">
        <v>0.66601186743425034</v>
      </c>
      <c r="C386" s="1">
        <v>76.591364754938795</v>
      </c>
      <c r="F386" s="3">
        <v>-0.97985505238424753</v>
      </c>
      <c r="G386" s="1">
        <v>-112.68333102418846</v>
      </c>
      <c r="J386" s="3">
        <v>0.30901699437494762</v>
      </c>
      <c r="K386" s="1">
        <v>35.536954353118979</v>
      </c>
    </row>
    <row r="387" spans="1:11">
      <c r="A387">
        <v>0.38500000000000029</v>
      </c>
      <c r="B387" s="3">
        <v>0.66131186532365049</v>
      </c>
      <c r="C387" s="1">
        <v>76.050864512219803</v>
      </c>
      <c r="F387" s="3">
        <v>-0.98109051744333464</v>
      </c>
      <c r="G387" s="1">
        <v>-112.82540950598349</v>
      </c>
      <c r="J387" s="3">
        <v>0.314986519655305</v>
      </c>
      <c r="K387" s="1">
        <v>36.223449760360076</v>
      </c>
    </row>
    <row r="388" spans="1:11">
      <c r="A388">
        <v>0.38600000000000029</v>
      </c>
      <c r="B388" s="3">
        <v>0.65658575575295508</v>
      </c>
      <c r="C388" s="1">
        <v>75.50736191158984</v>
      </c>
      <c r="F388" s="3">
        <v>-0.98228725072868939</v>
      </c>
      <c r="G388" s="1">
        <v>-112.96303383379927</v>
      </c>
      <c r="J388" s="3">
        <v>0.32094360980720976</v>
      </c>
      <c r="K388" s="1">
        <v>36.908515127829119</v>
      </c>
    </row>
    <row r="389" spans="1:11">
      <c r="A389">
        <v>0.38700000000000029</v>
      </c>
      <c r="B389" s="3">
        <v>0.65183372530087735</v>
      </c>
      <c r="C389" s="1">
        <v>74.960878409600895</v>
      </c>
      <c r="F389" s="3">
        <v>-0.98344520499533028</v>
      </c>
      <c r="G389" s="1">
        <v>-113.09619857446299</v>
      </c>
      <c r="J389" s="3">
        <v>0.32688802965494274</v>
      </c>
      <c r="K389" s="1">
        <v>37.592123410318415</v>
      </c>
    </row>
    <row r="390" spans="1:11">
      <c r="A390">
        <v>0.38800000000000029</v>
      </c>
      <c r="B390" s="3">
        <v>0.64705596156944289</v>
      </c>
      <c r="C390" s="1">
        <v>74.411435580485929</v>
      </c>
      <c r="F390" s="3">
        <v>-0.98456433452920589</v>
      </c>
      <c r="G390" s="1">
        <v>-113.22489847085868</v>
      </c>
      <c r="J390" s="3">
        <v>0.3328195445229869</v>
      </c>
      <c r="K390" s="1">
        <v>38.274247620143491</v>
      </c>
    </row>
    <row r="391" spans="1:11">
      <c r="A391">
        <v>0.38900000000000029</v>
      </c>
      <c r="B391" s="3">
        <v>0.6422526531765832</v>
      </c>
      <c r="C391" s="1">
        <v>73.859055115307072</v>
      </c>
      <c r="F391" s="3">
        <v>-0.9856445951489986</v>
      </c>
      <c r="G391" s="1">
        <v>-113.34912844213484</v>
      </c>
      <c r="J391" s="3">
        <v>0.33873792024529165</v>
      </c>
      <c r="K391" s="1">
        <v>38.954860828208538</v>
      </c>
    </row>
    <row r="392" spans="1:11">
      <c r="A392">
        <v>0.39000000000000029</v>
      </c>
      <c r="B392" s="3">
        <v>0.63742398974868852</v>
      </c>
      <c r="C392" s="1">
        <v>73.30375882109918</v>
      </c>
      <c r="F392" s="3">
        <v>-0.98668594420786859</v>
      </c>
      <c r="G392" s="1">
        <v>-113.46888358390488</v>
      </c>
      <c r="J392" s="3">
        <v>0.34464292317451728</v>
      </c>
      <c r="K392" s="1">
        <v>39.633936165069485</v>
      </c>
    </row>
    <row r="393" spans="1:11">
      <c r="A393">
        <v>0.39100000000000029</v>
      </c>
      <c r="B393" s="3">
        <v>0.63257016191312321</v>
      </c>
      <c r="C393" s="1">
        <v>72.745568620009166</v>
      </c>
      <c r="F393" s="3">
        <v>-0.98768834059513821</v>
      </c>
      <c r="G393" s="1">
        <v>-113.58415916844089</v>
      </c>
      <c r="J393" s="3">
        <v>0.35053432019125924</v>
      </c>
      <c r="K393" s="1">
        <v>40.311446821994814</v>
      </c>
    </row>
    <row r="394" spans="1:11">
      <c r="A394">
        <v>0.39200000000000029</v>
      </c>
      <c r="B394" s="3">
        <v>0.62769136129069913</v>
      </c>
      <c r="C394" s="1">
        <v>72.184506548430406</v>
      </c>
      <c r="F394" s="3">
        <v>-0.98865174473791451</v>
      </c>
      <c r="G394" s="1">
        <v>-113.69495064486017</v>
      </c>
      <c r="J394" s="3">
        <v>0.35641187871325092</v>
      </c>
      <c r="K394" s="1">
        <v>40.987366052023859</v>
      </c>
    </row>
    <row r="395" spans="1:11">
      <c r="A395">
        <v>0.39300000000000029</v>
      </c>
      <c r="B395" s="3">
        <v>0.62278778048811112</v>
      </c>
      <c r="C395" s="1">
        <v>71.620594756132775</v>
      </c>
      <c r="F395" s="3">
        <v>-0.98957611860265149</v>
      </c>
      <c r="G395" s="1">
        <v>-113.80125363930492</v>
      </c>
      <c r="J395" s="3">
        <v>0.36227536670454596</v>
      </c>
      <c r="K395" s="1">
        <v>41.661667171022785</v>
      </c>
    </row>
    <row r="396" spans="1:11">
      <c r="A396">
        <v>0.39400000000000029</v>
      </c>
      <c r="B396" s="3">
        <v>0.61785961309033288</v>
      </c>
      <c r="C396" s="1">
        <v>71.053855505388285</v>
      </c>
      <c r="F396" s="3">
        <v>-0.99046142569665163</v>
      </c>
      <c r="G396" s="1">
        <v>-113.90306395511493</v>
      </c>
      <c r="J396" s="3">
        <v>0.36812455268467825</v>
      </c>
      <c r="K396" s="1">
        <v>42.334323558737999</v>
      </c>
    </row>
    <row r="397" spans="1:11">
      <c r="A397">
        <v>0.3950000000000003</v>
      </c>
      <c r="B397" s="3">
        <v>0.61290705365297504</v>
      </c>
      <c r="C397" s="1">
        <v>70.484311170092127</v>
      </c>
      <c r="F397" s="3">
        <v>-0.99130763106950703</v>
      </c>
      <c r="G397" s="1">
        <v>-114.00037757299332</v>
      </c>
      <c r="J397" s="3">
        <v>0.37395920573780073</v>
      </c>
      <c r="K397" s="1">
        <v>43.005308659847081</v>
      </c>
    </row>
    <row r="398" spans="1:11">
      <c r="A398">
        <v>0.3960000000000003</v>
      </c>
      <c r="B398" s="3">
        <v>0.60793029769460383</v>
      </c>
      <c r="C398" s="1">
        <v>69.911984234879441</v>
      </c>
      <c r="F398" s="3">
        <v>-0.99211470131447821</v>
      </c>
      <c r="G398" s="1">
        <v>-114.09319065116499</v>
      </c>
      <c r="J398" s="3">
        <v>0.37977909552180139</v>
      </c>
      <c r="K398" s="1">
        <v>43.674595985007159</v>
      </c>
    </row>
    <row r="399" spans="1:11">
      <c r="A399">
        <v>0.3970000000000003</v>
      </c>
      <c r="B399" s="3">
        <v>0.60292954168902313</v>
      </c>
      <c r="C399" s="1">
        <v>69.336897294237659</v>
      </c>
      <c r="F399" s="3">
        <v>-0.99288260456981403</v>
      </c>
      <c r="G399" s="1">
        <v>-114.18149952552861</v>
      </c>
      <c r="J399" s="3">
        <v>0.38558399227739676</v>
      </c>
      <c r="K399" s="1">
        <v>44.342159111900628</v>
      </c>
    </row>
    <row r="400" spans="1:11">
      <c r="A400">
        <v>0.3980000000000003</v>
      </c>
      <c r="B400" s="3">
        <v>0.5979049830575176</v>
      </c>
      <c r="C400" s="1">
        <v>68.759073051614521</v>
      </c>
      <c r="F400" s="3">
        <v>-0.99361131052000873</v>
      </c>
      <c r="G400" s="1">
        <v>-114.26530070980101</v>
      </c>
      <c r="J400" s="3">
        <v>0.39137366683720265</v>
      </c>
      <c r="K400" s="1">
        <v>45.007971686278303</v>
      </c>
    </row>
    <row r="401" spans="1:11">
      <c r="A401">
        <v>0.3990000000000003</v>
      </c>
      <c r="B401" s="3">
        <v>0.5928568201610579</v>
      </c>
      <c r="C401" s="1">
        <v>68.178534318521656</v>
      </c>
      <c r="F401" s="3">
        <v>-0.99430079039699926</v>
      </c>
      <c r="G401" s="1">
        <v>-114.34459089565492</v>
      </c>
      <c r="J401" s="3">
        <v>0.3971478906347809</v>
      </c>
      <c r="K401" s="1">
        <v>45.672007422999805</v>
      </c>
    </row>
    <row r="402" spans="1:11">
      <c r="A402">
        <v>0.4000000000000003</v>
      </c>
      <c r="B402" s="3">
        <v>0.5877852522924718</v>
      </c>
      <c r="C402" s="1">
        <v>67.595304013634262</v>
      </c>
      <c r="F402" s="3">
        <v>-0.99495101698130051</v>
      </c>
      <c r="G402" s="1">
        <v>-114.41936695284956</v>
      </c>
      <c r="J402" s="3">
        <v>0.40290643571366291</v>
      </c>
      <c r="K402" s="1">
        <v>46.334240107071238</v>
      </c>
    </row>
    <row r="403" spans="1:11">
      <c r="A403">
        <v>0.4010000000000003</v>
      </c>
      <c r="B403" s="3">
        <v>0.58269047966857468</v>
      </c>
      <c r="C403" s="1">
        <v>67.009405161886093</v>
      </c>
      <c r="F403" s="3">
        <v>-0.99556196460308033</v>
      </c>
      <c r="G403" s="1">
        <v>-114.48962592935423</v>
      </c>
      <c r="J403" s="3">
        <v>0.40864907473634932</v>
      </c>
      <c r="K403" s="1">
        <v>46.99464359468017</v>
      </c>
    </row>
    <row r="404" spans="1:11">
      <c r="A404">
        <v>0.4020000000000003</v>
      </c>
      <c r="B404" s="3">
        <v>0.57757270342226619</v>
      </c>
      <c r="C404" s="1">
        <v>66.420860893560615</v>
      </c>
      <c r="F404" s="3">
        <v>-0.99613360914317273</v>
      </c>
      <c r="G404" s="1">
        <v>-114.55536505146486</v>
      </c>
      <c r="J404" s="3">
        <v>0.41437558099328436</v>
      </c>
      <c r="K404" s="1">
        <v>47.653191814227704</v>
      </c>
    </row>
    <row r="405" spans="1:11">
      <c r="A405">
        <v>0.4030000000000003</v>
      </c>
      <c r="B405" s="3">
        <v>0.57243212559458934</v>
      </c>
      <c r="C405" s="1">
        <v>65.829694443377775</v>
      </c>
      <c r="F405" s="3">
        <v>-0.99666592803403009</v>
      </c>
      <c r="G405" s="1">
        <v>-114.61658172391346</v>
      </c>
      <c r="J405" s="3">
        <v>0.42008572841180652</v>
      </c>
      <c r="K405" s="1">
        <v>48.309858767357753</v>
      </c>
    </row>
    <row r="406" spans="1:11">
      <c r="A406">
        <v>0.4040000000000003</v>
      </c>
      <c r="B406" s="3">
        <v>0.56726894912675496</v>
      </c>
      <c r="C406" s="1">
        <v>65.235929149576819</v>
      </c>
      <c r="F406" s="3">
        <v>-0.99715890026061416</v>
      </c>
      <c r="G406" s="1">
        <v>-114.67327352997063</v>
      </c>
      <c r="J406" s="3">
        <v>0.42577929156507288</v>
      </c>
      <c r="K406" s="1">
        <v>48.964618529983383</v>
      </c>
    </row>
    <row r="407" spans="1:11">
      <c r="A407">
        <v>0.4050000000000003</v>
      </c>
      <c r="B407" s="3">
        <v>0.56208337785212903</v>
      </c>
      <c r="C407" s="1">
        <v>64.639588452994843</v>
      </c>
      <c r="F407" s="3">
        <v>-0.99761250636122545</v>
      </c>
      <c r="G407" s="1">
        <v>-114.72543823154092</v>
      </c>
      <c r="J407" s="3">
        <v>0.43145604568095924</v>
      </c>
      <c r="K407" s="1">
        <v>49.617445253310315</v>
      </c>
    </row>
    <row r="408" spans="1:11">
      <c r="A408">
        <v>0.40600000000000031</v>
      </c>
      <c r="B408" s="3">
        <v>0.5568756164881864</v>
      </c>
      <c r="C408" s="1">
        <v>64.040695896141429</v>
      </c>
      <c r="F408" s="3">
        <v>-0.99802672842827178</v>
      </c>
      <c r="G408" s="1">
        <v>-114.77307376925125</v>
      </c>
      <c r="J408" s="3">
        <v>0.43711576665093321</v>
      </c>
      <c r="K408" s="1">
        <v>50.268313164857318</v>
      </c>
    </row>
    <row r="409" spans="1:11">
      <c r="A409">
        <v>0.40700000000000031</v>
      </c>
      <c r="B409" s="3">
        <v>0.55164587062842885</v>
      </c>
      <c r="C409" s="1">
        <v>63.439275122269315</v>
      </c>
      <c r="F409" s="3">
        <v>-0.99840155010897524</v>
      </c>
      <c r="G409" s="1">
        <v>-114.81617826253215</v>
      </c>
      <c r="J409" s="3">
        <v>0.44275823103890183</v>
      </c>
      <c r="K409" s="1">
        <v>50.91719656947371</v>
      </c>
    </row>
    <row r="410" spans="1:11">
      <c r="A410">
        <v>0.40800000000000031</v>
      </c>
      <c r="B410" s="3">
        <v>0.54639434673426768</v>
      </c>
      <c r="C410" s="1">
        <v>62.83534987444078</v>
      </c>
      <c r="F410" s="3">
        <v>-0.99873695660601769</v>
      </c>
      <c r="G410" s="1">
        <v>-114.85475000969204</v>
      </c>
      <c r="J410" s="3">
        <v>0.44838321609003257</v>
      </c>
      <c r="K410" s="1">
        <v>51.564069850353746</v>
      </c>
    </row>
    <row r="411" spans="1:11">
      <c r="A411">
        <v>0.40900000000000031</v>
      </c>
      <c r="B411" s="3">
        <v>0.54112125212687445</v>
      </c>
      <c r="C411" s="1">
        <v>62.228943994590566</v>
      </c>
      <c r="F411" s="3">
        <v>-0.99903293467812493</v>
      </c>
      <c r="G411" s="1">
        <v>-114.88878748798437</v>
      </c>
      <c r="J411" s="3">
        <v>0.45399049973954708</v>
      </c>
      <c r="K411" s="1">
        <v>52.208907470047912</v>
      </c>
    </row>
    <row r="412" spans="1:11">
      <c r="A412">
        <v>0.41000000000000031</v>
      </c>
      <c r="B412" s="3">
        <v>0.5358267949789951</v>
      </c>
      <c r="C412" s="1">
        <v>61.620081422584434</v>
      </c>
      <c r="F412" s="3">
        <v>-0.99928947264058932</v>
      </c>
      <c r="G412" s="1">
        <v>-114.91828935366777</v>
      </c>
      <c r="J412" s="3">
        <v>0.45957986062148815</v>
      </c>
      <c r="K412" s="1">
        <v>52.85168397147114</v>
      </c>
    </row>
    <row r="413" spans="1:11">
      <c r="A413">
        <v>0.41100000000000031</v>
      </c>
      <c r="B413" s="3">
        <v>0.5305111843067325</v>
      </c>
      <c r="C413" s="1">
        <v>61.00878619527424</v>
      </c>
      <c r="F413" s="3">
        <v>-0.99950656036573171</v>
      </c>
      <c r="G413" s="1">
        <v>-114.94325444205914</v>
      </c>
      <c r="J413" s="3">
        <v>0.46515107807745865</v>
      </c>
      <c r="K413" s="1">
        <v>53.492373978907743</v>
      </c>
    </row>
    <row r="414" spans="1:11">
      <c r="A414">
        <v>0.41200000000000031</v>
      </c>
      <c r="B414" s="3">
        <v>0.52517462996129416</v>
      </c>
      <c r="C414" s="1">
        <v>60.39508244554883</v>
      </c>
      <c r="F414" s="3">
        <v>-0.99968418928330005</v>
      </c>
      <c r="G414" s="1">
        <v>-114.9636817675795</v>
      </c>
      <c r="J414" s="3">
        <v>0.47070393216533285</v>
      </c>
      <c r="K414" s="1">
        <v>54.130952199013279</v>
      </c>
    </row>
    <row r="415" spans="1:11">
      <c r="A415">
        <v>0.41300000000000031</v>
      </c>
      <c r="B415" s="3">
        <v>0.51981734262070789</v>
      </c>
      <c r="C415" s="1">
        <v>59.778994401381411</v>
      </c>
      <c r="F415" s="3">
        <v>-0.99982235238080908</v>
      </c>
      <c r="G415" s="1">
        <v>-114.97957052379304</v>
      </c>
      <c r="J415" s="3">
        <v>0.47623820366793945</v>
      </c>
      <c r="K415" s="1">
        <v>54.76739342181304</v>
      </c>
    </row>
    <row r="416" spans="1:11">
      <c r="A416">
        <v>0.41400000000000031</v>
      </c>
      <c r="B416" s="3">
        <v>0.51443953378150475</v>
      </c>
      <c r="C416" s="1">
        <v>59.160546384873044</v>
      </c>
      <c r="F416" s="3">
        <v>-0.99992104420381611</v>
      </c>
      <c r="G416" s="1">
        <v>-114.99092008343885</v>
      </c>
      <c r="J416" s="3">
        <v>0.4817536741017156</v>
      </c>
      <c r="K416" s="1">
        <v>55.401672521697293</v>
      </c>
    </row>
    <row r="417" spans="1:11">
      <c r="A417">
        <v>0.41500000000000031</v>
      </c>
      <c r="B417" s="3">
        <v>0.50904141575036954</v>
      </c>
      <c r="C417" s="1">
        <v>58.539762811292498</v>
      </c>
      <c r="F417" s="3">
        <v>-0.99998026085613712</v>
      </c>
      <c r="G417" s="1">
        <v>-114.99772999845577</v>
      </c>
      <c r="J417" s="3">
        <v>0.48725012572533255</v>
      </c>
      <c r="K417" s="1">
        <v>56.033764458413245</v>
      </c>
    </row>
    <row r="418" spans="1:11">
      <c r="A418">
        <v>0.41600000000000031</v>
      </c>
      <c r="B418" s="3">
        <v>0.50362320163575902</v>
      </c>
      <c r="C418" s="1">
        <v>57.91666818811229</v>
      </c>
      <c r="F418" s="3">
        <v>-1</v>
      </c>
      <c r="G418" s="1">
        <v>-115</v>
      </c>
      <c r="J418" s="3">
        <v>0.4927273415482919</v>
      </c>
      <c r="K418" s="1">
        <v>56.663644278053567</v>
      </c>
    </row>
    <row r="419" spans="1:11">
      <c r="A419">
        <v>0.41700000000000031</v>
      </c>
      <c r="B419" s="3">
        <v>0.49818510533948934</v>
      </c>
      <c r="C419" s="1">
        <v>57.291287114041275</v>
      </c>
      <c r="F419" s="3">
        <v>-0.99998026085613712</v>
      </c>
      <c r="G419" s="1">
        <v>-114.99772999845577</v>
      </c>
      <c r="J419" s="3">
        <v>0.49818510533949117</v>
      </c>
      <c r="K419" s="1">
        <v>57.291287114041488</v>
      </c>
    </row>
    <row r="420" spans="1:11">
      <c r="A420">
        <v>0.41800000000000032</v>
      </c>
      <c r="B420" s="3">
        <v>0.49272734154829007</v>
      </c>
      <c r="C420" s="1">
        <v>56.663644278053354</v>
      </c>
      <c r="F420" s="3">
        <v>-0.99992104420381611</v>
      </c>
      <c r="G420" s="1">
        <v>-114.99092008343885</v>
      </c>
      <c r="J420" s="3">
        <v>0.50362320163576113</v>
      </c>
      <c r="K420" s="1">
        <v>57.916668188112531</v>
      </c>
    </row>
    <row r="421" spans="1:11">
      <c r="A421">
        <v>0.41900000000000032</v>
      </c>
      <c r="B421" s="3">
        <v>0.48725012572533072</v>
      </c>
      <c r="C421" s="1">
        <v>56.033764458413032</v>
      </c>
      <c r="F421" s="3">
        <v>-0.99982235238080897</v>
      </c>
      <c r="G421" s="1">
        <v>-114.97957052379303</v>
      </c>
      <c r="J421" s="3">
        <v>0.50904141575037165</v>
      </c>
      <c r="K421" s="1">
        <v>58.539762811292739</v>
      </c>
    </row>
    <row r="422" spans="1:11">
      <c r="A422">
        <v>0.42000000000000032</v>
      </c>
      <c r="B422" s="3">
        <v>0.48175367410171366</v>
      </c>
      <c r="C422" s="1">
        <v>55.401672521697073</v>
      </c>
      <c r="F422" s="3">
        <v>-0.99968418928329994</v>
      </c>
      <c r="G422" s="1">
        <v>-114.96368176757949</v>
      </c>
      <c r="J422" s="3">
        <v>0.51443953378150675</v>
      </c>
      <c r="K422" s="1">
        <v>59.160546384873278</v>
      </c>
    </row>
    <row r="423" spans="1:11">
      <c r="A423">
        <v>0.42100000000000032</v>
      </c>
      <c r="B423" s="3">
        <v>0.47623820366793745</v>
      </c>
      <c r="C423" s="1">
        <v>54.767393421812805</v>
      </c>
      <c r="F423" s="3">
        <v>-0.99950656036573149</v>
      </c>
      <c r="G423" s="1">
        <v>-114.94325444205911</v>
      </c>
      <c r="J423" s="3">
        <v>0.51981734262070978</v>
      </c>
      <c r="K423" s="1">
        <v>59.778994401381624</v>
      </c>
    </row>
    <row r="424" spans="1:11">
      <c r="A424">
        <v>0.42200000000000032</v>
      </c>
      <c r="B424" s="3">
        <v>0.47070393216533085</v>
      </c>
      <c r="C424" s="1">
        <v>54.130952199013045</v>
      </c>
      <c r="F424" s="3">
        <v>-0.99928947264058909</v>
      </c>
      <c r="G424" s="1">
        <v>-114.91828935366775</v>
      </c>
      <c r="J424" s="3">
        <v>0.52517462996129605</v>
      </c>
      <c r="K424" s="1">
        <v>60.395082445549043</v>
      </c>
    </row>
    <row r="425" spans="1:11">
      <c r="A425">
        <v>0.42300000000000032</v>
      </c>
      <c r="B425" s="3">
        <v>0.46515107807745659</v>
      </c>
      <c r="C425" s="1">
        <v>53.492373978907509</v>
      </c>
      <c r="F425" s="3">
        <v>-0.9990329346781246</v>
      </c>
      <c r="G425" s="1">
        <v>-114.88878748798433</v>
      </c>
      <c r="J425" s="3">
        <v>0.53051118430673438</v>
      </c>
      <c r="K425" s="1">
        <v>61.008786195274453</v>
      </c>
    </row>
    <row r="426" spans="1:11">
      <c r="A426">
        <v>0.42400000000000032</v>
      </c>
      <c r="B426" s="3">
        <v>0.45957986062148604</v>
      </c>
      <c r="C426" s="1">
        <v>52.851683971470891</v>
      </c>
      <c r="F426" s="3">
        <v>-0.99873695660601736</v>
      </c>
      <c r="G426" s="1">
        <v>-114.854750009692</v>
      </c>
      <c r="J426" s="3">
        <v>0.53582679497899699</v>
      </c>
      <c r="K426" s="1">
        <v>61.620081422584654</v>
      </c>
    </row>
    <row r="427" spans="1:11">
      <c r="A427">
        <v>0.42500000000000032</v>
      </c>
      <c r="B427" s="3">
        <v>0.45399049973954492</v>
      </c>
      <c r="C427" s="1">
        <v>52.208907470047663</v>
      </c>
      <c r="F427" s="3">
        <v>-0.9984015501089748</v>
      </c>
      <c r="G427" s="1">
        <v>-114.81617826253211</v>
      </c>
      <c r="J427" s="3">
        <v>0.54112125212687612</v>
      </c>
      <c r="K427" s="1">
        <v>62.22894399459075</v>
      </c>
    </row>
    <row r="428" spans="1:11">
      <c r="A428">
        <v>0.42600000000000032</v>
      </c>
      <c r="B428" s="3">
        <v>0.44838321609003073</v>
      </c>
      <c r="C428" s="1">
        <v>51.564069850353533</v>
      </c>
      <c r="F428" s="3">
        <v>-0.99802672842827134</v>
      </c>
      <c r="G428" s="1">
        <v>-114.7730737692512</v>
      </c>
      <c r="J428" s="3">
        <v>0.54639434673426945</v>
      </c>
      <c r="K428" s="1">
        <v>62.835349874440986</v>
      </c>
    </row>
    <row r="429" spans="1:11">
      <c r="A429">
        <v>0.42700000000000032</v>
      </c>
      <c r="B429" s="3">
        <v>0.44275823103889994</v>
      </c>
      <c r="C429" s="1">
        <v>50.917196569473496</v>
      </c>
      <c r="F429" s="3">
        <v>-0.997612506361225</v>
      </c>
      <c r="G429" s="1">
        <v>-114.72543823154088</v>
      </c>
      <c r="J429" s="3">
        <v>0.55164587062843051</v>
      </c>
      <c r="K429" s="1">
        <v>63.439275122269507</v>
      </c>
    </row>
    <row r="430" spans="1:11">
      <c r="A430">
        <v>0.42800000000000032</v>
      </c>
      <c r="B430" s="3">
        <v>0.43711576665093127</v>
      </c>
      <c r="C430" s="1">
        <v>50.268313164857098</v>
      </c>
      <c r="F430" s="3">
        <v>-0.99715890026061371</v>
      </c>
      <c r="G430" s="1">
        <v>-114.67327352997057</v>
      </c>
      <c r="J430" s="3">
        <v>0.5568756164881884</v>
      </c>
      <c r="K430" s="1">
        <v>64.040695896141671</v>
      </c>
    </row>
    <row r="431" spans="1:11">
      <c r="A431">
        <v>0.42900000000000033</v>
      </c>
      <c r="B431" s="3">
        <v>0.4314560456809573</v>
      </c>
      <c r="C431" s="1">
        <v>49.617445253310088</v>
      </c>
      <c r="F431" s="3">
        <v>-0.99666592803402954</v>
      </c>
      <c r="G431" s="1">
        <v>-114.6165817239134</v>
      </c>
      <c r="J431" s="3">
        <v>0.56208337785213092</v>
      </c>
      <c r="K431" s="1">
        <v>64.639588452995056</v>
      </c>
    </row>
    <row r="432" spans="1:11">
      <c r="A432">
        <v>0.43000000000000033</v>
      </c>
      <c r="B432" s="3">
        <v>0.42577929156507088</v>
      </c>
      <c r="C432" s="1">
        <v>48.964618529983149</v>
      </c>
      <c r="F432" s="3">
        <v>-0.99613360914317217</v>
      </c>
      <c r="G432" s="1">
        <v>-114.5553650514648</v>
      </c>
      <c r="J432" s="3">
        <v>0.56726894912675685</v>
      </c>
      <c r="K432" s="1">
        <v>65.235929149577032</v>
      </c>
    </row>
    <row r="433" spans="1:11">
      <c r="A433">
        <v>0.43100000000000033</v>
      </c>
      <c r="B433" s="3">
        <v>0.42008572841180447</v>
      </c>
      <c r="C433" s="1">
        <v>48.309858767357511</v>
      </c>
      <c r="F433" s="3">
        <v>-0.99556196460307966</v>
      </c>
      <c r="G433" s="1">
        <v>-114.48962592935416</v>
      </c>
      <c r="J433" s="3">
        <v>0.57243212559459133</v>
      </c>
      <c r="K433" s="1">
        <v>65.829694443378003</v>
      </c>
    </row>
    <row r="434" spans="1:11">
      <c r="A434">
        <v>0.43200000000000033</v>
      </c>
      <c r="B434" s="3">
        <v>0.41437558099328226</v>
      </c>
      <c r="C434" s="1">
        <v>47.653191814227462</v>
      </c>
      <c r="F434" s="3">
        <v>-0.99495101698129984</v>
      </c>
      <c r="G434" s="1">
        <v>-114.41936695284949</v>
      </c>
      <c r="J434" s="3">
        <v>0.57757270342226796</v>
      </c>
      <c r="K434" s="1">
        <v>66.420860893560814</v>
      </c>
    </row>
    <row r="435" spans="1:11">
      <c r="A435">
        <v>0.43300000000000033</v>
      </c>
      <c r="B435" s="3">
        <v>0.40864907473634715</v>
      </c>
      <c r="C435" s="1">
        <v>46.994643594679921</v>
      </c>
      <c r="F435" s="3">
        <v>-0.99430079039699848</v>
      </c>
      <c r="G435" s="1">
        <v>-114.34459089565482</v>
      </c>
      <c r="J435" s="3">
        <v>0.58269047966857646</v>
      </c>
      <c r="K435" s="1">
        <v>67.009405161886292</v>
      </c>
    </row>
    <row r="436" spans="1:11">
      <c r="A436">
        <v>0.43400000000000033</v>
      </c>
      <c r="B436" s="3">
        <v>0.40290643571366069</v>
      </c>
      <c r="C436" s="1">
        <v>46.334240107070983</v>
      </c>
      <c r="F436" s="3">
        <v>-0.99361131052000806</v>
      </c>
      <c r="G436" s="1">
        <v>-114.26530070980093</v>
      </c>
      <c r="J436" s="3">
        <v>0.58778525229247347</v>
      </c>
      <c r="K436" s="1">
        <v>67.595304013634447</v>
      </c>
    </row>
    <row r="437" spans="1:11">
      <c r="A437">
        <v>0.43500000000000033</v>
      </c>
      <c r="B437" s="3">
        <v>0.39714789063477901</v>
      </c>
      <c r="C437" s="1">
        <v>45.672007422999584</v>
      </c>
      <c r="F437" s="3">
        <v>-0.99288260456981325</v>
      </c>
      <c r="G437" s="1">
        <v>-114.18149952552852</v>
      </c>
      <c r="J437" s="3">
        <v>0.59285682016105967</v>
      </c>
      <c r="K437" s="1">
        <v>68.178534318521869</v>
      </c>
    </row>
    <row r="438" spans="1:11">
      <c r="A438">
        <v>0.43600000000000033</v>
      </c>
      <c r="B438" s="3">
        <v>0.39137366683720076</v>
      </c>
      <c r="C438" s="1">
        <v>45.00797168627809</v>
      </c>
      <c r="F438" s="3">
        <v>-0.99211470131447743</v>
      </c>
      <c r="G438" s="1">
        <v>-114.0931906511649</v>
      </c>
      <c r="J438" s="3">
        <v>0.59790498305751916</v>
      </c>
      <c r="K438" s="1">
        <v>68.759073051614706</v>
      </c>
    </row>
    <row r="439" spans="1:11">
      <c r="A439">
        <v>0.43700000000000033</v>
      </c>
      <c r="B439" s="3">
        <v>0.38558399227739482</v>
      </c>
      <c r="C439" s="1">
        <v>44.342159111900401</v>
      </c>
      <c r="F439" s="3">
        <v>-0.99130763106950615</v>
      </c>
      <c r="G439" s="1">
        <v>-114.0003775729932</v>
      </c>
      <c r="J439" s="3">
        <v>0.60292954168902513</v>
      </c>
      <c r="K439" s="1">
        <v>69.336897294237886</v>
      </c>
    </row>
    <row r="440" spans="1:11">
      <c r="A440">
        <v>0.43800000000000033</v>
      </c>
      <c r="B440" s="3">
        <v>0.37977909552179934</v>
      </c>
      <c r="C440" s="1">
        <v>43.674595985006924</v>
      </c>
      <c r="F440" s="3">
        <v>-0.99046142569665074</v>
      </c>
      <c r="G440" s="1">
        <v>-113.90306395511483</v>
      </c>
      <c r="J440" s="3">
        <v>0.60793029769460583</v>
      </c>
      <c r="K440" s="1">
        <v>69.911984234879668</v>
      </c>
    </row>
    <row r="441" spans="1:11">
      <c r="A441">
        <v>0.43900000000000033</v>
      </c>
      <c r="B441" s="3">
        <v>0.37395920573779862</v>
      </c>
      <c r="C441" s="1">
        <v>43.00530865984684</v>
      </c>
      <c r="F441" s="3">
        <v>-0.98957611860265049</v>
      </c>
      <c r="G441" s="1">
        <v>-113.8012536393048</v>
      </c>
      <c r="J441" s="3">
        <v>0.61290705365297682</v>
      </c>
      <c r="K441" s="1">
        <v>70.48431117009234</v>
      </c>
    </row>
    <row r="442" spans="1:11">
      <c r="A442">
        <v>0.44000000000000034</v>
      </c>
      <c r="B442" s="3">
        <v>0.36812455268467609</v>
      </c>
      <c r="C442" s="1">
        <v>42.334323558737751</v>
      </c>
      <c r="F442" s="3">
        <v>-0.9886517447379134</v>
      </c>
      <c r="G442" s="1">
        <v>-113.69495064486004</v>
      </c>
      <c r="J442" s="3">
        <v>0.61785961309033477</v>
      </c>
      <c r="K442" s="1">
        <v>71.053855505388498</v>
      </c>
    </row>
    <row r="443" spans="1:11">
      <c r="A443">
        <v>0.44100000000000034</v>
      </c>
      <c r="B443" s="3">
        <v>0.36227536670454374</v>
      </c>
      <c r="C443" s="1">
        <v>41.661667171022529</v>
      </c>
      <c r="F443" s="3">
        <v>-0.98768834059513722</v>
      </c>
      <c r="G443" s="1">
        <v>-113.58415916844078</v>
      </c>
      <c r="J443" s="3">
        <v>0.6227877804881129</v>
      </c>
      <c r="K443" s="1">
        <v>71.620594756132988</v>
      </c>
    </row>
    <row r="444" spans="1:11">
      <c r="A444">
        <v>0.44200000000000034</v>
      </c>
      <c r="B444" s="3">
        <v>0.3564118787132487</v>
      </c>
      <c r="C444" s="1">
        <v>40.987366052023603</v>
      </c>
      <c r="F444" s="3">
        <v>-0.98668594420786748</v>
      </c>
      <c r="G444" s="1">
        <v>-113.46888358390476</v>
      </c>
      <c r="J444" s="3">
        <v>0.62769136129070091</v>
      </c>
      <c r="K444" s="1">
        <v>72.184506548430605</v>
      </c>
    </row>
    <row r="445" spans="1:11">
      <c r="A445">
        <v>0.44300000000000034</v>
      </c>
      <c r="B445" s="3">
        <v>0.35053432019125697</v>
      </c>
      <c r="C445" s="1">
        <v>40.311446821994551</v>
      </c>
      <c r="F445" s="3">
        <v>-0.98564459514899749</v>
      </c>
      <c r="G445" s="1">
        <v>-113.34912844213471</v>
      </c>
      <c r="J445" s="3">
        <v>0.63257016191312476</v>
      </c>
      <c r="K445" s="1">
        <v>72.745568620009351</v>
      </c>
    </row>
    <row r="446" spans="1:11">
      <c r="A446">
        <v>0.44400000000000034</v>
      </c>
      <c r="B446" s="3">
        <v>0.34464292317451495</v>
      </c>
      <c r="C446" s="1">
        <v>39.633936165069215</v>
      </c>
      <c r="F446" s="3">
        <v>-0.98456433452920489</v>
      </c>
      <c r="G446" s="1">
        <v>-113.22489847085856</v>
      </c>
      <c r="J446" s="3">
        <v>0.63742398974869008</v>
      </c>
      <c r="K446" s="1">
        <v>73.303758821099365</v>
      </c>
    </row>
    <row r="447" spans="1:11">
      <c r="A447">
        <v>0.44500000000000034</v>
      </c>
      <c r="B447" s="3">
        <v>0.33873792024528965</v>
      </c>
      <c r="C447" s="1">
        <v>38.954860828208311</v>
      </c>
      <c r="F447" s="3">
        <v>-0.98344520499532906</v>
      </c>
      <c r="G447" s="1">
        <v>-113.09619857446285</v>
      </c>
      <c r="J447" s="3">
        <v>0.64225265317658475</v>
      </c>
      <c r="K447" s="1">
        <v>73.859055115307243</v>
      </c>
    </row>
    <row r="448" spans="1:11">
      <c r="A448">
        <v>0.44600000000000034</v>
      </c>
      <c r="B448" s="3">
        <v>0.33281954452298484</v>
      </c>
      <c r="C448" s="1">
        <v>38.274247620143257</v>
      </c>
      <c r="F448" s="3">
        <v>-0.98228725072868806</v>
      </c>
      <c r="G448" s="1">
        <v>-112.96303383379913</v>
      </c>
      <c r="J448" s="3">
        <v>0.64705596156944467</v>
      </c>
      <c r="K448" s="1">
        <v>74.411435580486142</v>
      </c>
    </row>
    <row r="449" spans="1:11">
      <c r="A449">
        <v>0.44700000000000034</v>
      </c>
      <c r="B449" s="3">
        <v>0.32688802965494063</v>
      </c>
      <c r="C449" s="1">
        <v>37.592123410318173</v>
      </c>
      <c r="F449" s="3">
        <v>-0.98109051744333342</v>
      </c>
      <c r="G449" s="1">
        <v>-112.82540950598334</v>
      </c>
      <c r="J449" s="3">
        <v>0.65183372530087913</v>
      </c>
      <c r="K449" s="1">
        <v>74.960878409601094</v>
      </c>
    </row>
    <row r="450" spans="1:11">
      <c r="A450">
        <v>0.44800000000000034</v>
      </c>
      <c r="B450" s="3">
        <v>0.3209436098072076</v>
      </c>
      <c r="C450" s="1">
        <v>36.908515127828871</v>
      </c>
      <c r="F450" s="3">
        <v>-0.97985505238424619</v>
      </c>
      <c r="G450" s="1">
        <v>-112.68333102418831</v>
      </c>
      <c r="J450" s="3">
        <v>0.65658575575295686</v>
      </c>
      <c r="K450" s="1">
        <v>75.507361911590039</v>
      </c>
    </row>
    <row r="451" spans="1:11">
      <c r="A451">
        <v>0.44900000000000034</v>
      </c>
      <c r="B451" s="3">
        <v>0.31498651965530283</v>
      </c>
      <c r="C451" s="1">
        <v>36.223449760359827</v>
      </c>
      <c r="F451" s="3">
        <v>-0.97858090432547129</v>
      </c>
      <c r="G451" s="1">
        <v>-112.5368039974292</v>
      </c>
      <c r="J451" s="3">
        <v>0.66131186532365227</v>
      </c>
      <c r="K451" s="1">
        <v>76.050864512220016</v>
      </c>
    </row>
    <row r="452" spans="1:11">
      <c r="A452">
        <v>0.45000000000000034</v>
      </c>
      <c r="B452" s="3">
        <v>0.3090169943749454</v>
      </c>
      <c r="C452" s="1">
        <v>35.536954353118723</v>
      </c>
      <c r="F452" s="3">
        <v>-0.9772681235681927</v>
      </c>
      <c r="G452" s="1">
        <v>-112.38583421034217</v>
      </c>
      <c r="J452" s="3">
        <v>0.666011867434252</v>
      </c>
      <c r="K452" s="1">
        <v>76.591364754938979</v>
      </c>
    </row>
    <row r="453" spans="1:11">
      <c r="A453">
        <v>0.45100000000000035</v>
      </c>
      <c r="B453" s="3">
        <v>0.30303526963277189</v>
      </c>
      <c r="C453" s="1">
        <v>34.849056007768766</v>
      </c>
      <c r="F453" s="3">
        <v>-0.97591676193874655</v>
      </c>
      <c r="G453" s="1">
        <v>-112.23042762295586</v>
      </c>
      <c r="J453" s="3">
        <v>0.67068557653672045</v>
      </c>
      <c r="K453" s="1">
        <v>77.128841301722858</v>
      </c>
    </row>
    <row r="454" spans="1:11">
      <c r="A454">
        <v>0.45200000000000035</v>
      </c>
      <c r="B454" s="3">
        <v>0.29704158157703281</v>
      </c>
      <c r="C454" s="1">
        <v>34.159781881358775</v>
      </c>
      <c r="F454" s="3">
        <v>-0.97452687278657635</v>
      </c>
      <c r="G454" s="1">
        <v>-112.07059037045627</v>
      </c>
      <c r="J454" s="3">
        <v>0.67533280812102492</v>
      </c>
      <c r="K454" s="1">
        <v>77.663272933917867</v>
      </c>
    </row>
    <row r="455" spans="1:11">
      <c r="A455">
        <v>0.45300000000000035</v>
      </c>
      <c r="B455" s="3">
        <v>0.29103616682826966</v>
      </c>
      <c r="C455" s="1">
        <v>33.469159185251009</v>
      </c>
      <c r="F455" s="3">
        <v>-0.97309851098212585</v>
      </c>
      <c r="G455" s="1">
        <v>-111.90632876294447</v>
      </c>
      <c r="J455" s="3">
        <v>0.67995337872241957</v>
      </c>
      <c r="K455" s="1">
        <v>78.194638553078249</v>
      </c>
    </row>
    <row r="456" spans="1:11">
      <c r="A456">
        <v>0.45400000000000035</v>
      </c>
      <c r="B456" s="3">
        <v>0.28501926246997433</v>
      </c>
      <c r="C456" s="1">
        <v>32.777215184047051</v>
      </c>
      <c r="F456" s="3">
        <v>-0.97163173291467309</v>
      </c>
      <c r="G456" s="1">
        <v>-111.7376492851874</v>
      </c>
      <c r="J456" s="3">
        <v>0.68454710592868906</v>
      </c>
      <c r="K456" s="1">
        <v>78.722917181799247</v>
      </c>
    </row>
    <row r="457" spans="1:11">
      <c r="A457">
        <v>0.45500000000000035</v>
      </c>
      <c r="B457" s="3">
        <v>0.27899110603922739</v>
      </c>
      <c r="C457" s="1">
        <v>32.083977194511149</v>
      </c>
      <c r="F457" s="3">
        <v>-0.97012659649010502</v>
      </c>
      <c r="G457" s="1">
        <v>-111.56455859636208</v>
      </c>
      <c r="J457" s="3">
        <v>0.68911380838734881</v>
      </c>
      <c r="K457" s="1">
        <v>79.248087964545107</v>
      </c>
    </row>
    <row r="458" spans="1:11">
      <c r="A458">
        <v>0.45600000000000035</v>
      </c>
      <c r="B458" s="3">
        <v>0.27295193551732333</v>
      </c>
      <c r="C458" s="1">
        <v>31.389472584492182</v>
      </c>
      <c r="F458" s="3">
        <v>-0.96858316112863019</v>
      </c>
      <c r="G458" s="1">
        <v>-111.38706352979247</v>
      </c>
      <c r="J458" s="3">
        <v>0.69365330581280538</v>
      </c>
      <c r="K458" s="1">
        <v>79.770130168472619</v>
      </c>
    </row>
    <row r="459" spans="1:11">
      <c r="A459">
        <v>0.45700000000000035</v>
      </c>
      <c r="B459" s="3">
        <v>0.26690198932037362</v>
      </c>
      <c r="C459" s="1">
        <v>30.693728771842967</v>
      </c>
      <c r="F459" s="3">
        <v>-0.96700148776243422</v>
      </c>
      <c r="G459" s="1">
        <v>-111.20517109267993</v>
      </c>
      <c r="J459" s="3">
        <v>0.69816541899347306</v>
      </c>
      <c r="K459" s="1">
        <v>80.289023184249402</v>
      </c>
    </row>
    <row r="460" spans="1:11">
      <c r="A460">
        <v>0.45800000000000035</v>
      </c>
      <c r="B460" s="3">
        <v>0.26084150628989489</v>
      </c>
      <c r="C460" s="1">
        <v>29.996773223337911</v>
      </c>
      <c r="F460" s="3">
        <v>-0.96538163883327288</v>
      </c>
      <c r="G460" s="1">
        <v>-111.01888846582638</v>
      </c>
      <c r="J460" s="3">
        <v>0.70264996979884964</v>
      </c>
      <c r="K460" s="1">
        <v>80.804746526867703</v>
      </c>
    </row>
    <row r="461" spans="1:11">
      <c r="A461">
        <v>0.45900000000000035</v>
      </c>
      <c r="B461" s="3">
        <v>0.25477072568338011</v>
      </c>
      <c r="C461" s="1">
        <v>29.298633453588714</v>
      </c>
      <c r="F461" s="3">
        <v>-0.96372367829000882</v>
      </c>
      <c r="G461" s="1">
        <v>-110.82822300335101</v>
      </c>
      <c r="J461" s="3">
        <v>0.70710678118654791</v>
      </c>
      <c r="K461" s="1">
        <v>81.317279836453011</v>
      </c>
    </row>
    <row r="462" spans="1:11">
      <c r="A462">
        <v>0.46000000000000035</v>
      </c>
      <c r="B462" s="3">
        <v>0.24868988716485266</v>
      </c>
      <c r="C462" s="1">
        <v>28.599337023958057</v>
      </c>
      <c r="F462" s="3">
        <v>-0.96202767158608482</v>
      </c>
      <c r="G462" s="1">
        <v>-110.63318223239976</v>
      </c>
      <c r="J462" s="3">
        <v>0.71153567720928568</v>
      </c>
      <c r="K462" s="1">
        <v>81.826602879067849</v>
      </c>
    </row>
    <row r="463" spans="1:11">
      <c r="A463">
        <v>0.46100000000000035</v>
      </c>
      <c r="B463" s="3">
        <v>0.24259923079540524</v>
      </c>
      <c r="C463" s="1">
        <v>27.898911541471602</v>
      </c>
      <c r="F463" s="3">
        <v>-0.96029368567694207</v>
      </c>
      <c r="G463" s="1">
        <v>-110.43377385284833</v>
      </c>
      <c r="J463" s="3">
        <v>0.71593648302183155</v>
      </c>
      <c r="K463" s="1">
        <v>82.332695547510625</v>
      </c>
    </row>
    <row r="464" spans="1:11">
      <c r="A464">
        <v>0.46200000000000035</v>
      </c>
      <c r="B464" s="3">
        <v>0.23649899702372246</v>
      </c>
      <c r="C464" s="1">
        <v>27.197384657728083</v>
      </c>
      <c r="F464" s="3">
        <v>-0.95852178901737495</v>
      </c>
      <c r="G464" s="1">
        <v>-110.23000573699812</v>
      </c>
      <c r="J464" s="3">
        <v>0.72030902488790716</v>
      </c>
      <c r="K464" s="1">
        <v>82.835537862109319</v>
      </c>
    </row>
    <row r="465" spans="1:11">
      <c r="A465">
        <v>0.46300000000000036</v>
      </c>
      <c r="B465" s="3">
        <v>0.23038942667658874</v>
      </c>
      <c r="C465" s="1">
        <v>26.494784067807704</v>
      </c>
      <c r="F465" s="3">
        <v>-0.95671205155882943</v>
      </c>
      <c r="G465" s="1">
        <v>-110.02188592926538</v>
      </c>
      <c r="J465" s="3">
        <v>0.72465313018704702</v>
      </c>
      <c r="K465" s="1">
        <v>83.335109971510406</v>
      </c>
    </row>
    <row r="466" spans="1:11">
      <c r="A466">
        <v>0.46400000000000036</v>
      </c>
      <c r="B466" s="3">
        <v>0.22427076094937928</v>
      </c>
      <c r="C466" s="1">
        <v>25.791137509178618</v>
      </c>
      <c r="F466" s="3">
        <v>-0.95486454474664195</v>
      </c>
      <c r="G466" s="1">
        <v>-109.80942264586382</v>
      </c>
      <c r="J466" s="3">
        <v>0.72896862742141189</v>
      </c>
      <c r="K466" s="1">
        <v>83.83139215346236</v>
      </c>
    </row>
    <row r="467" spans="1:11">
      <c r="A467">
        <v>0.46500000000000036</v>
      </c>
      <c r="B467" s="3">
        <v>0.21814324139654059</v>
      </c>
      <c r="C467" s="1">
        <v>25.086472760602167</v>
      </c>
      <c r="F467" s="3">
        <v>-0.95297934151721764</v>
      </c>
      <c r="G467" s="1">
        <v>-109.59262427448003</v>
      </c>
      <c r="J467" s="3">
        <v>0.73325534622256039</v>
      </c>
      <c r="K467" s="1">
        <v>84.32436481559445</v>
      </c>
    </row>
    <row r="468" spans="1:11">
      <c r="A468">
        <v>0.46600000000000036</v>
      </c>
      <c r="B468" s="3">
        <v>0.21200710992205263</v>
      </c>
      <c r="C468" s="1">
        <v>24.380817641036053</v>
      </c>
      <c r="F468" s="3">
        <v>-0.95105651629515253</v>
      </c>
      <c r="G468" s="1">
        <v>-109.37149937394254</v>
      </c>
      <c r="J468" s="3">
        <v>0.73751311735817426</v>
      </c>
      <c r="K468" s="1">
        <v>84.814008496190041</v>
      </c>
    </row>
    <row r="469" spans="1:11">
      <c r="A469">
        <v>0.46700000000000036</v>
      </c>
      <c r="B469" s="3">
        <v>0.20586260876987925</v>
      </c>
      <c r="C469" s="1">
        <v>23.674200008536115</v>
      </c>
      <c r="F469" s="3">
        <v>-0.94909614499029338</v>
      </c>
      <c r="G469" s="1">
        <v>-109.14605667388373</v>
      </c>
      <c r="J469" s="3">
        <v>0.74174177273873954</v>
      </c>
      <c r="K469" s="1">
        <v>85.30030386495504</v>
      </c>
    </row>
    <row r="470" spans="1:11">
      <c r="A470">
        <v>0.46800000000000036</v>
      </c>
      <c r="B470" s="3">
        <v>0.19970998051440489</v>
      </c>
      <c r="C470" s="1">
        <v>22.966647759156562</v>
      </c>
      <c r="F470" s="3">
        <v>-0.94709830499474312</v>
      </c>
      <c r="G470" s="1">
        <v>-108.91630507439545</v>
      </c>
      <c r="J470" s="3">
        <v>0.74594114542418255</v>
      </c>
      <c r="K470" s="1">
        <v>85.783231723781</v>
      </c>
    </row>
    <row r="471" spans="1:11">
      <c r="A471">
        <v>0.46900000000000036</v>
      </c>
      <c r="B471" s="3">
        <v>0.19354946805085807</v>
      </c>
      <c r="C471" s="1">
        <v>22.258188825848677</v>
      </c>
      <c r="F471" s="3">
        <v>-0.94506307517980359</v>
      </c>
      <c r="G471" s="1">
        <v>-108.68225364567741</v>
      </c>
      <c r="J471" s="3">
        <v>0.75011106963045993</v>
      </c>
      <c r="K471" s="1">
        <v>86.262773007502886</v>
      </c>
    </row>
    <row r="472" spans="1:11">
      <c r="A472">
        <v>0.47000000000000036</v>
      </c>
      <c r="B472" s="3">
        <v>0.18738131458572238</v>
      </c>
      <c r="C472" s="1">
        <v>21.548851177358074</v>
      </c>
      <c r="F472" s="3">
        <v>-0.9429905358928633</v>
      </c>
      <c r="G472" s="1">
        <v>-108.44391162767928</v>
      </c>
      <c r="J472" s="3">
        <v>0.7542513807361042</v>
      </c>
      <c r="K472" s="1">
        <v>86.738908784651983</v>
      </c>
    </row>
    <row r="473" spans="1:11">
      <c r="A473">
        <v>0.47100000000000036</v>
      </c>
      <c r="B473" s="3">
        <v>0.18120576362713506</v>
      </c>
      <c r="C473" s="1">
        <v>20.838662817120532</v>
      </c>
      <c r="F473" s="3">
        <v>-0.94088076895422434</v>
      </c>
      <c r="G473" s="1">
        <v>-108.2012884297358</v>
      </c>
      <c r="J473" s="3">
        <v>0.75836191528872221</v>
      </c>
      <c r="K473" s="1">
        <v>87.211620258203055</v>
      </c>
    </row>
    <row r="474" spans="1:11">
      <c r="A474">
        <v>0.47200000000000036</v>
      </c>
      <c r="B474" s="3">
        <v>0.1750230589752737</v>
      </c>
      <c r="C474" s="1">
        <v>20.127651782156477</v>
      </c>
      <c r="F474" s="3">
        <v>-0.93873385765387285</v>
      </c>
      <c r="G474" s="1">
        <v>-107.95439363019538</v>
      </c>
      <c r="J474" s="3">
        <v>0.76244251101144822</v>
      </c>
      <c r="K474" s="1">
        <v>87.680888766316542</v>
      </c>
    </row>
    <row r="475" spans="1:11">
      <c r="A475">
        <v>0.47300000000000036</v>
      </c>
      <c r="B475" s="3">
        <v>0.1688334447127319</v>
      </c>
      <c r="C475" s="1">
        <v>19.415846141964167</v>
      </c>
      <c r="F475" s="3">
        <v>-0.93654988674819117</v>
      </c>
      <c r="G475" s="1">
        <v>-107.70323697604198</v>
      </c>
      <c r="J475" s="3">
        <v>0.76649300680935017</v>
      </c>
      <c r="K475" s="1">
        <v>88.146695783075273</v>
      </c>
    </row>
    <row r="476" spans="1:11">
      <c r="A476">
        <v>0.47400000000000037</v>
      </c>
      <c r="B476" s="3">
        <v>0.16263716519488158</v>
      </c>
      <c r="C476" s="1">
        <v>18.703273997411383</v>
      </c>
      <c r="F476" s="3">
        <v>-0.93432894245661069</v>
      </c>
      <c r="G476" s="1">
        <v>-107.44782838251022</v>
      </c>
      <c r="J476" s="3">
        <v>0.77051324277578959</v>
      </c>
      <c r="K476" s="1">
        <v>88.609022919215803</v>
      </c>
    </row>
    <row r="477" spans="1:11">
      <c r="A477">
        <v>0.47500000000000037</v>
      </c>
      <c r="B477" s="3">
        <v>0.15643446504022879</v>
      </c>
      <c r="C477" s="1">
        <v>17.989963479626311</v>
      </c>
      <c r="F477" s="3">
        <v>-0.93207111245820973</v>
      </c>
      <c r="G477" s="1">
        <v>-107.18817793269412</v>
      </c>
      <c r="J477" s="3">
        <v>0.77450306019873416</v>
      </c>
      <c r="K477" s="1">
        <v>89.06785192285443</v>
      </c>
    </row>
    <row r="478" spans="1:11">
      <c r="A478">
        <v>0.47600000000000037</v>
      </c>
      <c r="B478" s="3">
        <v>0.15022558912075493</v>
      </c>
      <c r="C478" s="1">
        <v>17.275942748886816</v>
      </c>
      <c r="F478" s="3">
        <v>-0.92977648588825001</v>
      </c>
      <c r="G478" s="1">
        <v>-106.92429587714875</v>
      </c>
      <c r="J478" s="3">
        <v>0.77846230156702378</v>
      </c>
      <c r="K478" s="1">
        <v>89.523164680207742</v>
      </c>
    </row>
    <row r="479" spans="1:11">
      <c r="A479">
        <v>0.47700000000000037</v>
      </c>
      <c r="B479" s="3">
        <v>0.14401078255224997</v>
      </c>
      <c r="C479" s="1">
        <v>16.561239993508746</v>
      </c>
      <c r="F479" s="3">
        <v>-0.92744515333466004</v>
      </c>
      <c r="G479" s="1">
        <v>-106.6561926334859</v>
      </c>
      <c r="J479" s="3">
        <v>0.78239081057658844</v>
      </c>
      <c r="K479" s="1">
        <v>89.974943216307665</v>
      </c>
    </row>
    <row r="480" spans="1:11">
      <c r="A480">
        <v>0.47800000000000037</v>
      </c>
      <c r="B480" s="3">
        <v>0.13779029068463583</v>
      </c>
      <c r="C480" s="1">
        <v>15.845883428733121</v>
      </c>
      <c r="F480" s="3">
        <v>-0.92507720683445649</v>
      </c>
      <c r="G480" s="1">
        <v>-106.38387878596249</v>
      </c>
      <c r="J480" s="3">
        <v>0.78628843213661925</v>
      </c>
      <c r="K480" s="1">
        <v>90.423169695711209</v>
      </c>
    </row>
    <row r="481" spans="1:11">
      <c r="A481">
        <v>0.47900000000000037</v>
      </c>
      <c r="B481" s="3">
        <v>0.1315643590922802</v>
      </c>
      <c r="C481" s="1">
        <v>15.129901295612223</v>
      </c>
      <c r="F481" s="3">
        <v>-0.92267273987011345</v>
      </c>
      <c r="G481" s="1">
        <v>-106.10736508506305</v>
      </c>
      <c r="J481" s="3">
        <v>0.79015501237569075</v>
      </c>
      <c r="K481" s="1">
        <v>90.867826423204434</v>
      </c>
    </row>
    <row r="482" spans="1:11">
      <c r="A482">
        <v>0.48000000000000037</v>
      </c>
      <c r="B482" s="3">
        <v>0.1253332335643019</v>
      </c>
      <c r="C482" s="1">
        <v>14.413321859894719</v>
      </c>
      <c r="F482" s="3">
        <v>-0.92023184736586905</v>
      </c>
      <c r="G482" s="1">
        <v>-105.82666244707494</v>
      </c>
      <c r="J482" s="3">
        <v>0.79399039864783572</v>
      </c>
      <c r="K482" s="1">
        <v>91.308895844501109</v>
      </c>
    </row>
    <row r="483" spans="1:11">
      <c r="A483">
        <v>0.48100000000000037</v>
      </c>
      <c r="B483" s="3">
        <v>0.11909716009486733</v>
      </c>
      <c r="C483" s="1">
        <v>13.696173410909743</v>
      </c>
      <c r="F483" s="3">
        <v>-0.9177546256839797</v>
      </c>
      <c r="G483" s="1">
        <v>-105.54178195365766</v>
      </c>
      <c r="J483" s="3">
        <v>0.79779443953857132</v>
      </c>
      <c r="K483" s="1">
        <v>91.746360546935705</v>
      </c>
    </row>
    <row r="484" spans="1:11">
      <c r="A484">
        <v>0.48200000000000037</v>
      </c>
      <c r="B484" s="3">
        <v>0.11285638487347967</v>
      </c>
      <c r="C484" s="1">
        <v>12.978484260450161</v>
      </c>
      <c r="F484" s="3">
        <v>-0.9152411726209162</v>
      </c>
      <c r="G484" s="1">
        <v>-105.25273485140536</v>
      </c>
      <c r="J484" s="3">
        <v>0.80156698487087696</v>
      </c>
      <c r="K484" s="1">
        <v>92.180203260150847</v>
      </c>
    </row>
    <row r="485" spans="1:11">
      <c r="A485">
        <v>0.48300000000000037</v>
      </c>
      <c r="B485" s="3">
        <v>0.10661115427525784</v>
      </c>
      <c r="C485" s="1">
        <v>12.260282741654652</v>
      </c>
      <c r="F485" s="3">
        <v>-0.9126915874035012</v>
      </c>
      <c r="G485" s="1">
        <v>-104.95953255140263</v>
      </c>
      <c r="J485" s="3">
        <v>0.80530788571112233</v>
      </c>
      <c r="K485" s="1">
        <v>92.610406856779065</v>
      </c>
    </row>
    <row r="486" spans="1:11">
      <c r="A486">
        <v>0.48400000000000037</v>
      </c>
      <c r="B486" s="3">
        <v>0.10036171485121276</v>
      </c>
      <c r="C486" s="1">
        <v>11.541597207889467</v>
      </c>
      <c r="F486" s="3">
        <v>-0.91010597068499421</v>
      </c>
      <c r="G486" s="1">
        <v>-104.66218662877434</v>
      </c>
      <c r="J486" s="3">
        <v>0.80901699437494778</v>
      </c>
      <c r="K486" s="1">
        <v>93.036954353119</v>
      </c>
    </row>
    <row r="487" spans="1:11">
      <c r="A487">
        <v>0.48500000000000038</v>
      </c>
      <c r="B487" s="3">
        <v>9.4108313318512132E-2</v>
      </c>
      <c r="C487" s="1">
        <v>10.822456031628896</v>
      </c>
      <c r="F487" s="3">
        <v>-0.90748442454111533</v>
      </c>
      <c r="G487" s="1">
        <v>-104.36070882222826</v>
      </c>
      <c r="J487" s="3">
        <v>0.81269416443309439</v>
      </c>
      <c r="K487" s="1">
        <v>93.45982890980585</v>
      </c>
    </row>
    <row r="488" spans="1:11">
      <c r="A488">
        <v>0.48600000000000038</v>
      </c>
      <c r="B488" s="3">
        <v>8.7851196550740945E-2</v>
      </c>
      <c r="C488" s="1">
        <v>10.102887603335208</v>
      </c>
      <c r="F488" s="3">
        <v>-0.90482705246601802</v>
      </c>
      <c r="G488" s="1">
        <v>-104.05511103359207</v>
      </c>
      <c r="J488" s="3">
        <v>0.81633925071718427</v>
      </c>
      <c r="K488" s="1">
        <v>93.87901383247619</v>
      </c>
    </row>
    <row r="489" spans="1:11">
      <c r="A489">
        <v>0.48700000000000038</v>
      </c>
      <c r="B489" s="3">
        <v>8.1590611568155266E-2</v>
      </c>
      <c r="C489" s="1">
        <v>9.3829203303378552</v>
      </c>
      <c r="F489" s="3">
        <v>-0.90213395936820107</v>
      </c>
      <c r="G489" s="1">
        <v>-103.74540532734312</v>
      </c>
      <c r="J489" s="3">
        <v>0.8199521093254527</v>
      </c>
      <c r="K489" s="1">
        <v>94.29449257242706</v>
      </c>
    </row>
    <row r="490" spans="1:11">
      <c r="A490">
        <v>0.48800000000000038</v>
      </c>
      <c r="B490" s="3">
        <v>7.5326805527930377E-2</v>
      </c>
      <c r="C490" s="1">
        <v>8.6625826357119937</v>
      </c>
      <c r="F490" s="3">
        <v>-0.89940525156636941</v>
      </c>
      <c r="G490" s="1">
        <v>-103.43160393013248</v>
      </c>
      <c r="J490" s="3">
        <v>0.82353259762842779</v>
      </c>
      <c r="K490" s="1">
        <v>94.706248727269198</v>
      </c>
    </row>
    <row r="491" spans="1:11">
      <c r="A491">
        <v>0.48900000000000038</v>
      </c>
      <c r="B491" s="3">
        <v>6.9060025714403409E-2</v>
      </c>
      <c r="C491" s="1">
        <v>7.9419029571563922</v>
      </c>
      <c r="F491" s="3">
        <v>-0.89664103678523399</v>
      </c>
      <c r="G491" s="1">
        <v>-103.11371923030191</v>
      </c>
      <c r="J491" s="3">
        <v>0.82708057427456216</v>
      </c>
      <c r="K491" s="1">
        <v>95.114266041574652</v>
      </c>
    </row>
    <row r="492" spans="1:11">
      <c r="A492">
        <v>0.49000000000000038</v>
      </c>
      <c r="B492" s="3">
        <v>6.2790519529310931E-2</v>
      </c>
      <c r="C492" s="1">
        <v>7.220909745870757</v>
      </c>
      <c r="F492" s="3">
        <v>-0.89384142415126211</v>
      </c>
      <c r="G492" s="1">
        <v>-102.79176377739515</v>
      </c>
      <c r="J492" s="3">
        <v>0.830595899195813</v>
      </c>
      <c r="K492" s="1">
        <v>95.518528407518502</v>
      </c>
    </row>
    <row r="493" spans="1:11">
      <c r="A493">
        <v>0.49100000000000038</v>
      </c>
      <c r="B493" s="3">
        <v>5.6518534482022466E-2</v>
      </c>
      <c r="C493" s="1">
        <v>6.499631465432584</v>
      </c>
      <c r="F493" s="3">
        <v>-0.89100652418836634</v>
      </c>
      <c r="G493" s="1">
        <v>-102.46575028166212</v>
      </c>
      <c r="J493" s="3">
        <v>0.83407843361317158</v>
      </c>
      <c r="K493" s="1">
        <v>95.919019865514727</v>
      </c>
    </row>
    <row r="494" spans="1:11">
      <c r="A494">
        <v>0.49200000000000038</v>
      </c>
      <c r="B494" s="3">
        <v>5.024431817976744E-2</v>
      </c>
      <c r="C494" s="1">
        <v>5.7780965906732558</v>
      </c>
      <c r="F494" s="3">
        <v>-0.88813644881354281</v>
      </c>
      <c r="G494" s="1">
        <v>-102.13569161355743</v>
      </c>
      <c r="J494" s="3">
        <v>0.8375280400421421</v>
      </c>
      <c r="K494" s="1">
        <v>96.315724604846338</v>
      </c>
    </row>
    <row r="495" spans="1:11">
      <c r="A495">
        <v>0.49300000000000038</v>
      </c>
      <c r="B495" s="3">
        <v>4.3968118317862737E-2</v>
      </c>
      <c r="C495" s="1">
        <v>5.0563336065542144</v>
      </c>
      <c r="F495" s="3">
        <v>-0.88523131133245359</v>
      </c>
      <c r="G495" s="1">
        <v>-101.80160080323216</v>
      </c>
      <c r="J495" s="3">
        <v>0.84094458229816949</v>
      </c>
      <c r="K495" s="1">
        <v>96.708626964289493</v>
      </c>
    </row>
    <row r="496" spans="1:11">
      <c r="A496">
        <v>0.49400000000000038</v>
      </c>
      <c r="B496" s="3">
        <v>3.7690182669932314E-2</v>
      </c>
      <c r="C496" s="1">
        <v>4.3343710070422157</v>
      </c>
      <c r="F496" s="3">
        <v>-0.88229122643495139</v>
      </c>
      <c r="G496" s="1">
        <v>-101.46349104001941</v>
      </c>
      <c r="J496" s="3">
        <v>0.84432792550201541</v>
      </c>
      <c r="K496" s="1">
        <v>97.097711432731771</v>
      </c>
    </row>
    <row r="497" spans="1:11">
      <c r="A497">
        <v>0.49500000000000038</v>
      </c>
      <c r="B497" s="3">
        <v>3.1410759078126016E-2</v>
      </c>
      <c r="C497" s="1">
        <v>3.6122372939844918</v>
      </c>
      <c r="F497" s="3">
        <v>-0.87931631019055456</v>
      </c>
      <c r="G497" s="1">
        <v>-101.12137567191377</v>
      </c>
      <c r="J497" s="3">
        <v>0.84767793608508368</v>
      </c>
      <c r="K497" s="1">
        <v>97.482962649784625</v>
      </c>
    </row>
    <row r="498" spans="1:11">
      <c r="A498">
        <v>0.49600000000000039</v>
      </c>
      <c r="B498" s="3">
        <v>2.5130095443335151E-2</v>
      </c>
      <c r="C498" s="1">
        <v>2.8899609759835423</v>
      </c>
      <c r="F498" s="3">
        <v>-0.87630668004386159</v>
      </c>
      <c r="G498" s="1">
        <v>-100.77526820504409</v>
      </c>
      <c r="J498" s="3">
        <v>0.85099448179469217</v>
      </c>
      <c r="K498" s="1">
        <v>97.864365406389595</v>
      </c>
    </row>
    <row r="499" spans="1:11">
      <c r="A499">
        <v>0.49700000000000039</v>
      </c>
      <c r="B499" s="3">
        <v>1.8848439715405795E-2</v>
      </c>
      <c r="C499" s="1">
        <v>2.1675705672716665</v>
      </c>
      <c r="F499" s="3">
        <v>-0.87326245480991838</v>
      </c>
      <c r="G499" s="1">
        <v>-100.42518230314062</v>
      </c>
      <c r="J499" s="3">
        <v>0.85427743169929549</v>
      </c>
      <c r="K499" s="1">
        <v>98.241904645418984</v>
      </c>
    </row>
    <row r="500" spans="1:11">
      <c r="A500">
        <v>0.49800000000000039</v>
      </c>
      <c r="B500" s="3">
        <v>1.2566039883350172E-2</v>
      </c>
      <c r="C500" s="1">
        <v>1.4450945865852698</v>
      </c>
      <c r="F500" s="3">
        <v>-0.87018375466952358</v>
      </c>
      <c r="G500" s="1">
        <v>-100.07113178699521</v>
      </c>
      <c r="J500" s="3">
        <v>0.85752665619365265</v>
      </c>
      <c r="K500" s="1">
        <v>98.615565462270055</v>
      </c>
    </row>
    <row r="501" spans="1:11">
      <c r="A501">
        <v>0.49900000000000039</v>
      </c>
      <c r="B501" s="3">
        <v>6.2831439655564626E-3</v>
      </c>
      <c r="C501" s="1">
        <v>0.72256155603899319</v>
      </c>
      <c r="F501" s="3">
        <v>-0.86707070116448814</v>
      </c>
      <c r="G501" s="1">
        <v>-99.713130633916137</v>
      </c>
      <c r="J501" s="3">
        <v>0.86074202700394398</v>
      </c>
      <c r="K501" s="1">
        <v>98.985333105453563</v>
      </c>
    </row>
    <row r="502" spans="1:11">
      <c r="A502">
        <v>0.50000000000000033</v>
      </c>
      <c r="B502" s="3">
        <v>-2.0979312037594511E-15</v>
      </c>
      <c r="C502" s="1">
        <v>-2.4126208843233687E-13</v>
      </c>
      <c r="F502" s="3">
        <v>-0.86392341719283361</v>
      </c>
      <c r="G502" s="1">
        <v>-99.35119297717587</v>
      </c>
      <c r="J502" s="3">
        <v>0.86392341719283572</v>
      </c>
      <c r="K502" s="1">
        <v>99.351192977176112</v>
      </c>
    </row>
    <row r="503" spans="1:11">
      <c r="A503">
        <v>0.50100000000000033</v>
      </c>
      <c r="B503" s="3">
        <v>-6.2831439655611021E-3</v>
      </c>
      <c r="C503" s="1">
        <v>-0.72256155603952676</v>
      </c>
      <c r="F503" s="3">
        <v>-0.86074202700394165</v>
      </c>
      <c r="G503" s="1">
        <v>-98.985333105453293</v>
      </c>
      <c r="J503" s="3">
        <v>0.86707070116449037</v>
      </c>
      <c r="K503" s="1">
        <v>99.713130633916393</v>
      </c>
    </row>
    <row r="504" spans="1:11">
      <c r="A504">
        <v>0.50200000000000033</v>
      </c>
      <c r="B504" s="3">
        <v>-1.2566039883354368E-2</v>
      </c>
      <c r="C504" s="1">
        <v>-1.4450945865857523</v>
      </c>
      <c r="F504" s="3">
        <v>-0.85752665619365043</v>
      </c>
      <c r="G504" s="1">
        <v>-98.615565462269799</v>
      </c>
      <c r="J504" s="3">
        <v>0.87018375466952602</v>
      </c>
      <c r="K504" s="1">
        <v>100.07113178699549</v>
      </c>
    </row>
    <row r="505" spans="1:11">
      <c r="A505">
        <v>0.50300000000000034</v>
      </c>
      <c r="B505" s="3">
        <v>-1.884843971540999E-2</v>
      </c>
      <c r="C505" s="1">
        <v>-2.1675705672721488</v>
      </c>
      <c r="F505" s="3">
        <v>-0.85427743169929315</v>
      </c>
      <c r="G505" s="1">
        <v>-98.241904645418714</v>
      </c>
      <c r="J505" s="3">
        <v>0.87326245480992049</v>
      </c>
      <c r="K505" s="1">
        <v>100.42518230314086</v>
      </c>
    </row>
    <row r="506" spans="1:11">
      <c r="A506">
        <v>0.50400000000000034</v>
      </c>
      <c r="B506" s="3">
        <v>-2.5130095443339346E-2</v>
      </c>
      <c r="C506" s="1">
        <v>-2.8899609759840246</v>
      </c>
      <c r="F506" s="3">
        <v>-0.85099448179468995</v>
      </c>
      <c r="G506" s="1">
        <v>-97.864365406389339</v>
      </c>
      <c r="J506" s="3">
        <v>0.87630668004386403</v>
      </c>
      <c r="K506" s="1">
        <v>100.77526820504437</v>
      </c>
    </row>
    <row r="507" spans="1:11">
      <c r="A507">
        <v>0.50500000000000034</v>
      </c>
      <c r="B507" s="3">
        <v>-3.1410759078130214E-2</v>
      </c>
      <c r="C507" s="1">
        <v>-3.6122372939849745</v>
      </c>
      <c r="F507" s="3">
        <v>-0.84767793608508102</v>
      </c>
      <c r="G507" s="1">
        <v>-97.482962649784312</v>
      </c>
      <c r="J507" s="3">
        <v>0.87931631019055656</v>
      </c>
      <c r="K507" s="1">
        <v>101.12137567191401</v>
      </c>
    </row>
    <row r="508" spans="1:11">
      <c r="A508">
        <v>0.50600000000000034</v>
      </c>
      <c r="B508" s="3">
        <v>-3.7690182669936512E-2</v>
      </c>
      <c r="C508" s="1">
        <v>-4.3343710070426988</v>
      </c>
      <c r="F508" s="3">
        <v>-0.84432792550201308</v>
      </c>
      <c r="G508" s="1">
        <v>-97.097711432731501</v>
      </c>
      <c r="J508" s="3">
        <v>0.88229122643495361</v>
      </c>
      <c r="K508" s="1">
        <v>101.46349104001966</v>
      </c>
    </row>
    <row r="509" spans="1:11">
      <c r="A509">
        <v>0.50700000000000034</v>
      </c>
      <c r="B509" s="3">
        <v>-4.3968118317866928E-2</v>
      </c>
      <c r="C509" s="1">
        <v>-5.0563336065546967</v>
      </c>
      <c r="F509" s="3">
        <v>-0.84094458229816682</v>
      </c>
      <c r="G509" s="1">
        <v>-96.708626964289181</v>
      </c>
      <c r="J509" s="3">
        <v>0.88523131133245558</v>
      </c>
      <c r="K509" s="1">
        <v>101.80160080323239</v>
      </c>
    </row>
    <row r="510" spans="1:11">
      <c r="A510">
        <v>0.50800000000000034</v>
      </c>
      <c r="B510" s="3">
        <v>-5.0244318179771631E-2</v>
      </c>
      <c r="C510" s="1">
        <v>-5.7780965906737372</v>
      </c>
      <c r="F510" s="3">
        <v>-0.83752804004213965</v>
      </c>
      <c r="G510" s="1">
        <v>-96.315724604846054</v>
      </c>
      <c r="J510" s="3">
        <v>0.88813644881354492</v>
      </c>
      <c r="K510" s="1">
        <v>102.13569161355767</v>
      </c>
    </row>
    <row r="511" spans="1:11">
      <c r="A511">
        <v>0.50900000000000034</v>
      </c>
      <c r="B511" s="3">
        <v>-5.6518534482026657E-2</v>
      </c>
      <c r="C511" s="1">
        <v>-6.4996314654330654</v>
      </c>
      <c r="F511" s="3">
        <v>-0.83407843361316925</v>
      </c>
      <c r="G511" s="1">
        <v>-95.919019865514457</v>
      </c>
      <c r="J511" s="3">
        <v>0.89100652418836823</v>
      </c>
      <c r="K511" s="1">
        <v>102.46575028166235</v>
      </c>
    </row>
    <row r="512" spans="1:11">
      <c r="A512">
        <v>0.51000000000000034</v>
      </c>
      <c r="B512" s="3">
        <v>-6.2790519529315553E-2</v>
      </c>
      <c r="C512" s="1">
        <v>-7.220909745871289</v>
      </c>
      <c r="F512" s="3">
        <v>-0.83059589919581045</v>
      </c>
      <c r="G512" s="1">
        <v>-95.518528407518204</v>
      </c>
      <c r="J512" s="3">
        <v>0.89384142415126411</v>
      </c>
      <c r="K512" s="1">
        <v>102.79176377739537</v>
      </c>
    </row>
    <row r="513" spans="1:11">
      <c r="A513">
        <v>0.51100000000000034</v>
      </c>
      <c r="B513" s="3">
        <v>-6.906002571440803E-2</v>
      </c>
      <c r="C513" s="1">
        <v>-7.9419029571569233</v>
      </c>
      <c r="F513" s="3">
        <v>-0.82708057427455983</v>
      </c>
      <c r="G513" s="1">
        <v>-95.114266041574382</v>
      </c>
      <c r="J513" s="3">
        <v>0.89664103678523621</v>
      </c>
      <c r="K513" s="1">
        <v>103.11371923030217</v>
      </c>
    </row>
    <row r="514" spans="1:11">
      <c r="A514">
        <v>0.51200000000000034</v>
      </c>
      <c r="B514" s="3">
        <v>-7.5326805527934568E-2</v>
      </c>
      <c r="C514" s="1">
        <v>-8.6625826357124751</v>
      </c>
      <c r="F514" s="3">
        <v>-0.82353259762842512</v>
      </c>
      <c r="G514" s="1">
        <v>-94.706248727268886</v>
      </c>
      <c r="J514" s="3">
        <v>0.89940525156637141</v>
      </c>
      <c r="K514" s="1">
        <v>103.43160393013271</v>
      </c>
    </row>
    <row r="515" spans="1:11">
      <c r="A515">
        <v>0.51300000000000034</v>
      </c>
      <c r="B515" s="3">
        <v>-8.1590611568159443E-2</v>
      </c>
      <c r="C515" s="1">
        <v>-9.3829203303383366</v>
      </c>
      <c r="F515" s="3">
        <v>-0.81995210932545026</v>
      </c>
      <c r="G515" s="1">
        <v>-94.294492572426776</v>
      </c>
      <c r="J515" s="3">
        <v>0.90213395936820318</v>
      </c>
      <c r="K515" s="1">
        <v>103.74540532734336</v>
      </c>
    </row>
    <row r="516" spans="1:11">
      <c r="A516">
        <v>0.51400000000000035</v>
      </c>
      <c r="B516" s="3">
        <v>-8.7851196550745123E-2</v>
      </c>
      <c r="C516" s="1">
        <v>-10.10288760333569</v>
      </c>
      <c r="F516" s="3">
        <v>-0.81633925071718161</v>
      </c>
      <c r="G516" s="1">
        <v>-93.879013832475891</v>
      </c>
      <c r="J516" s="3">
        <v>0.90482705246601991</v>
      </c>
      <c r="K516" s="1">
        <v>104.05511103359228</v>
      </c>
    </row>
    <row r="517" spans="1:11">
      <c r="A517">
        <v>0.51500000000000035</v>
      </c>
      <c r="B517" s="3">
        <v>-9.410831331851631E-2</v>
      </c>
      <c r="C517" s="1">
        <v>-10.822456031629375</v>
      </c>
      <c r="F517" s="3">
        <v>-0.81269416443309173</v>
      </c>
      <c r="G517" s="1">
        <v>-93.459828909805552</v>
      </c>
      <c r="J517" s="3">
        <v>0.90748442454111722</v>
      </c>
      <c r="K517" s="1">
        <v>104.36070882222847</v>
      </c>
    </row>
    <row r="518" spans="1:11">
      <c r="A518">
        <v>0.51600000000000035</v>
      </c>
      <c r="B518" s="3">
        <v>-0.10036171485121693</v>
      </c>
      <c r="C518" s="1">
        <v>-11.541597207889948</v>
      </c>
      <c r="F518" s="3">
        <v>-0.8090169943749449</v>
      </c>
      <c r="G518" s="1">
        <v>-93.036954353118659</v>
      </c>
      <c r="J518" s="3">
        <v>0.91010597068499599</v>
      </c>
      <c r="K518" s="1">
        <v>104.66218662877453</v>
      </c>
    </row>
    <row r="519" spans="1:11">
      <c r="A519">
        <v>0.51700000000000035</v>
      </c>
      <c r="B519" s="3">
        <v>-0.10661115427526201</v>
      </c>
      <c r="C519" s="1">
        <v>-12.26028274165513</v>
      </c>
      <c r="F519" s="3">
        <v>-0.80530788571111966</v>
      </c>
      <c r="G519" s="1">
        <v>-92.610406856778766</v>
      </c>
      <c r="J519" s="3">
        <v>0.9126915874035032</v>
      </c>
      <c r="K519" s="1">
        <v>104.95953255140287</v>
      </c>
    </row>
    <row r="520" spans="1:11">
      <c r="A520">
        <v>0.51800000000000035</v>
      </c>
      <c r="B520" s="3">
        <v>-0.11285638487348383</v>
      </c>
      <c r="C520" s="1">
        <v>-12.978484260450641</v>
      </c>
      <c r="F520" s="3">
        <v>-0.80156698487087452</v>
      </c>
      <c r="G520" s="1">
        <v>-92.180203260150563</v>
      </c>
      <c r="J520" s="3">
        <v>0.91524117262091786</v>
      </c>
      <c r="K520" s="1">
        <v>105.25273485140555</v>
      </c>
    </row>
    <row r="521" spans="1:11">
      <c r="A521">
        <v>0.51900000000000035</v>
      </c>
      <c r="B521" s="3">
        <v>-0.11909716009487194</v>
      </c>
      <c r="C521" s="1">
        <v>-13.696173410910273</v>
      </c>
      <c r="F521" s="3">
        <v>-0.79779443953856866</v>
      </c>
      <c r="G521" s="1">
        <v>-91.746360546935392</v>
      </c>
      <c r="J521" s="3">
        <v>0.91775462568398147</v>
      </c>
      <c r="K521" s="1">
        <v>105.54178195365787</v>
      </c>
    </row>
    <row r="522" spans="1:11">
      <c r="A522">
        <v>0.52000000000000035</v>
      </c>
      <c r="B522" s="3">
        <v>-0.12533323356430651</v>
      </c>
      <c r="C522" s="1">
        <v>-14.413321859895248</v>
      </c>
      <c r="F522" s="3">
        <v>-0.79399039864783316</v>
      </c>
      <c r="G522" s="1">
        <v>-91.30889584450081</v>
      </c>
      <c r="J522" s="3">
        <v>0.9202318473658706</v>
      </c>
      <c r="K522" s="1">
        <v>105.82666244707512</v>
      </c>
    </row>
    <row r="523" spans="1:11">
      <c r="A523">
        <v>0.52100000000000035</v>
      </c>
      <c r="B523" s="3">
        <v>-0.13156435909228437</v>
      </c>
      <c r="C523" s="1">
        <v>-15.129901295612703</v>
      </c>
      <c r="F523" s="3">
        <v>-0.79015501237568786</v>
      </c>
      <c r="G523" s="1">
        <v>-90.867826423204107</v>
      </c>
      <c r="J523" s="3">
        <v>0.92267273987011511</v>
      </c>
      <c r="K523" s="1">
        <v>106.10736508506324</v>
      </c>
    </row>
    <row r="524" spans="1:11">
      <c r="A524">
        <v>0.52200000000000035</v>
      </c>
      <c r="B524" s="3">
        <v>-0.13779029068463997</v>
      </c>
      <c r="C524" s="1">
        <v>-15.845883428733597</v>
      </c>
      <c r="F524" s="3">
        <v>-0.78628843213661659</v>
      </c>
      <c r="G524" s="1">
        <v>-90.423169695710911</v>
      </c>
      <c r="J524" s="3">
        <v>0.92507720683445838</v>
      </c>
      <c r="K524" s="1">
        <v>106.38387878596271</v>
      </c>
    </row>
    <row r="525" spans="1:11">
      <c r="A525">
        <v>0.52300000000000035</v>
      </c>
      <c r="B525" s="3">
        <v>-0.14401078255225414</v>
      </c>
      <c r="C525" s="1">
        <v>-16.561239993509226</v>
      </c>
      <c r="F525" s="3">
        <v>-0.78239081057658555</v>
      </c>
      <c r="G525" s="1">
        <v>-89.974943216307338</v>
      </c>
      <c r="J525" s="3">
        <v>0.92744515333466171</v>
      </c>
      <c r="K525" s="1">
        <v>106.6561926334861</v>
      </c>
    </row>
    <row r="526" spans="1:11">
      <c r="A526">
        <v>0.52400000000000035</v>
      </c>
      <c r="B526" s="3">
        <v>-0.15022558912075906</v>
      </c>
      <c r="C526" s="1">
        <v>-17.275942748887292</v>
      </c>
      <c r="F526" s="3">
        <v>-0.77846230156702101</v>
      </c>
      <c r="G526" s="1">
        <v>-89.523164680207415</v>
      </c>
      <c r="J526" s="3">
        <v>0.92977648588825168</v>
      </c>
      <c r="K526" s="1">
        <v>106.92429587714895</v>
      </c>
    </row>
    <row r="527" spans="1:11">
      <c r="A527">
        <v>0.52500000000000036</v>
      </c>
      <c r="B527" s="3">
        <v>-0.15643446504023292</v>
      </c>
      <c r="C527" s="1">
        <v>-17.989963479626788</v>
      </c>
      <c r="F527" s="3">
        <v>-0.77450306019873116</v>
      </c>
      <c r="G527" s="1">
        <v>-89.067851922854089</v>
      </c>
      <c r="J527" s="3">
        <v>0.93207111245821128</v>
      </c>
      <c r="K527" s="1">
        <v>107.1881779326943</v>
      </c>
    </row>
    <row r="528" spans="1:11">
      <c r="A528">
        <v>0.52600000000000036</v>
      </c>
      <c r="B528" s="3">
        <v>-0.16263716519488572</v>
      </c>
      <c r="C528" s="1">
        <v>-18.703273997411859</v>
      </c>
      <c r="F528" s="3">
        <v>-0.77051324277578681</v>
      </c>
      <c r="G528" s="1">
        <v>-88.609022919215477</v>
      </c>
      <c r="J528" s="3">
        <v>0.93432894245661235</v>
      </c>
      <c r="K528" s="1">
        <v>107.44782838251042</v>
      </c>
    </row>
    <row r="529" spans="1:11">
      <c r="A529">
        <v>0.52700000000000036</v>
      </c>
      <c r="B529" s="3">
        <v>-0.16883344471273604</v>
      </c>
      <c r="C529" s="1">
        <v>-19.415846141964643</v>
      </c>
      <c r="F529" s="3">
        <v>-0.76649300680934762</v>
      </c>
      <c r="G529" s="1">
        <v>-88.146695783074975</v>
      </c>
      <c r="J529" s="3">
        <v>0.93654988674819262</v>
      </c>
      <c r="K529" s="1">
        <v>107.70323697604215</v>
      </c>
    </row>
    <row r="530" spans="1:11">
      <c r="A530">
        <v>0.52800000000000036</v>
      </c>
      <c r="B530" s="3">
        <v>-0.17502305897527826</v>
      </c>
      <c r="C530" s="1">
        <v>-20.127651782156999</v>
      </c>
      <c r="F530" s="3">
        <v>-0.76244251101144533</v>
      </c>
      <c r="G530" s="1">
        <v>-87.680888766316215</v>
      </c>
      <c r="J530" s="3">
        <v>0.9387338576538744</v>
      </c>
      <c r="K530" s="1">
        <v>107.95439363019555</v>
      </c>
    </row>
    <row r="531" spans="1:11">
      <c r="A531">
        <v>0.52900000000000036</v>
      </c>
      <c r="B531" s="3">
        <v>-0.18120576362713961</v>
      </c>
      <c r="C531" s="1">
        <v>-20.838662817121055</v>
      </c>
      <c r="F531" s="3">
        <v>-0.75836191528871955</v>
      </c>
      <c r="G531" s="1">
        <v>-87.211620258202743</v>
      </c>
      <c r="J531" s="3">
        <v>0.94088076895422579</v>
      </c>
      <c r="K531" s="1">
        <v>108.20128842973597</v>
      </c>
    </row>
    <row r="532" spans="1:11">
      <c r="A532">
        <v>0.53000000000000036</v>
      </c>
      <c r="B532" s="3">
        <v>-0.18738131458572652</v>
      </c>
      <c r="C532" s="1">
        <v>-21.54885117735855</v>
      </c>
      <c r="F532" s="3">
        <v>-0.7542513807361011</v>
      </c>
      <c r="G532" s="1">
        <v>-86.738908784651628</v>
      </c>
      <c r="J532" s="3">
        <v>0.94299053589286475</v>
      </c>
      <c r="K532" s="1">
        <v>108.44391162767944</v>
      </c>
    </row>
    <row r="533" spans="1:11">
      <c r="A533">
        <v>0.53100000000000036</v>
      </c>
      <c r="B533" s="3">
        <v>-0.19354946805086218</v>
      </c>
      <c r="C533" s="1">
        <v>-22.25818882584915</v>
      </c>
      <c r="F533" s="3">
        <v>-0.75011106963045715</v>
      </c>
      <c r="G533" s="1">
        <v>-86.262773007502574</v>
      </c>
      <c r="J533" s="3">
        <v>0.94506307517980515</v>
      </c>
      <c r="K533" s="1">
        <v>108.68225364567759</v>
      </c>
    </row>
    <row r="534" spans="1:11">
      <c r="A534">
        <v>0.53200000000000036</v>
      </c>
      <c r="B534" s="3">
        <v>-0.199709980514409</v>
      </c>
      <c r="C534" s="1">
        <v>-22.966647759157034</v>
      </c>
      <c r="F534" s="3">
        <v>-0.74594114542417933</v>
      </c>
      <c r="G534" s="1">
        <v>-85.783231723780617</v>
      </c>
      <c r="J534" s="3">
        <v>0.94709830499474457</v>
      </c>
      <c r="K534" s="1">
        <v>108.91630507439562</v>
      </c>
    </row>
    <row r="535" spans="1:11">
      <c r="A535">
        <v>0.53300000000000036</v>
      </c>
      <c r="B535" s="3">
        <v>-0.20586260876988335</v>
      </c>
      <c r="C535" s="1">
        <v>-23.674200008536587</v>
      </c>
      <c r="F535" s="3">
        <v>-0.74174177273873665</v>
      </c>
      <c r="G535" s="1">
        <v>-85.300303864954714</v>
      </c>
      <c r="J535" s="3">
        <v>0.94909614499029482</v>
      </c>
      <c r="K535" s="1">
        <v>109.1460566738839</v>
      </c>
    </row>
    <row r="536" spans="1:11">
      <c r="A536">
        <v>0.53400000000000036</v>
      </c>
      <c r="B536" s="3">
        <v>-0.21200710992205671</v>
      </c>
      <c r="C536" s="1">
        <v>-24.380817641036522</v>
      </c>
      <c r="F536" s="3">
        <v>-0.73751311735817104</v>
      </c>
      <c r="G536" s="1">
        <v>-84.814008496189672</v>
      </c>
      <c r="J536" s="3">
        <v>0.95105651629515386</v>
      </c>
      <c r="K536" s="1">
        <v>109.3714993739427</v>
      </c>
    </row>
    <row r="537" spans="1:11">
      <c r="A537">
        <v>0.53500000000000036</v>
      </c>
      <c r="B537" s="3">
        <v>-0.21814324139654467</v>
      </c>
      <c r="C537" s="1">
        <v>-25.086472760602639</v>
      </c>
      <c r="F537" s="3">
        <v>-0.73325534622255739</v>
      </c>
      <c r="G537" s="1">
        <v>-84.324364815594095</v>
      </c>
      <c r="J537" s="3">
        <v>0.95297934151721908</v>
      </c>
      <c r="K537" s="1">
        <v>109.5926242744802</v>
      </c>
    </row>
    <row r="538" spans="1:11">
      <c r="A538">
        <v>0.53600000000000037</v>
      </c>
      <c r="B538" s="3">
        <v>-0.22427076094938336</v>
      </c>
      <c r="C538" s="1">
        <v>-25.791137509179087</v>
      </c>
      <c r="F538" s="3">
        <v>-0.72896862742140911</v>
      </c>
      <c r="G538" s="1">
        <v>-83.831392153462048</v>
      </c>
      <c r="J538" s="3">
        <v>0.95486454474664328</v>
      </c>
      <c r="K538" s="1">
        <v>109.80942264586398</v>
      </c>
    </row>
    <row r="539" spans="1:11">
      <c r="A539">
        <v>0.53700000000000037</v>
      </c>
      <c r="B539" s="3">
        <v>-0.23038942667659282</v>
      </c>
      <c r="C539" s="1">
        <v>-26.494784067808173</v>
      </c>
      <c r="F539" s="3">
        <v>-0.72465313018704391</v>
      </c>
      <c r="G539" s="1">
        <v>-83.33510997151005</v>
      </c>
      <c r="J539" s="3">
        <v>0.95671205155883077</v>
      </c>
      <c r="K539" s="1">
        <v>110.02188592926554</v>
      </c>
    </row>
    <row r="540" spans="1:11">
      <c r="A540">
        <v>0.53800000000000037</v>
      </c>
      <c r="B540" s="3">
        <v>-0.23649899702372695</v>
      </c>
      <c r="C540" s="1">
        <v>-27.197384657728598</v>
      </c>
      <c r="F540" s="3">
        <v>-0.72030902488790438</v>
      </c>
      <c r="G540" s="1">
        <v>-82.835537862109007</v>
      </c>
      <c r="J540" s="3">
        <v>0.95852178901737617</v>
      </c>
      <c r="K540" s="1">
        <v>110.23000573699827</v>
      </c>
    </row>
    <row r="541" spans="1:11">
      <c r="A541">
        <v>0.53900000000000037</v>
      </c>
      <c r="B541" s="3">
        <v>-0.24259923079540974</v>
      </c>
      <c r="C541" s="1">
        <v>-27.89891154147212</v>
      </c>
      <c r="F541" s="3">
        <v>-0.71593648302182833</v>
      </c>
      <c r="G541" s="1">
        <v>-82.332695547510255</v>
      </c>
      <c r="J541" s="3">
        <v>0.96029368567694329</v>
      </c>
      <c r="K541" s="1">
        <v>110.43377385284847</v>
      </c>
    </row>
    <row r="542" spans="1:11">
      <c r="A542">
        <v>0.54000000000000037</v>
      </c>
      <c r="B542" s="3">
        <v>-0.24868988716485674</v>
      </c>
      <c r="C542" s="1">
        <v>-28.599337023958526</v>
      </c>
      <c r="F542" s="3">
        <v>-0.71153567720928268</v>
      </c>
      <c r="G542" s="1">
        <v>-81.826602879067508</v>
      </c>
      <c r="J542" s="3">
        <v>0.96202767158608615</v>
      </c>
      <c r="K542" s="1">
        <v>110.6331822323999</v>
      </c>
    </row>
    <row r="543" spans="1:11">
      <c r="A543">
        <v>0.54100000000000037</v>
      </c>
      <c r="B543" s="3">
        <v>-0.25477072568338416</v>
      </c>
      <c r="C543" s="1">
        <v>-29.298633453589179</v>
      </c>
      <c r="F543" s="3">
        <v>-0.70710678118654458</v>
      </c>
      <c r="G543" s="1">
        <v>-81.317279836452627</v>
      </c>
      <c r="J543" s="3">
        <v>0.96372367829000993</v>
      </c>
      <c r="K543" s="1">
        <v>110.82822300335114</v>
      </c>
    </row>
    <row r="544" spans="1:11">
      <c r="A544">
        <v>0.54200000000000037</v>
      </c>
      <c r="B544" s="3">
        <v>-0.26084150628989894</v>
      </c>
      <c r="C544" s="1">
        <v>-29.996773223338376</v>
      </c>
      <c r="F544" s="3">
        <v>-0.70264996979884642</v>
      </c>
      <c r="G544" s="1">
        <v>-80.804746526867334</v>
      </c>
      <c r="J544" s="3">
        <v>0.9653816388332741</v>
      </c>
      <c r="K544" s="1">
        <v>111.01888846582652</v>
      </c>
    </row>
    <row r="545" spans="1:11">
      <c r="A545">
        <v>0.54300000000000037</v>
      </c>
      <c r="B545" s="3">
        <v>-0.26690198932037762</v>
      </c>
      <c r="C545" s="1">
        <v>-30.693728771843425</v>
      </c>
      <c r="F545" s="3">
        <v>-0.69816541899346962</v>
      </c>
      <c r="G545" s="1">
        <v>-80.289023184249004</v>
      </c>
      <c r="J545" s="3">
        <v>0.96700148776243533</v>
      </c>
      <c r="K545" s="1">
        <v>111.20517109268006</v>
      </c>
    </row>
    <row r="546" spans="1:11">
      <c r="A546">
        <v>0.54400000000000037</v>
      </c>
      <c r="B546" s="3">
        <v>-0.27295193551732738</v>
      </c>
      <c r="C546" s="1">
        <v>-31.389472584492648</v>
      </c>
      <c r="F546" s="3">
        <v>-0.69365330581280216</v>
      </c>
      <c r="G546" s="1">
        <v>-79.770130168472249</v>
      </c>
      <c r="J546" s="3">
        <v>0.9685831611286313</v>
      </c>
      <c r="K546" s="1">
        <v>111.3870635297926</v>
      </c>
    </row>
    <row r="547" spans="1:11">
      <c r="A547">
        <v>0.54500000000000037</v>
      </c>
      <c r="B547" s="3">
        <v>-0.27899110603923144</v>
      </c>
      <c r="C547" s="1">
        <v>-32.083977194511618</v>
      </c>
      <c r="F547" s="3">
        <v>-0.68911380838734593</v>
      </c>
      <c r="G547" s="1">
        <v>-79.24808796454478</v>
      </c>
      <c r="J547" s="3">
        <v>0.97012659649010613</v>
      </c>
      <c r="K547" s="1">
        <v>111.5645585963622</v>
      </c>
    </row>
    <row r="548" spans="1:11">
      <c r="A548">
        <v>0.54600000000000037</v>
      </c>
      <c r="B548" s="3">
        <v>-0.28501926246997833</v>
      </c>
      <c r="C548" s="1">
        <v>-32.777215184047506</v>
      </c>
      <c r="F548" s="3">
        <v>-0.68454710592868573</v>
      </c>
      <c r="G548" s="1">
        <v>-78.722917181798863</v>
      </c>
      <c r="J548" s="3">
        <v>0.9716317329146742</v>
      </c>
      <c r="K548" s="1">
        <v>111.73764928518753</v>
      </c>
    </row>
    <row r="549" spans="1:11">
      <c r="A549">
        <v>0.54700000000000037</v>
      </c>
      <c r="B549" s="3">
        <v>-0.2910361668282741</v>
      </c>
      <c r="C549" s="1">
        <v>-33.46915918525152</v>
      </c>
      <c r="F549" s="3">
        <v>-0.67995337872241657</v>
      </c>
      <c r="G549" s="1">
        <v>-78.194638553077908</v>
      </c>
      <c r="J549" s="3">
        <v>0.97309851098212674</v>
      </c>
      <c r="K549" s="1">
        <v>111.90632876294457</v>
      </c>
    </row>
    <row r="550" spans="1:11">
      <c r="A550">
        <v>0.54800000000000038</v>
      </c>
      <c r="B550" s="3">
        <v>-0.29704158157703725</v>
      </c>
      <c r="C550" s="1">
        <v>-34.159781881359287</v>
      </c>
      <c r="F550" s="3">
        <v>-0.67533280812102137</v>
      </c>
      <c r="G550" s="1">
        <v>-77.663272933917455</v>
      </c>
      <c r="J550" s="3">
        <v>0.97452687278657735</v>
      </c>
      <c r="K550" s="1">
        <v>112.0705903704564</v>
      </c>
    </row>
    <row r="551" spans="1:11">
      <c r="A551">
        <v>0.54900000000000038</v>
      </c>
      <c r="B551" s="3">
        <v>-0.30303526963277588</v>
      </c>
      <c r="C551" s="1">
        <v>-34.849056007769228</v>
      </c>
      <c r="F551" s="3">
        <v>-0.67068557653671723</v>
      </c>
      <c r="G551" s="1">
        <v>-77.128841301722488</v>
      </c>
      <c r="J551" s="3">
        <v>0.97591676193874766</v>
      </c>
      <c r="K551" s="1">
        <v>112.23042762295599</v>
      </c>
    </row>
    <row r="552" spans="1:11">
      <c r="A552">
        <v>0.55000000000000038</v>
      </c>
      <c r="B552" s="3">
        <v>-0.30901699437494939</v>
      </c>
      <c r="C552" s="1">
        <v>-35.536954353119178</v>
      </c>
      <c r="F552" s="3">
        <v>-0.66601186743424845</v>
      </c>
      <c r="G552" s="1">
        <v>-76.591364754938567</v>
      </c>
      <c r="J552" s="3">
        <v>0.9772681235681937</v>
      </c>
      <c r="K552" s="1">
        <v>112.38583421034228</v>
      </c>
    </row>
    <row r="553" spans="1:11">
      <c r="A553">
        <v>0.55100000000000038</v>
      </c>
      <c r="B553" s="3">
        <v>-0.31498651965530683</v>
      </c>
      <c r="C553" s="1">
        <v>-36.223449760360282</v>
      </c>
      <c r="F553" s="3">
        <v>-0.66131186532364894</v>
      </c>
      <c r="G553" s="1">
        <v>-76.050864512219633</v>
      </c>
      <c r="J553" s="3">
        <v>0.97858090432547229</v>
      </c>
      <c r="K553" s="1">
        <v>112.53680399742932</v>
      </c>
    </row>
    <row r="554" spans="1:11">
      <c r="A554">
        <v>0.55200000000000038</v>
      </c>
      <c r="B554" s="3">
        <v>-0.32094360980721154</v>
      </c>
      <c r="C554" s="1">
        <v>-36.908515127829325</v>
      </c>
      <c r="F554" s="3">
        <v>-0.65658575575295319</v>
      </c>
      <c r="G554" s="1">
        <v>-75.507361911589612</v>
      </c>
      <c r="J554" s="3">
        <v>0.97985505238424708</v>
      </c>
      <c r="K554" s="1">
        <v>112.68333102418842</v>
      </c>
    </row>
    <row r="555" spans="1:11">
      <c r="A555">
        <v>0.55300000000000038</v>
      </c>
      <c r="B555" s="3">
        <v>-0.32688802965494462</v>
      </c>
      <c r="C555" s="1">
        <v>-37.592123410318635</v>
      </c>
      <c r="F555" s="3">
        <v>-0.6518337253008758</v>
      </c>
      <c r="G555" s="1">
        <v>-74.96087840960071</v>
      </c>
      <c r="J555" s="3">
        <v>0.98109051744333431</v>
      </c>
      <c r="K555" s="1">
        <v>112.82540950598344</v>
      </c>
    </row>
    <row r="556" spans="1:11">
      <c r="A556">
        <v>0.55400000000000038</v>
      </c>
      <c r="B556" s="3">
        <v>-0.33281954452298879</v>
      </c>
      <c r="C556" s="1">
        <v>-38.274247620143711</v>
      </c>
      <c r="F556" s="3">
        <v>-0.6470559615694409</v>
      </c>
      <c r="G556" s="1">
        <v>-74.411435580485701</v>
      </c>
      <c r="J556" s="3">
        <v>0.98228725072868883</v>
      </c>
      <c r="K556" s="1">
        <v>112.96303383379922</v>
      </c>
    </row>
    <row r="557" spans="1:11">
      <c r="A557">
        <v>0.55500000000000038</v>
      </c>
      <c r="B557" s="3">
        <v>-0.33873792024529359</v>
      </c>
      <c r="C557" s="1">
        <v>-38.954860828208766</v>
      </c>
      <c r="F557" s="3">
        <v>-0.6422526531765812</v>
      </c>
      <c r="G557" s="1">
        <v>-73.859055115306845</v>
      </c>
      <c r="J557" s="3">
        <v>0.98344520499532984</v>
      </c>
      <c r="K557" s="1">
        <v>113.09619857446293</v>
      </c>
    </row>
    <row r="558" spans="1:11">
      <c r="A558">
        <v>0.55600000000000038</v>
      </c>
      <c r="B558" s="3">
        <v>-0.34464292317451933</v>
      </c>
      <c r="C558" s="1">
        <v>-39.63393616506972</v>
      </c>
      <c r="F558" s="3">
        <v>-0.63742398974868686</v>
      </c>
      <c r="G558" s="1">
        <v>-73.303758821098995</v>
      </c>
      <c r="J558" s="3">
        <v>0.98456433452920555</v>
      </c>
      <c r="K558" s="1">
        <v>113.22489847085863</v>
      </c>
    </row>
    <row r="559" spans="1:11">
      <c r="A559">
        <v>0.55700000000000038</v>
      </c>
      <c r="B559" s="3">
        <v>-0.35053432019126129</v>
      </c>
      <c r="C559" s="1">
        <v>-40.311446821995048</v>
      </c>
      <c r="F559" s="3">
        <v>-0.63257016191312121</v>
      </c>
      <c r="G559" s="1">
        <v>-72.745568620008939</v>
      </c>
      <c r="J559" s="3">
        <v>0.98564459514899816</v>
      </c>
      <c r="K559" s="1">
        <v>113.34912844213478</v>
      </c>
    </row>
    <row r="560" spans="1:11">
      <c r="A560">
        <v>0.55800000000000038</v>
      </c>
      <c r="B560" s="3">
        <v>-0.35641187871325264</v>
      </c>
      <c r="C560" s="1">
        <v>-40.987366052024051</v>
      </c>
      <c r="F560" s="3">
        <v>-0.62769136129069747</v>
      </c>
      <c r="G560" s="1">
        <v>-72.184506548430207</v>
      </c>
      <c r="J560" s="3">
        <v>0.98668594420786826</v>
      </c>
      <c r="K560" s="1">
        <v>113.46888358390486</v>
      </c>
    </row>
    <row r="561" spans="1:11">
      <c r="A561">
        <v>0.55900000000000039</v>
      </c>
      <c r="B561" s="3">
        <v>-0.36227536670454769</v>
      </c>
      <c r="C561" s="1">
        <v>-41.661667171022984</v>
      </c>
      <c r="F561" s="3">
        <v>-0.62278778048810912</v>
      </c>
      <c r="G561" s="1">
        <v>-71.620594756132547</v>
      </c>
      <c r="J561" s="3">
        <v>0.98768834059513788</v>
      </c>
      <c r="K561" s="1">
        <v>113.58415916844086</v>
      </c>
    </row>
    <row r="562" spans="1:11">
      <c r="A562">
        <v>0.56000000000000039</v>
      </c>
      <c r="B562" s="3">
        <v>-0.36812455268467997</v>
      </c>
      <c r="C562" s="1">
        <v>-42.334323558738198</v>
      </c>
      <c r="F562" s="3">
        <v>-0.61785961309033133</v>
      </c>
      <c r="G562" s="1">
        <v>-71.0538555053881</v>
      </c>
      <c r="J562" s="3">
        <v>0.98865174473791417</v>
      </c>
      <c r="K562" s="1">
        <v>113.69495064486013</v>
      </c>
    </row>
    <row r="563" spans="1:11">
      <c r="A563">
        <v>0.56100000000000039</v>
      </c>
      <c r="B563" s="3">
        <v>-0.3739592057378025</v>
      </c>
      <c r="C563" s="1">
        <v>-43.005308659847287</v>
      </c>
      <c r="F563" s="3">
        <v>-0.61290705365297304</v>
      </c>
      <c r="G563" s="1">
        <v>-70.4843111700919</v>
      </c>
      <c r="J563" s="3">
        <v>0.98957611860265116</v>
      </c>
      <c r="K563" s="1">
        <v>113.80125363930489</v>
      </c>
    </row>
    <row r="564" spans="1:11">
      <c r="A564">
        <v>0.56200000000000039</v>
      </c>
      <c r="B564" s="3">
        <v>-0.37977909552180322</v>
      </c>
      <c r="C564" s="1">
        <v>-43.674595985007372</v>
      </c>
      <c r="F564" s="3">
        <v>-0.60793029769460216</v>
      </c>
      <c r="G564" s="1">
        <v>-69.911984234879242</v>
      </c>
      <c r="J564" s="3">
        <v>0.99046142569665141</v>
      </c>
      <c r="K564" s="1">
        <v>113.90306395511492</v>
      </c>
    </row>
    <row r="565" spans="1:11">
      <c r="A565">
        <v>0.56300000000000039</v>
      </c>
      <c r="B565" s="3">
        <v>-0.3855839922773987</v>
      </c>
      <c r="C565" s="1">
        <v>-44.342159111900848</v>
      </c>
      <c r="F565" s="3">
        <v>-0.60292954168902113</v>
      </c>
      <c r="G565" s="1">
        <v>-69.336897294237431</v>
      </c>
      <c r="J565" s="3">
        <v>0.9913076310695067</v>
      </c>
      <c r="K565" s="1">
        <v>114.00037757299327</v>
      </c>
    </row>
    <row r="566" spans="1:11">
      <c r="A566">
        <v>0.56400000000000039</v>
      </c>
      <c r="B566" s="3">
        <v>-0.39137366683720459</v>
      </c>
      <c r="C566" s="1">
        <v>-45.00797168627853</v>
      </c>
      <c r="F566" s="3">
        <v>-0.5979049830575156</v>
      </c>
      <c r="G566" s="1">
        <v>-68.759073051614294</v>
      </c>
      <c r="J566" s="3">
        <v>0.99211470131447799</v>
      </c>
      <c r="K566" s="1">
        <v>114.09319065116497</v>
      </c>
    </row>
    <row r="567" spans="1:11">
      <c r="A567">
        <v>0.56500000000000039</v>
      </c>
      <c r="B567" s="3">
        <v>-0.39714789063478284</v>
      </c>
      <c r="C567" s="1">
        <v>-45.672007423000025</v>
      </c>
      <c r="F567" s="3">
        <v>-0.59285682016105623</v>
      </c>
      <c r="G567" s="1">
        <v>-68.178534318521471</v>
      </c>
      <c r="J567" s="3">
        <v>0.99288260456981381</v>
      </c>
      <c r="K567" s="1">
        <v>114.18149952552859</v>
      </c>
    </row>
    <row r="568" spans="1:11">
      <c r="A568">
        <v>0.56600000000000039</v>
      </c>
      <c r="B568" s="3">
        <v>-0.40290643571366491</v>
      </c>
      <c r="C568" s="1">
        <v>-46.334240107071466</v>
      </c>
      <c r="F568" s="3">
        <v>-0.5877852522924697</v>
      </c>
      <c r="G568" s="1">
        <v>-67.595304013634021</v>
      </c>
      <c r="J568" s="3">
        <v>0.99361131052000851</v>
      </c>
      <c r="K568" s="1">
        <v>114.26530070980098</v>
      </c>
    </row>
    <row r="569" spans="1:11">
      <c r="A569">
        <v>0.56700000000000039</v>
      </c>
      <c r="B569" s="3">
        <v>-0.40864907473635137</v>
      </c>
      <c r="C569" s="1">
        <v>-46.994643594680404</v>
      </c>
      <c r="F569" s="3">
        <v>-0.5826904796685729</v>
      </c>
      <c r="G569" s="1">
        <v>-67.00940516188588</v>
      </c>
      <c r="J569" s="3">
        <v>0.99430079039699903</v>
      </c>
      <c r="K569" s="1">
        <v>114.34459089565489</v>
      </c>
    </row>
    <row r="570" spans="1:11">
      <c r="A570">
        <v>0.56800000000000039</v>
      </c>
      <c r="B570" s="3">
        <v>-0.41437558099328609</v>
      </c>
      <c r="C570" s="1">
        <v>-47.653191814227903</v>
      </c>
      <c r="F570" s="3">
        <v>-0.57757270342226408</v>
      </c>
      <c r="G570" s="1">
        <v>-66.420860893560373</v>
      </c>
      <c r="J570" s="3">
        <v>0.99495101698130028</v>
      </c>
      <c r="K570" s="1">
        <v>114.41936695284953</v>
      </c>
    </row>
    <row r="571" spans="1:11">
      <c r="A571">
        <v>0.56900000000000039</v>
      </c>
      <c r="B571" s="3">
        <v>-0.42008572841180825</v>
      </c>
      <c r="C571" s="1">
        <v>-48.309858767357952</v>
      </c>
      <c r="F571" s="3">
        <v>-0.57243212559458767</v>
      </c>
      <c r="G571" s="1">
        <v>-65.829694443377576</v>
      </c>
      <c r="J571" s="3">
        <v>0.99556196460308011</v>
      </c>
      <c r="K571" s="1">
        <v>114.48962592935422</v>
      </c>
    </row>
    <row r="572" spans="1:11">
      <c r="A572">
        <v>0.5700000000000004</v>
      </c>
      <c r="B572" s="3">
        <v>-0.42577929156507471</v>
      </c>
      <c r="C572" s="1">
        <v>-48.964618529983589</v>
      </c>
      <c r="F572" s="3">
        <v>-0.56726894912675285</v>
      </c>
      <c r="G572" s="1">
        <v>-65.235929149576577</v>
      </c>
      <c r="J572" s="3">
        <v>0.99613360914317262</v>
      </c>
      <c r="K572" s="1">
        <v>114.55536505146485</v>
      </c>
    </row>
    <row r="573" spans="1:11">
      <c r="A573">
        <v>0.5710000000000004</v>
      </c>
      <c r="B573" s="3">
        <v>-0.43145604568096108</v>
      </c>
      <c r="C573" s="1">
        <v>-49.617445253310521</v>
      </c>
      <c r="F573" s="3">
        <v>-0.56208337785212725</v>
      </c>
      <c r="G573" s="1">
        <v>-64.63958845299463</v>
      </c>
      <c r="J573" s="3">
        <v>0.99666592803402998</v>
      </c>
      <c r="K573" s="1">
        <v>114.61658172391344</v>
      </c>
    </row>
    <row r="574" spans="1:11">
      <c r="A574">
        <v>0.5720000000000004</v>
      </c>
      <c r="B574" s="3">
        <v>-0.43711576665093504</v>
      </c>
      <c r="C574" s="1">
        <v>-50.268313164857531</v>
      </c>
      <c r="F574" s="3">
        <v>-0.55687561648818429</v>
      </c>
      <c r="G574" s="1">
        <v>-64.040695896141187</v>
      </c>
      <c r="J574" s="3">
        <v>0.99715890026061405</v>
      </c>
      <c r="K574" s="1">
        <v>114.67327352997061</v>
      </c>
    </row>
    <row r="575" spans="1:11">
      <c r="A575">
        <v>0.5730000000000004</v>
      </c>
      <c r="B575" s="3">
        <v>-0.44275823103890372</v>
      </c>
      <c r="C575" s="1">
        <v>-50.91719656947393</v>
      </c>
      <c r="F575" s="3">
        <v>-0.55164587062842674</v>
      </c>
      <c r="G575" s="1">
        <v>-63.439275122269073</v>
      </c>
      <c r="J575" s="3">
        <v>0.99761250636122534</v>
      </c>
      <c r="K575" s="1">
        <v>114.72543823154092</v>
      </c>
    </row>
    <row r="576" spans="1:11">
      <c r="A576">
        <v>0.5740000000000004</v>
      </c>
      <c r="B576" s="3">
        <v>-0.44838321609003445</v>
      </c>
      <c r="C576" s="1">
        <v>-51.56406985035396</v>
      </c>
      <c r="F576" s="3">
        <v>-0.5463943467342659</v>
      </c>
      <c r="G576" s="1">
        <v>-62.835349874440581</v>
      </c>
      <c r="J576" s="3">
        <v>0.99802672842827167</v>
      </c>
      <c r="K576" s="1">
        <v>114.77307376925124</v>
      </c>
    </row>
    <row r="577" spans="1:11">
      <c r="A577">
        <v>0.5750000000000004</v>
      </c>
      <c r="B577" s="3">
        <v>-0.45399049973954902</v>
      </c>
      <c r="C577" s="1">
        <v>-52.208907470048139</v>
      </c>
      <c r="F577" s="3">
        <v>-0.54112125212687223</v>
      </c>
      <c r="G577" s="1">
        <v>-62.22894399459031</v>
      </c>
      <c r="J577" s="3">
        <v>0.99840155010897513</v>
      </c>
      <c r="K577" s="1">
        <v>114.81617826253213</v>
      </c>
    </row>
    <row r="578" spans="1:11">
      <c r="A578">
        <v>0.5760000000000004</v>
      </c>
      <c r="B578" s="3">
        <v>-0.45957986062149014</v>
      </c>
      <c r="C578" s="1">
        <v>-52.851683971471367</v>
      </c>
      <c r="F578" s="3">
        <v>-0.53582679497899333</v>
      </c>
      <c r="G578" s="1">
        <v>-61.620081422584235</v>
      </c>
      <c r="J578" s="3">
        <v>0.99873695660601758</v>
      </c>
      <c r="K578" s="1">
        <v>114.85475000969203</v>
      </c>
    </row>
    <row r="579" spans="1:11">
      <c r="A579">
        <v>0.5770000000000004</v>
      </c>
      <c r="B579" s="3">
        <v>-0.46515107807746026</v>
      </c>
      <c r="C579" s="1">
        <v>-53.492373978907928</v>
      </c>
      <c r="F579" s="3">
        <v>-0.53051118430673039</v>
      </c>
      <c r="G579" s="1">
        <v>-61.008786195273991</v>
      </c>
      <c r="J579" s="3">
        <v>0.99903293467812482</v>
      </c>
      <c r="K579" s="1">
        <v>114.88878748798436</v>
      </c>
    </row>
    <row r="580" spans="1:11">
      <c r="A580">
        <v>0.5780000000000004</v>
      </c>
      <c r="B580" s="3">
        <v>-0.47070393216533452</v>
      </c>
      <c r="C580" s="1">
        <v>-54.130952199013471</v>
      </c>
      <c r="F580" s="3">
        <v>-0.52517462996129227</v>
      </c>
      <c r="G580" s="1">
        <v>-60.39508244554861</v>
      </c>
      <c r="J580" s="3">
        <v>0.99928947264058932</v>
      </c>
      <c r="K580" s="1">
        <v>114.91828935366777</v>
      </c>
    </row>
    <row r="581" spans="1:11">
      <c r="A581">
        <v>0.5790000000000004</v>
      </c>
      <c r="B581" s="3">
        <v>-0.47623820366794112</v>
      </c>
      <c r="C581" s="1">
        <v>-54.767393421813232</v>
      </c>
      <c r="F581" s="3">
        <v>-0.51981734262070567</v>
      </c>
      <c r="G581" s="1">
        <v>-59.778994401381155</v>
      </c>
      <c r="J581" s="3">
        <v>0.9995065603657316</v>
      </c>
      <c r="K581" s="1">
        <v>114.94325444205913</v>
      </c>
    </row>
    <row r="582" spans="1:11">
      <c r="A582">
        <v>0.5800000000000004</v>
      </c>
      <c r="B582" s="3">
        <v>-0.48175367410171732</v>
      </c>
      <c r="C582" s="1">
        <v>-55.401672521697492</v>
      </c>
      <c r="F582" s="3">
        <v>-0.51443953378150298</v>
      </c>
      <c r="G582" s="1">
        <v>-59.160546384872845</v>
      </c>
      <c r="J582" s="3">
        <v>0.99968418928330005</v>
      </c>
      <c r="K582" s="1">
        <v>114.9636817675795</v>
      </c>
    </row>
    <row r="583" spans="1:11">
      <c r="A583">
        <v>0.58100000000000041</v>
      </c>
      <c r="B583" s="3">
        <v>-0.48725012572533438</v>
      </c>
      <c r="C583" s="1">
        <v>-56.033764458413451</v>
      </c>
      <c r="F583" s="3">
        <v>-0.50904141575036732</v>
      </c>
      <c r="G583" s="1">
        <v>-58.539762811292242</v>
      </c>
      <c r="J583" s="3">
        <v>0.99982235238080908</v>
      </c>
      <c r="K583" s="1">
        <v>114.97957052379304</v>
      </c>
    </row>
    <row r="584" spans="1:11">
      <c r="A584">
        <v>0.58200000000000041</v>
      </c>
      <c r="B584" s="3">
        <v>-0.49272734154829367</v>
      </c>
      <c r="C584" s="1">
        <v>-56.663644278053773</v>
      </c>
      <c r="F584" s="3">
        <v>-0.50362320163575724</v>
      </c>
      <c r="G584" s="1">
        <v>-57.916668188112084</v>
      </c>
      <c r="J584" s="3">
        <v>0.99992104420381611</v>
      </c>
      <c r="K584" s="1">
        <v>114.99092008343885</v>
      </c>
    </row>
    <row r="585" spans="1:11">
      <c r="A585">
        <v>0.58300000000000041</v>
      </c>
      <c r="B585" s="3">
        <v>-0.49818510533949301</v>
      </c>
      <c r="C585" s="1">
        <v>-57.291287114041694</v>
      </c>
      <c r="F585" s="3">
        <v>-0.49818510533948757</v>
      </c>
      <c r="G585" s="1">
        <v>-57.291287114041069</v>
      </c>
      <c r="J585" s="3">
        <v>0.99998026085613712</v>
      </c>
      <c r="K585" s="1">
        <v>114.99772999845577</v>
      </c>
    </row>
    <row r="586" spans="1:11">
      <c r="A586">
        <v>0.58400000000000041</v>
      </c>
      <c r="B586" s="3">
        <v>-0.50362320163576302</v>
      </c>
      <c r="C586" s="1">
        <v>-57.916668188112745</v>
      </c>
      <c r="F586" s="3">
        <v>-0.49272734154828784</v>
      </c>
      <c r="G586" s="1">
        <v>-56.663644278053106</v>
      </c>
      <c r="J586" s="3">
        <v>1</v>
      </c>
      <c r="K586" s="1">
        <v>115</v>
      </c>
    </row>
    <row r="587" spans="1:11">
      <c r="A587">
        <v>0.58500000000000041</v>
      </c>
      <c r="B587" s="3">
        <v>-0.50904141575037354</v>
      </c>
      <c r="C587" s="1">
        <v>-58.53976281129296</v>
      </c>
      <c r="F587" s="3">
        <v>-0.48725012572532889</v>
      </c>
      <c r="G587" s="1">
        <v>-56.033764458412818</v>
      </c>
      <c r="J587" s="3">
        <v>0.99998026085613712</v>
      </c>
      <c r="K587" s="1">
        <v>114.99772999845577</v>
      </c>
    </row>
    <row r="588" spans="1:11">
      <c r="A588">
        <v>0.58600000000000041</v>
      </c>
      <c r="B588" s="3">
        <v>-0.51443953378150831</v>
      </c>
      <c r="C588" s="1">
        <v>-59.160546384873456</v>
      </c>
      <c r="F588" s="3">
        <v>-0.48175367410171144</v>
      </c>
      <c r="G588" s="1">
        <v>-55.401672521696817</v>
      </c>
      <c r="J588" s="3">
        <v>0.99992104420381611</v>
      </c>
      <c r="K588" s="1">
        <v>114.99092008343885</v>
      </c>
    </row>
    <row r="589" spans="1:11">
      <c r="A589">
        <v>0.58700000000000041</v>
      </c>
      <c r="B589" s="3">
        <v>-0.51981734262071144</v>
      </c>
      <c r="C589" s="1">
        <v>-59.778994401381816</v>
      </c>
      <c r="F589" s="3">
        <v>-0.47623820366793562</v>
      </c>
      <c r="G589" s="1">
        <v>-54.767393421812599</v>
      </c>
      <c r="J589" s="3">
        <v>0.99982235238080897</v>
      </c>
      <c r="K589" s="1">
        <v>114.97957052379303</v>
      </c>
    </row>
    <row r="590" spans="1:11">
      <c r="A590">
        <v>0.58800000000000041</v>
      </c>
      <c r="B590" s="3">
        <v>-0.52517462996129771</v>
      </c>
      <c r="C590" s="1">
        <v>-60.395082445549235</v>
      </c>
      <c r="F590" s="3">
        <v>-0.47070393216532858</v>
      </c>
      <c r="G590" s="1">
        <v>-54.130952199012789</v>
      </c>
      <c r="J590" s="3">
        <v>0.99968418928329994</v>
      </c>
      <c r="K590" s="1">
        <v>114.96368176757949</v>
      </c>
    </row>
    <row r="591" spans="1:11">
      <c r="A591">
        <v>0.58900000000000041</v>
      </c>
      <c r="B591" s="3">
        <v>-0.53051118430673605</v>
      </c>
      <c r="C591" s="1">
        <v>-61.008786195274645</v>
      </c>
      <c r="F591" s="3">
        <v>-0.4651510780774547</v>
      </c>
      <c r="G591" s="1">
        <v>-53.492373978907288</v>
      </c>
      <c r="J591" s="3">
        <v>0.99950656036573149</v>
      </c>
      <c r="K591" s="1">
        <v>114.94325444205911</v>
      </c>
    </row>
    <row r="592" spans="1:11">
      <c r="A592">
        <v>0.59000000000000041</v>
      </c>
      <c r="B592" s="3">
        <v>-0.53582679497899866</v>
      </c>
      <c r="C592" s="1">
        <v>-61.620081422584846</v>
      </c>
      <c r="F592" s="3">
        <v>-0.45957986062148376</v>
      </c>
      <c r="G592" s="1">
        <v>-52.851683971470635</v>
      </c>
      <c r="J592" s="3">
        <v>0.9992894726405892</v>
      </c>
      <c r="K592" s="1">
        <v>114.91828935366776</v>
      </c>
    </row>
    <row r="593" spans="1:11">
      <c r="A593">
        <v>0.59100000000000041</v>
      </c>
      <c r="B593" s="3">
        <v>-0.54112125212687789</v>
      </c>
      <c r="C593" s="1">
        <v>-62.228943994590956</v>
      </c>
      <c r="F593" s="3">
        <v>-0.45399049973954303</v>
      </c>
      <c r="G593" s="1">
        <v>-52.20890747004745</v>
      </c>
      <c r="J593" s="3">
        <v>0.99903293467812471</v>
      </c>
      <c r="K593" s="1">
        <v>114.88878748798435</v>
      </c>
    </row>
    <row r="594" spans="1:11">
      <c r="A594">
        <v>0.59200000000000041</v>
      </c>
      <c r="B594" s="3">
        <v>-0.54639434673427123</v>
      </c>
      <c r="C594" s="1">
        <v>-62.835349874441192</v>
      </c>
      <c r="F594" s="3">
        <v>-0.44838321609002885</v>
      </c>
      <c r="G594" s="1">
        <v>-51.56406985035332</v>
      </c>
      <c r="J594" s="3">
        <v>0.99873695660601747</v>
      </c>
      <c r="K594" s="1">
        <v>114.85475000969201</v>
      </c>
    </row>
    <row r="595" spans="1:11">
      <c r="A595">
        <v>0.59300000000000042</v>
      </c>
      <c r="B595" s="3">
        <v>-0.5516458706284324</v>
      </c>
      <c r="C595" s="1">
        <v>-63.439275122269727</v>
      </c>
      <c r="F595" s="3">
        <v>-0.44275823103889766</v>
      </c>
      <c r="G595" s="1">
        <v>-50.917196569473234</v>
      </c>
      <c r="J595" s="3">
        <v>0.99840155010897502</v>
      </c>
      <c r="K595" s="1">
        <v>114.81617826253213</v>
      </c>
    </row>
    <row r="596" spans="1:11">
      <c r="A596">
        <v>0.59400000000000042</v>
      </c>
      <c r="B596" s="3">
        <v>-0.55687561648819017</v>
      </c>
      <c r="C596" s="1">
        <v>-64.04069589614187</v>
      </c>
      <c r="F596" s="3">
        <v>-0.43711576665092938</v>
      </c>
      <c r="G596" s="1">
        <v>-50.268313164856878</v>
      </c>
      <c r="J596" s="3">
        <v>0.99802672842827145</v>
      </c>
      <c r="K596" s="1">
        <v>114.77307376925121</v>
      </c>
    </row>
    <row r="597" spans="1:11">
      <c r="A597">
        <v>0.59500000000000042</v>
      </c>
      <c r="B597" s="3">
        <v>-0.5620833778521328</v>
      </c>
      <c r="C597" s="1">
        <v>-64.63958845299527</v>
      </c>
      <c r="F597" s="3">
        <v>-0.43145604568095497</v>
      </c>
      <c r="G597" s="1">
        <v>-49.617445253309825</v>
      </c>
      <c r="J597" s="3">
        <v>0.99761250636122512</v>
      </c>
      <c r="K597" s="1">
        <v>114.72543823154089</v>
      </c>
    </row>
    <row r="598" spans="1:11">
      <c r="A598">
        <v>0.59600000000000042</v>
      </c>
      <c r="B598" s="3">
        <v>-0.5672689491267584</v>
      </c>
      <c r="C598" s="1">
        <v>-65.235929149577217</v>
      </c>
      <c r="F598" s="3">
        <v>-0.425779291565069</v>
      </c>
      <c r="G598" s="1">
        <v>-48.964618529982936</v>
      </c>
      <c r="J598" s="3">
        <v>0.99715890026061382</v>
      </c>
      <c r="K598" s="1">
        <v>114.67327352997059</v>
      </c>
    </row>
    <row r="599" spans="1:11">
      <c r="A599">
        <v>0.59700000000000042</v>
      </c>
      <c r="B599" s="3">
        <v>-0.57243212559459278</v>
      </c>
      <c r="C599" s="1">
        <v>-65.829694443378173</v>
      </c>
      <c r="F599" s="3">
        <v>-0.42008572841180214</v>
      </c>
      <c r="G599" s="1">
        <v>-48.309858767357248</v>
      </c>
      <c r="J599" s="3">
        <v>0.99666592803402976</v>
      </c>
      <c r="K599" s="1">
        <v>114.61658172391343</v>
      </c>
    </row>
    <row r="600" spans="1:11">
      <c r="A600">
        <v>0.59800000000000042</v>
      </c>
      <c r="B600" s="3">
        <v>-0.57757270342226952</v>
      </c>
      <c r="C600" s="1">
        <v>-66.420860893560999</v>
      </c>
      <c r="F600" s="3">
        <v>-0.41437558099328037</v>
      </c>
      <c r="G600" s="1">
        <v>-47.653191814227242</v>
      </c>
      <c r="J600" s="3">
        <v>0.99613360914317239</v>
      </c>
      <c r="K600" s="1">
        <v>114.55536505146482</v>
      </c>
    </row>
    <row r="601" spans="1:11">
      <c r="A601">
        <v>0.59900000000000042</v>
      </c>
      <c r="B601" s="3">
        <v>-0.58269047966857812</v>
      </c>
      <c r="C601" s="1">
        <v>-67.009405161886491</v>
      </c>
      <c r="F601" s="3">
        <v>-0.40864907473634482</v>
      </c>
      <c r="G601" s="1">
        <v>-46.994643594679651</v>
      </c>
      <c r="J601" s="3">
        <v>0.99556196460307989</v>
      </c>
      <c r="K601" s="1">
        <v>114.48962592935419</v>
      </c>
    </row>
    <row r="602" spans="1:11">
      <c r="A602">
        <v>0.60000000000000042</v>
      </c>
      <c r="B602" s="3">
        <v>-0.58778525229247514</v>
      </c>
      <c r="C602" s="1">
        <v>-67.595304013634646</v>
      </c>
      <c r="F602" s="3">
        <v>-0.40290643571365875</v>
      </c>
      <c r="G602" s="1">
        <v>-46.334240107070755</v>
      </c>
      <c r="J602" s="3">
        <v>0.99495101698130006</v>
      </c>
      <c r="K602" s="1">
        <v>114.4193669528495</v>
      </c>
    </row>
    <row r="603" spans="1:11">
      <c r="A603">
        <v>0.60100000000000042</v>
      </c>
      <c r="B603" s="3">
        <v>-0.59285682016106134</v>
      </c>
      <c r="C603" s="1">
        <v>-68.178534318522054</v>
      </c>
      <c r="F603" s="3">
        <v>-0.39714789063477707</v>
      </c>
      <c r="G603" s="1">
        <v>-45.672007422999364</v>
      </c>
      <c r="J603" s="3">
        <v>0.99430079039699881</v>
      </c>
      <c r="K603" s="1">
        <v>114.34459089565486</v>
      </c>
    </row>
    <row r="604" spans="1:11">
      <c r="A604">
        <v>0.60200000000000042</v>
      </c>
      <c r="B604" s="3">
        <v>-0.59790498305752093</v>
      </c>
      <c r="C604" s="1">
        <v>-68.759073051614905</v>
      </c>
      <c r="F604" s="3">
        <v>-0.39137366683719843</v>
      </c>
      <c r="G604" s="1">
        <v>-45.00797168627782</v>
      </c>
      <c r="J604" s="3">
        <v>0.99361131052000828</v>
      </c>
      <c r="K604" s="1">
        <v>114.26530070980095</v>
      </c>
    </row>
    <row r="605" spans="1:11">
      <c r="A605">
        <v>0.60300000000000042</v>
      </c>
      <c r="B605" s="3">
        <v>-0.60292954168902679</v>
      </c>
      <c r="C605" s="1">
        <v>-69.336897294238085</v>
      </c>
      <c r="F605" s="3">
        <v>-0.38558399227739287</v>
      </c>
      <c r="G605" s="1">
        <v>-44.34215911190018</v>
      </c>
      <c r="J605" s="3">
        <v>0.99288260456981348</v>
      </c>
      <c r="K605" s="1">
        <v>114.18149952552855</v>
      </c>
    </row>
    <row r="606" spans="1:11">
      <c r="A606">
        <v>0.60400000000000043</v>
      </c>
      <c r="B606" s="3">
        <v>-0.6079302976946076</v>
      </c>
      <c r="C606" s="1">
        <v>-69.911984234879881</v>
      </c>
      <c r="F606" s="3">
        <v>-0.37977909552179701</v>
      </c>
      <c r="G606" s="1">
        <v>-43.674595985006654</v>
      </c>
      <c r="J606" s="3">
        <v>0.99211470131447765</v>
      </c>
      <c r="K606" s="1">
        <v>114.09319065116493</v>
      </c>
    </row>
    <row r="607" spans="1:11">
      <c r="A607">
        <v>0.60500000000000043</v>
      </c>
      <c r="B607" s="3">
        <v>-0.61290705365297837</v>
      </c>
      <c r="C607" s="1">
        <v>-70.484311170092511</v>
      </c>
      <c r="F607" s="3">
        <v>-0.37395920573779667</v>
      </c>
      <c r="G607" s="1">
        <v>-43.005308659846619</v>
      </c>
      <c r="J607" s="3">
        <v>0.99130763106950648</v>
      </c>
      <c r="K607" s="1">
        <v>114.00037757299324</v>
      </c>
    </row>
    <row r="608" spans="1:11">
      <c r="A608">
        <v>0.60600000000000043</v>
      </c>
      <c r="B608" s="3">
        <v>-0.61785961309033621</v>
      </c>
      <c r="C608" s="1">
        <v>-71.053855505388668</v>
      </c>
      <c r="F608" s="3">
        <v>-0.3681245526846737</v>
      </c>
      <c r="G608" s="1">
        <v>-42.334323558737474</v>
      </c>
      <c r="J608" s="3">
        <v>0.99046142569665108</v>
      </c>
      <c r="K608" s="1">
        <v>113.90306395511487</v>
      </c>
    </row>
    <row r="609" spans="1:11">
      <c r="A609">
        <v>0.60700000000000043</v>
      </c>
      <c r="B609" s="3">
        <v>-0.62278778048811445</v>
      </c>
      <c r="C609" s="1">
        <v>-71.620594756133158</v>
      </c>
      <c r="F609" s="3">
        <v>-0.3622753667045418</v>
      </c>
      <c r="G609" s="1">
        <v>-41.661667171022309</v>
      </c>
      <c r="J609" s="3">
        <v>0.98957611860265082</v>
      </c>
      <c r="K609" s="1">
        <v>113.80125363930485</v>
      </c>
    </row>
    <row r="610" spans="1:11">
      <c r="A610">
        <v>0.60800000000000043</v>
      </c>
      <c r="B610" s="3">
        <v>-0.62769136129070247</v>
      </c>
      <c r="C610" s="1">
        <v>-72.18450654843079</v>
      </c>
      <c r="F610" s="3">
        <v>-0.35641187871324637</v>
      </c>
      <c r="G610" s="1">
        <v>-40.987366052023333</v>
      </c>
      <c r="J610" s="3">
        <v>0.98865174473791384</v>
      </c>
      <c r="K610" s="1">
        <v>113.69495064486009</v>
      </c>
    </row>
    <row r="611" spans="1:11">
      <c r="A611">
        <v>0.60900000000000043</v>
      </c>
      <c r="B611" s="3">
        <v>-0.63257016191312643</v>
      </c>
      <c r="C611" s="1">
        <v>-72.745568620009536</v>
      </c>
      <c r="F611" s="3">
        <v>-0.35053432019125502</v>
      </c>
      <c r="G611" s="1">
        <v>-40.31144682199433</v>
      </c>
      <c r="J611" s="3">
        <v>0.98768834059513755</v>
      </c>
      <c r="K611" s="1">
        <v>113.58415916844082</v>
      </c>
    </row>
    <row r="612" spans="1:11">
      <c r="A612">
        <v>0.61000000000000043</v>
      </c>
      <c r="B612" s="3">
        <v>-0.63742398974869174</v>
      </c>
      <c r="C612" s="1">
        <v>-73.303758821099549</v>
      </c>
      <c r="F612" s="3">
        <v>-0.34464292317451256</v>
      </c>
      <c r="G612" s="1">
        <v>-39.633936165068945</v>
      </c>
      <c r="J612" s="3">
        <v>0.98668594420786793</v>
      </c>
      <c r="K612" s="1">
        <v>113.46888358390481</v>
      </c>
    </row>
    <row r="613" spans="1:11">
      <c r="A613">
        <v>0.61100000000000043</v>
      </c>
      <c r="B613" s="3">
        <v>-0.64225265317658642</v>
      </c>
      <c r="C613" s="1">
        <v>-73.859055115307441</v>
      </c>
      <c r="F613" s="3">
        <v>-0.33873792024528726</v>
      </c>
      <c r="G613" s="1">
        <v>-38.954860828208034</v>
      </c>
      <c r="J613" s="3">
        <v>0.98564459514899783</v>
      </c>
      <c r="K613" s="1">
        <v>113.34912844213476</v>
      </c>
    </row>
    <row r="614" spans="1:11">
      <c r="A614">
        <v>0.61200000000000043</v>
      </c>
      <c r="B614" s="3">
        <v>-0.64705596156944634</v>
      </c>
      <c r="C614" s="1">
        <v>-74.411435580486327</v>
      </c>
      <c r="F614" s="3">
        <v>-0.3328195445229829</v>
      </c>
      <c r="G614" s="1">
        <v>-38.274247620143036</v>
      </c>
      <c r="J614" s="3">
        <v>0.98456433452920522</v>
      </c>
      <c r="K614" s="1">
        <v>113.22489847085861</v>
      </c>
    </row>
    <row r="615" spans="1:11">
      <c r="A615">
        <v>0.61300000000000043</v>
      </c>
      <c r="B615" s="3">
        <v>-0.65183372530088091</v>
      </c>
      <c r="C615" s="1">
        <v>-74.960878409601307</v>
      </c>
      <c r="F615" s="3">
        <v>-0.32688802965493824</v>
      </c>
      <c r="G615" s="1">
        <v>-37.592123410317896</v>
      </c>
      <c r="J615" s="3">
        <v>0.9834452049953295</v>
      </c>
      <c r="K615" s="1">
        <v>113.09619857446289</v>
      </c>
    </row>
    <row r="616" spans="1:11">
      <c r="A616">
        <v>0.61400000000000043</v>
      </c>
      <c r="B616" s="3">
        <v>-0.65658575575295819</v>
      </c>
      <c r="C616" s="1">
        <v>-75.507361911590195</v>
      </c>
      <c r="F616" s="3">
        <v>-0.3209436098072056</v>
      </c>
      <c r="G616" s="1">
        <v>-36.908515127828643</v>
      </c>
      <c r="J616" s="3">
        <v>0.9822872507286885</v>
      </c>
      <c r="K616" s="1">
        <v>112.96303383379917</v>
      </c>
    </row>
    <row r="617" spans="1:11">
      <c r="A617">
        <v>0.61500000000000044</v>
      </c>
      <c r="B617" s="3">
        <v>-0.66131186532365371</v>
      </c>
      <c r="C617" s="1">
        <v>-76.050864512220173</v>
      </c>
      <c r="F617" s="3">
        <v>-0.31498651965530045</v>
      </c>
      <c r="G617" s="1">
        <v>-36.22344976035955</v>
      </c>
      <c r="J617" s="3">
        <v>0.98109051744333386</v>
      </c>
      <c r="K617" s="1">
        <v>112.8254095059834</v>
      </c>
    </row>
    <row r="618" spans="1:11">
      <c r="A618">
        <v>0.61600000000000044</v>
      </c>
      <c r="B618" s="3">
        <v>-0.66601186743425345</v>
      </c>
      <c r="C618" s="1">
        <v>-76.59136475493915</v>
      </c>
      <c r="F618" s="3">
        <v>-0.3090169943749434</v>
      </c>
      <c r="G618" s="1">
        <v>-35.536954353118489</v>
      </c>
      <c r="J618" s="3">
        <v>0.97985505238424664</v>
      </c>
      <c r="K618" s="1">
        <v>112.68333102418836</v>
      </c>
    </row>
    <row r="619" spans="1:11">
      <c r="A619">
        <v>0.61700000000000044</v>
      </c>
      <c r="B619" s="3">
        <v>-0.67068557653672189</v>
      </c>
      <c r="C619" s="1">
        <v>-77.128841301723014</v>
      </c>
      <c r="F619" s="3">
        <v>-0.3030352696327695</v>
      </c>
      <c r="G619" s="1">
        <v>-34.849056007768489</v>
      </c>
      <c r="J619" s="3">
        <v>0.97858090432547185</v>
      </c>
      <c r="K619" s="1">
        <v>112.53680399742926</v>
      </c>
    </row>
    <row r="620" spans="1:11">
      <c r="A620">
        <v>0.61800000000000044</v>
      </c>
      <c r="B620" s="3">
        <v>-0.67533280812102636</v>
      </c>
      <c r="C620" s="1">
        <v>-77.663272933918037</v>
      </c>
      <c r="F620" s="3">
        <v>-0.29704158157703081</v>
      </c>
      <c r="G620" s="1">
        <v>-34.159781881358541</v>
      </c>
      <c r="J620" s="3">
        <v>0.97726812356819326</v>
      </c>
      <c r="K620" s="1">
        <v>112.38583421034222</v>
      </c>
    </row>
    <row r="621" spans="1:11">
      <c r="A621">
        <v>0.61900000000000044</v>
      </c>
      <c r="B621" s="3">
        <v>-0.67995337872242112</v>
      </c>
      <c r="C621" s="1">
        <v>-78.194638553078434</v>
      </c>
      <c r="F621" s="3">
        <v>-0.29103616682826722</v>
      </c>
      <c r="G621" s="1">
        <v>-33.469159185250732</v>
      </c>
      <c r="J621" s="3">
        <v>0.9759167619387471</v>
      </c>
      <c r="K621" s="1">
        <v>112.23042762295592</v>
      </c>
    </row>
    <row r="622" spans="1:11">
      <c r="A622">
        <v>0.62000000000000044</v>
      </c>
      <c r="B622" s="3">
        <v>-0.68454710592869061</v>
      </c>
      <c r="C622" s="1">
        <v>-78.722917181799417</v>
      </c>
      <c r="F622" s="3">
        <v>-0.28501926246997189</v>
      </c>
      <c r="G622" s="1">
        <v>-32.777215184046767</v>
      </c>
      <c r="J622" s="3">
        <v>0.9745268727865769</v>
      </c>
      <c r="K622" s="1">
        <v>112.07059037045634</v>
      </c>
    </row>
    <row r="623" spans="1:11">
      <c r="A623">
        <v>0.62100000000000044</v>
      </c>
      <c r="B623" s="3">
        <v>-0.68911380838735048</v>
      </c>
      <c r="C623" s="1">
        <v>-79.248087964545306</v>
      </c>
      <c r="F623" s="3">
        <v>-0.27899110603922539</v>
      </c>
      <c r="G623" s="1">
        <v>-32.083977194510922</v>
      </c>
      <c r="J623" s="3">
        <v>0.9730985109821263</v>
      </c>
      <c r="K623" s="1">
        <v>111.90632876294453</v>
      </c>
    </row>
    <row r="624" spans="1:11">
      <c r="A624">
        <v>0.62200000000000044</v>
      </c>
      <c r="B624" s="3">
        <v>-0.69365330581280693</v>
      </c>
      <c r="C624" s="1">
        <v>-79.770130168472804</v>
      </c>
      <c r="F624" s="3">
        <v>-0.27295193551732089</v>
      </c>
      <c r="G624" s="1">
        <v>-31.389472584491902</v>
      </c>
      <c r="J624" s="3">
        <v>0.97163173291467364</v>
      </c>
      <c r="K624" s="1">
        <v>111.73764928518747</v>
      </c>
    </row>
    <row r="625" spans="1:11">
      <c r="A625">
        <v>0.62300000000000044</v>
      </c>
      <c r="B625" s="3">
        <v>-0.6981654189934744</v>
      </c>
      <c r="C625" s="1">
        <v>-80.289023184249558</v>
      </c>
      <c r="F625" s="3">
        <v>-0.26690198932037157</v>
      </c>
      <c r="G625" s="1">
        <v>-30.693728771842732</v>
      </c>
      <c r="J625" s="3">
        <v>0.97012659649010557</v>
      </c>
      <c r="K625" s="1">
        <v>111.56455859636215</v>
      </c>
    </row>
    <row r="626" spans="1:11">
      <c r="A626">
        <v>0.62400000000000044</v>
      </c>
      <c r="B626" s="3">
        <v>-0.70264996979885097</v>
      </c>
      <c r="C626" s="1">
        <v>-80.804746526867859</v>
      </c>
      <c r="F626" s="3">
        <v>-0.26084150628989244</v>
      </c>
      <c r="G626" s="1">
        <v>-29.99677322333763</v>
      </c>
      <c r="J626" s="3">
        <v>0.96858316112863085</v>
      </c>
      <c r="K626" s="1">
        <v>111.38706352979254</v>
      </c>
    </row>
    <row r="627" spans="1:11">
      <c r="A627">
        <v>0.62500000000000044</v>
      </c>
      <c r="B627" s="3">
        <v>-0.70710678118654935</v>
      </c>
      <c r="C627" s="1">
        <v>-81.317279836453181</v>
      </c>
      <c r="F627" s="3">
        <v>-0.25477072568337805</v>
      </c>
      <c r="G627" s="1">
        <v>-29.298633453588476</v>
      </c>
      <c r="J627" s="3">
        <v>0.96700148776243477</v>
      </c>
      <c r="K627" s="1">
        <v>111.20517109268</v>
      </c>
    </row>
    <row r="628" spans="1:11">
      <c r="A628">
        <v>0.62600000000000044</v>
      </c>
      <c r="B628" s="3">
        <v>-0.71153567720928712</v>
      </c>
      <c r="C628" s="1">
        <v>-81.82660287906802</v>
      </c>
      <c r="F628" s="3">
        <v>-0.24868988716485019</v>
      </c>
      <c r="G628" s="1">
        <v>-28.599337023957773</v>
      </c>
      <c r="J628" s="3">
        <v>0.96538163883327355</v>
      </c>
      <c r="K628" s="1">
        <v>111.01888846582646</v>
      </c>
    </row>
    <row r="629" spans="1:11">
      <c r="A629">
        <v>0.62700000000000045</v>
      </c>
      <c r="B629" s="3">
        <v>-0.71593648302183299</v>
      </c>
      <c r="C629" s="1">
        <v>-82.332695547510795</v>
      </c>
      <c r="F629" s="3">
        <v>-0.24259923079540321</v>
      </c>
      <c r="G629" s="1">
        <v>-27.898911541471371</v>
      </c>
      <c r="J629" s="3">
        <v>0.96372367829000938</v>
      </c>
      <c r="K629" s="1">
        <v>110.82822300335108</v>
      </c>
    </row>
    <row r="630" spans="1:11">
      <c r="A630">
        <v>0.62800000000000045</v>
      </c>
      <c r="B630" s="3">
        <v>-0.72030902488790871</v>
      </c>
      <c r="C630" s="1">
        <v>-82.835537862109504</v>
      </c>
      <c r="F630" s="3">
        <v>-0.23649899702371999</v>
      </c>
      <c r="G630" s="1">
        <v>-27.197384657727799</v>
      </c>
      <c r="J630" s="3">
        <v>0.9620276715860856</v>
      </c>
      <c r="K630" s="1">
        <v>110.63318223239985</v>
      </c>
    </row>
    <row r="631" spans="1:11">
      <c r="A631">
        <v>0.62900000000000045</v>
      </c>
      <c r="B631" s="3">
        <v>-0.72465313018704858</v>
      </c>
      <c r="C631" s="1">
        <v>-83.33510997151059</v>
      </c>
      <c r="F631" s="3">
        <v>-0.23038942667658627</v>
      </c>
      <c r="G631" s="1">
        <v>-26.494784067807419</v>
      </c>
      <c r="J631" s="3">
        <v>0.96029368567694273</v>
      </c>
      <c r="K631" s="1">
        <v>110.43377385284842</v>
      </c>
    </row>
    <row r="632" spans="1:11">
      <c r="A632">
        <v>0.63000000000000045</v>
      </c>
      <c r="B632" s="3">
        <v>-0.72896862742141344</v>
      </c>
      <c r="C632" s="1">
        <v>-83.831392153462545</v>
      </c>
      <c r="F632" s="3">
        <v>-0.22427076094937723</v>
      </c>
      <c r="G632" s="1">
        <v>-25.79113750917838</v>
      </c>
      <c r="J632" s="3">
        <v>0.9585217890173755</v>
      </c>
      <c r="K632" s="1">
        <v>110.23000573699818</v>
      </c>
    </row>
    <row r="633" spans="1:11">
      <c r="A633">
        <v>0.63100000000000045</v>
      </c>
      <c r="B633" s="3">
        <v>-0.73325534622256194</v>
      </c>
      <c r="C633" s="1">
        <v>-84.32436481559462</v>
      </c>
      <c r="F633" s="3">
        <v>-0.2181432413965381</v>
      </c>
      <c r="G633" s="1">
        <v>-25.086472760601882</v>
      </c>
      <c r="J633" s="3">
        <v>0.9567120515588301</v>
      </c>
      <c r="K633" s="1">
        <v>110.02188592926547</v>
      </c>
    </row>
    <row r="634" spans="1:11">
      <c r="A634">
        <v>0.63200000000000045</v>
      </c>
      <c r="B634" s="3">
        <v>-0.73751311735817582</v>
      </c>
      <c r="C634" s="1">
        <v>-84.814008496190226</v>
      </c>
      <c r="F634" s="3">
        <v>-0.21200710992205057</v>
      </c>
      <c r="G634" s="1">
        <v>-24.380817641035815</v>
      </c>
      <c r="J634" s="3">
        <v>0.95486454474664262</v>
      </c>
      <c r="K634" s="1">
        <v>109.8094226458639</v>
      </c>
    </row>
    <row r="635" spans="1:11">
      <c r="A635">
        <v>0.63300000000000045</v>
      </c>
      <c r="B635" s="3">
        <v>-0.74174177273874087</v>
      </c>
      <c r="C635" s="1">
        <v>-85.300303864955197</v>
      </c>
      <c r="F635" s="3">
        <v>-0.20586260876987675</v>
      </c>
      <c r="G635" s="1">
        <v>-23.674200008535827</v>
      </c>
      <c r="J635" s="3">
        <v>0.95297934151721841</v>
      </c>
      <c r="K635" s="1">
        <v>109.59262427448012</v>
      </c>
    </row>
    <row r="636" spans="1:11">
      <c r="A636">
        <v>0.63400000000000045</v>
      </c>
      <c r="B636" s="3">
        <v>-0.74594114542418388</v>
      </c>
      <c r="C636" s="1">
        <v>-85.783231723781142</v>
      </c>
      <c r="F636" s="3">
        <v>-0.19970998051440284</v>
      </c>
      <c r="G636" s="1">
        <v>-22.966647759156327</v>
      </c>
      <c r="J636" s="3">
        <v>0.9510565162951532</v>
      </c>
      <c r="K636" s="1">
        <v>109.37149937394261</v>
      </c>
    </row>
    <row r="637" spans="1:11">
      <c r="A637">
        <v>0.63500000000000045</v>
      </c>
      <c r="B637" s="3">
        <v>-0.75011106963046126</v>
      </c>
      <c r="C637" s="1">
        <v>-86.262773007503043</v>
      </c>
      <c r="F637" s="3">
        <v>-0.19354946805085557</v>
      </c>
      <c r="G637" s="1">
        <v>-22.258188825848389</v>
      </c>
      <c r="J637" s="3">
        <v>0.94909614499029415</v>
      </c>
      <c r="K637" s="1">
        <v>109.14605667388383</v>
      </c>
    </row>
    <row r="638" spans="1:11">
      <c r="A638">
        <v>0.63600000000000045</v>
      </c>
      <c r="B638" s="3">
        <v>-0.75425138073610554</v>
      </c>
      <c r="C638" s="1">
        <v>-86.738908784652139</v>
      </c>
      <c r="F638" s="3">
        <v>-0.18738131458572033</v>
      </c>
      <c r="G638" s="1">
        <v>-21.548851177357836</v>
      </c>
      <c r="J638" s="3">
        <v>0.9470983049947439</v>
      </c>
      <c r="K638" s="1">
        <v>108.91630507439555</v>
      </c>
    </row>
    <row r="639" spans="1:11">
      <c r="A639">
        <v>0.63700000000000045</v>
      </c>
      <c r="B639" s="3">
        <v>-0.75836191528872332</v>
      </c>
      <c r="C639" s="1">
        <v>-87.211620258203183</v>
      </c>
      <c r="F639" s="3">
        <v>-0.18120576362713256</v>
      </c>
      <c r="G639" s="1">
        <v>-20.838662817120245</v>
      </c>
      <c r="J639" s="3">
        <v>0.94506307517980448</v>
      </c>
      <c r="K639" s="1">
        <v>108.68225364567752</v>
      </c>
    </row>
    <row r="640" spans="1:11">
      <c r="A640">
        <v>0.63800000000000046</v>
      </c>
      <c r="B640" s="3">
        <v>-0.76244251101144966</v>
      </c>
      <c r="C640" s="1">
        <v>-87.680888766316713</v>
      </c>
      <c r="F640" s="3">
        <v>-0.17502305897527162</v>
      </c>
      <c r="G640" s="1">
        <v>-20.127651782156235</v>
      </c>
      <c r="J640" s="3">
        <v>0.94299053589286408</v>
      </c>
      <c r="K640" s="1">
        <v>108.44391162767937</v>
      </c>
    </row>
    <row r="641" spans="1:11">
      <c r="A641">
        <v>0.63900000000000046</v>
      </c>
      <c r="B641" s="3">
        <v>-0.7664930068093514</v>
      </c>
      <c r="C641" s="1">
        <v>-88.146695783075415</v>
      </c>
      <c r="F641" s="3">
        <v>-0.16883344471272985</v>
      </c>
      <c r="G641" s="1">
        <v>-19.415846141963932</v>
      </c>
      <c r="J641" s="3">
        <v>0.94088076895422501</v>
      </c>
      <c r="K641" s="1">
        <v>108.20128842973588</v>
      </c>
    </row>
    <row r="642" spans="1:11">
      <c r="A642">
        <v>0.64000000000000046</v>
      </c>
      <c r="B642" s="3">
        <v>-0.77051324277579103</v>
      </c>
      <c r="C642" s="1">
        <v>-88.609022919215974</v>
      </c>
      <c r="F642" s="3">
        <v>-0.16263716519487906</v>
      </c>
      <c r="G642" s="1">
        <v>-18.703273997411092</v>
      </c>
      <c r="J642" s="3">
        <v>0.93873385765387363</v>
      </c>
      <c r="K642" s="1">
        <v>107.95439363019547</v>
      </c>
    </row>
    <row r="643" spans="1:11">
      <c r="A643">
        <v>0.64100000000000046</v>
      </c>
      <c r="B643" s="3">
        <v>-0.77450306019873538</v>
      </c>
      <c r="C643" s="1">
        <v>-89.067851922854572</v>
      </c>
      <c r="F643" s="3">
        <v>-0.15643446504022671</v>
      </c>
      <c r="G643" s="1">
        <v>-17.98996347962607</v>
      </c>
      <c r="J643" s="3">
        <v>0.93654988674819195</v>
      </c>
      <c r="K643" s="1">
        <v>107.70323697604208</v>
      </c>
    </row>
    <row r="644" spans="1:11">
      <c r="A644">
        <v>0.64200000000000046</v>
      </c>
      <c r="B644" s="3">
        <v>-0.77846230156702534</v>
      </c>
      <c r="C644" s="1">
        <v>-89.523164680207913</v>
      </c>
      <c r="F644" s="3">
        <v>-0.1502255891207524</v>
      </c>
      <c r="G644" s="1">
        <v>-17.275942748886525</v>
      </c>
      <c r="J644" s="3">
        <v>0.93432894245661158</v>
      </c>
      <c r="K644" s="1">
        <v>107.44782838251034</v>
      </c>
    </row>
    <row r="645" spans="1:11">
      <c r="A645">
        <v>0.64300000000000046</v>
      </c>
      <c r="B645" s="3">
        <v>-0.78239081057658977</v>
      </c>
      <c r="C645" s="1">
        <v>-89.974943216307821</v>
      </c>
      <c r="F645" s="3">
        <v>-0.14401078255224789</v>
      </c>
      <c r="G645" s="1">
        <v>-16.561239993508508</v>
      </c>
      <c r="J645" s="3">
        <v>0.9320711124582105</v>
      </c>
      <c r="K645" s="1">
        <v>107.1881779326942</v>
      </c>
    </row>
    <row r="646" spans="1:11">
      <c r="A646">
        <v>0.64400000000000046</v>
      </c>
      <c r="B646" s="3">
        <v>-0.78628843213662081</v>
      </c>
      <c r="C646" s="1">
        <v>-90.423169695711394</v>
      </c>
      <c r="F646" s="3">
        <v>-0.1377902906846333</v>
      </c>
      <c r="G646" s="1">
        <v>-15.845883428732829</v>
      </c>
      <c r="J646" s="3">
        <v>0.9297764858882509</v>
      </c>
      <c r="K646" s="1">
        <v>106.92429587714885</v>
      </c>
    </row>
    <row r="647" spans="1:11">
      <c r="A647">
        <v>0.64500000000000046</v>
      </c>
      <c r="B647" s="3">
        <v>-0.79015501237569197</v>
      </c>
      <c r="C647" s="1">
        <v>-90.867826423204576</v>
      </c>
      <c r="F647" s="3">
        <v>-0.13156435909227812</v>
      </c>
      <c r="G647" s="1">
        <v>-15.129901295611983</v>
      </c>
      <c r="J647" s="3">
        <v>0.92744515333466082</v>
      </c>
      <c r="K647" s="1">
        <v>106.656192633486</v>
      </c>
    </row>
    <row r="648" spans="1:11">
      <c r="A648">
        <v>0.64600000000000046</v>
      </c>
      <c r="B648" s="3">
        <v>-0.79399039864783727</v>
      </c>
      <c r="C648" s="1">
        <v>-91.308895844501279</v>
      </c>
      <c r="F648" s="3">
        <v>-0.12533323356429937</v>
      </c>
      <c r="G648" s="1">
        <v>-14.413321859894427</v>
      </c>
      <c r="J648" s="3">
        <v>0.9250772068344576</v>
      </c>
      <c r="K648" s="1">
        <v>106.38387878596262</v>
      </c>
    </row>
    <row r="649" spans="1:11">
      <c r="A649">
        <v>0.64700000000000046</v>
      </c>
      <c r="B649" s="3">
        <v>-0.79779443953857265</v>
      </c>
      <c r="C649" s="1">
        <v>-91.746360546935861</v>
      </c>
      <c r="F649" s="3">
        <v>-0.11909716009486525</v>
      </c>
      <c r="G649" s="1">
        <v>-13.696173410909504</v>
      </c>
      <c r="J649" s="3">
        <v>0.92267273987011433</v>
      </c>
      <c r="K649" s="1">
        <v>106.10736508506315</v>
      </c>
    </row>
    <row r="650" spans="1:11">
      <c r="A650">
        <v>0.64800000000000046</v>
      </c>
      <c r="B650" s="3">
        <v>-0.80156698487087796</v>
      </c>
      <c r="C650" s="1">
        <v>-92.180203260150961</v>
      </c>
      <c r="F650" s="3">
        <v>-0.11285638487347759</v>
      </c>
      <c r="G650" s="1">
        <v>-12.978484260449923</v>
      </c>
      <c r="J650" s="3">
        <v>0.92023184736586983</v>
      </c>
      <c r="K650" s="1">
        <v>105.82666244707502</v>
      </c>
    </row>
    <row r="651" spans="1:11">
      <c r="A651">
        <v>0.64900000000000047</v>
      </c>
      <c r="B651" s="3">
        <v>-0.80530788571112366</v>
      </c>
      <c r="C651" s="1">
        <v>-92.610406856779221</v>
      </c>
      <c r="F651" s="3">
        <v>-0.10661115427525532</v>
      </c>
      <c r="G651" s="1">
        <v>-12.260282741654361</v>
      </c>
      <c r="J651" s="3">
        <v>0.91775462568398058</v>
      </c>
      <c r="K651" s="1">
        <v>105.54178195365776</v>
      </c>
    </row>
    <row r="652" spans="1:11">
      <c r="A652">
        <v>0.65000000000000047</v>
      </c>
      <c r="B652" s="3">
        <v>-0.80901699437494889</v>
      </c>
      <c r="C652" s="1">
        <v>-93.036954353119128</v>
      </c>
      <c r="F652" s="3">
        <v>-0.10036171485121068</v>
      </c>
      <c r="G652" s="1">
        <v>-11.541597207889227</v>
      </c>
      <c r="J652" s="3">
        <v>0.91524117262091698</v>
      </c>
      <c r="K652" s="1">
        <v>105.25273485140545</v>
      </c>
    </row>
    <row r="653" spans="1:11">
      <c r="A653">
        <v>0.65100000000000047</v>
      </c>
      <c r="B653" s="3">
        <v>-0.81269416443309572</v>
      </c>
      <c r="C653" s="1">
        <v>-93.459828909806006</v>
      </c>
      <c r="F653" s="3">
        <v>-9.4108313318509607E-2</v>
      </c>
      <c r="G653" s="1">
        <v>-10.822456031628604</v>
      </c>
      <c r="J653" s="3">
        <v>0.91269158740350231</v>
      </c>
      <c r="K653" s="1">
        <v>104.95953255140276</v>
      </c>
    </row>
    <row r="654" spans="1:11">
      <c r="A654">
        <v>0.65200000000000047</v>
      </c>
      <c r="B654" s="3">
        <v>-0.81633925071718549</v>
      </c>
      <c r="C654" s="1">
        <v>-93.879013832476332</v>
      </c>
      <c r="F654" s="3">
        <v>-8.785119655073885E-2</v>
      </c>
      <c r="G654" s="1">
        <v>-10.102887603334969</v>
      </c>
      <c r="J654" s="3">
        <v>0.9101059706849951</v>
      </c>
      <c r="K654" s="1">
        <v>104.66218662877444</v>
      </c>
    </row>
    <row r="655" spans="1:11">
      <c r="A655">
        <v>0.65300000000000047</v>
      </c>
      <c r="B655" s="3">
        <v>-0.81995210932545415</v>
      </c>
      <c r="C655" s="1">
        <v>-94.294492572427231</v>
      </c>
      <c r="F655" s="3">
        <v>-8.1590611568152727E-2</v>
      </c>
      <c r="G655" s="1">
        <v>-9.3829203303375639</v>
      </c>
      <c r="J655" s="3">
        <v>0.90748442454111633</v>
      </c>
      <c r="K655" s="1">
        <v>104.36070882222837</v>
      </c>
    </row>
    <row r="656" spans="1:11">
      <c r="A656">
        <v>0.65400000000000047</v>
      </c>
      <c r="B656" s="3">
        <v>-0.82353259762842901</v>
      </c>
      <c r="C656" s="1">
        <v>-94.70624872726934</v>
      </c>
      <c r="F656" s="3">
        <v>-7.5326805527928281E-2</v>
      </c>
      <c r="G656" s="1">
        <v>-8.6625826357117521</v>
      </c>
      <c r="J656" s="3">
        <v>0.90482705246601891</v>
      </c>
      <c r="K656" s="1">
        <v>104.05511103359217</v>
      </c>
    </row>
    <row r="657" spans="1:11">
      <c r="A657">
        <v>0.65500000000000047</v>
      </c>
      <c r="B657" s="3">
        <v>-0.82708057427456361</v>
      </c>
      <c r="C657" s="1">
        <v>-95.114266041574808</v>
      </c>
      <c r="F657" s="3">
        <v>-6.9060025714400869E-2</v>
      </c>
      <c r="G657" s="1">
        <v>-7.9419029571561</v>
      </c>
      <c r="J657" s="3">
        <v>0.90213395936820218</v>
      </c>
      <c r="K657" s="1">
        <v>103.74540532734325</v>
      </c>
    </row>
    <row r="658" spans="1:11">
      <c r="A658">
        <v>0.65600000000000047</v>
      </c>
      <c r="B658" s="3">
        <v>-0.83059589919581422</v>
      </c>
      <c r="C658" s="1">
        <v>-95.51852840751863</v>
      </c>
      <c r="F658" s="3">
        <v>-6.2790519529308836E-2</v>
      </c>
      <c r="G658" s="1">
        <v>-7.2209097458705163</v>
      </c>
      <c r="J658" s="3">
        <v>0.89940525156637041</v>
      </c>
      <c r="K658" s="1">
        <v>103.4316039301326</v>
      </c>
    </row>
    <row r="659" spans="1:11">
      <c r="A659">
        <v>0.65700000000000047</v>
      </c>
      <c r="B659" s="3">
        <v>-0.83407843361317258</v>
      </c>
      <c r="C659" s="1">
        <v>-95.919019865514841</v>
      </c>
      <c r="F659" s="3">
        <v>-5.651853448202037E-2</v>
      </c>
      <c r="G659" s="1">
        <v>-6.4996314654323424</v>
      </c>
      <c r="J659" s="3">
        <v>0.89664103678523521</v>
      </c>
      <c r="K659" s="1">
        <v>103.11371923030205</v>
      </c>
    </row>
    <row r="660" spans="1:11">
      <c r="A660">
        <v>0.65800000000000047</v>
      </c>
      <c r="B660" s="3">
        <v>-0.83752804004214332</v>
      </c>
      <c r="C660" s="1">
        <v>-96.31572460484648</v>
      </c>
      <c r="F660" s="3">
        <v>-5.0244318179764901E-2</v>
      </c>
      <c r="G660" s="1">
        <v>-5.7780965906729636</v>
      </c>
      <c r="J660" s="3">
        <v>0.89384142415126322</v>
      </c>
      <c r="K660" s="1">
        <v>102.79176377739527</v>
      </c>
    </row>
    <row r="661" spans="1:11">
      <c r="A661">
        <v>0.65900000000000047</v>
      </c>
      <c r="B661" s="3">
        <v>-0.84094458229817048</v>
      </c>
      <c r="C661" s="1">
        <v>-96.708626964289607</v>
      </c>
      <c r="F661" s="3">
        <v>-4.3968118317860641E-2</v>
      </c>
      <c r="G661" s="1">
        <v>-5.0563336065539737</v>
      </c>
      <c r="J661" s="3">
        <v>0.89100652418836734</v>
      </c>
      <c r="K661" s="1">
        <v>102.46575028166224</v>
      </c>
    </row>
    <row r="662" spans="1:11">
      <c r="A662">
        <v>0.66000000000000048</v>
      </c>
      <c r="B662" s="3">
        <v>-0.84432792550201674</v>
      </c>
      <c r="C662" s="1">
        <v>-97.097711432731927</v>
      </c>
      <c r="F662" s="3">
        <v>-3.7690182669929774E-2</v>
      </c>
      <c r="G662" s="1">
        <v>-4.3343710070419244</v>
      </c>
      <c r="J662" s="3">
        <v>0.88813644881354392</v>
      </c>
      <c r="K662" s="1">
        <v>102.13569161355755</v>
      </c>
    </row>
    <row r="663" spans="1:11">
      <c r="A663">
        <v>0.66100000000000048</v>
      </c>
      <c r="B663" s="3">
        <v>-0.84767793608508468</v>
      </c>
      <c r="C663" s="1">
        <v>-97.482962649784739</v>
      </c>
      <c r="F663" s="3">
        <v>-3.141075907812392E-2</v>
      </c>
      <c r="G663" s="1">
        <v>-3.6122372939842506</v>
      </c>
      <c r="J663" s="3">
        <v>0.88523131133245458</v>
      </c>
      <c r="K663" s="1">
        <v>101.80160080323228</v>
      </c>
    </row>
    <row r="664" spans="1:11">
      <c r="A664">
        <v>0.66200000000000048</v>
      </c>
      <c r="B664" s="3">
        <v>-0.8509944817946935</v>
      </c>
      <c r="C664" s="1">
        <v>-97.864365406389751</v>
      </c>
      <c r="F664" s="3">
        <v>-2.5130095443332608E-2</v>
      </c>
      <c r="G664" s="1">
        <v>-2.8899609759832501</v>
      </c>
      <c r="J664" s="3">
        <v>0.88229122643495261</v>
      </c>
      <c r="K664" s="1">
        <v>101.46349104001955</v>
      </c>
    </row>
    <row r="665" spans="1:11">
      <c r="A665">
        <v>0.66300000000000048</v>
      </c>
      <c r="B665" s="3">
        <v>-0.8542774316992966</v>
      </c>
      <c r="C665" s="1">
        <v>-98.241904645419112</v>
      </c>
      <c r="F665" s="3">
        <v>-1.8848439715403696E-2</v>
      </c>
      <c r="G665" s="1">
        <v>-2.1675705672714249</v>
      </c>
      <c r="J665" s="3">
        <v>0.87931631019055556</v>
      </c>
      <c r="K665" s="1">
        <v>101.1213756719139</v>
      </c>
    </row>
    <row r="666" spans="1:11">
      <c r="A666">
        <v>0.66400000000000048</v>
      </c>
      <c r="B666" s="3">
        <v>-0.85752665619365398</v>
      </c>
      <c r="C666" s="1">
        <v>-98.615565462270212</v>
      </c>
      <c r="F666" s="3">
        <v>-1.256603988334763E-2</v>
      </c>
      <c r="G666" s="1">
        <v>-1.4450945865849776</v>
      </c>
      <c r="J666" s="3">
        <v>0.87630668004386281</v>
      </c>
      <c r="K666" s="1">
        <v>100.77526820504423</v>
      </c>
    </row>
    <row r="667" spans="1:11">
      <c r="A667">
        <v>0.66500000000000048</v>
      </c>
      <c r="B667" s="3">
        <v>-0.86074202700394509</v>
      </c>
      <c r="C667" s="1">
        <v>-98.985333105453691</v>
      </c>
      <c r="F667" s="3">
        <v>-6.2831439655543645E-3</v>
      </c>
      <c r="G667" s="1">
        <v>-0.72256155603875194</v>
      </c>
      <c r="J667" s="3">
        <v>0.87326245480991938</v>
      </c>
      <c r="K667" s="1">
        <v>100.42518230314073</v>
      </c>
    </row>
    <row r="668" spans="1:11">
      <c r="A668">
        <v>0.66600000000000048</v>
      </c>
      <c r="B668" s="3">
        <v>-0.86392341719283661</v>
      </c>
      <c r="C668" s="1">
        <v>-99.351192977176211</v>
      </c>
      <c r="F668" s="3">
        <v>4.1958624075189022E-15</v>
      </c>
      <c r="G668" s="1">
        <v>4.8252417686467375E-13</v>
      </c>
      <c r="J668" s="3">
        <v>0.87018375466952491</v>
      </c>
      <c r="K668" s="1">
        <v>100.07113178699537</v>
      </c>
    </row>
    <row r="669" spans="1:11">
      <c r="A669">
        <v>0.66700000000000048</v>
      </c>
      <c r="B669" s="3">
        <v>-0.86707070116449159</v>
      </c>
      <c r="C669" s="1">
        <v>-99.713130633916535</v>
      </c>
      <c r="F669" s="3">
        <v>0</v>
      </c>
      <c r="G669" s="1">
        <v>0</v>
      </c>
      <c r="J669" s="3">
        <v>0.86707070116448948</v>
      </c>
      <c r="K669" s="1">
        <v>99.713130633916293</v>
      </c>
    </row>
    <row r="670" spans="1:11">
      <c r="A670">
        <v>0.66800000000000048</v>
      </c>
      <c r="B670" s="3">
        <v>-0.87018375466952691</v>
      </c>
      <c r="C670" s="1">
        <v>-100.07113178699559</v>
      </c>
      <c r="F670" s="3">
        <v>6.2831439655589511E-3</v>
      </c>
      <c r="G670" s="1">
        <v>0.72256155603927941</v>
      </c>
      <c r="J670" s="3">
        <v>0.86392341719283472</v>
      </c>
      <c r="K670" s="1">
        <v>99.351192977175998</v>
      </c>
    </row>
    <row r="671" spans="1:11">
      <c r="A671">
        <v>0.66900000000000048</v>
      </c>
      <c r="B671" s="3">
        <v>-0.87326245480992171</v>
      </c>
      <c r="C671" s="1">
        <v>-100.425182303141</v>
      </c>
      <c r="F671" s="3">
        <v>1.2566039883352607E-2</v>
      </c>
      <c r="G671" s="1">
        <v>1.4450945865855498</v>
      </c>
      <c r="J671" s="3">
        <v>0.86074202700394298</v>
      </c>
      <c r="K671" s="1">
        <v>98.985333105453449</v>
      </c>
    </row>
    <row r="672" spans="1:11">
      <c r="A672">
        <v>0.67000000000000048</v>
      </c>
      <c r="B672" s="3">
        <v>-0.87630668004386492</v>
      </c>
      <c r="C672" s="1">
        <v>-100.77526820504447</v>
      </c>
      <c r="F672" s="3">
        <v>1.8848439715408175E-2</v>
      </c>
      <c r="G672" s="1">
        <v>2.1675705672719401</v>
      </c>
      <c r="J672" s="3">
        <v>0.85752665619365154</v>
      </c>
      <c r="K672" s="1">
        <v>98.615565462269927</v>
      </c>
    </row>
    <row r="673" spans="1:11">
      <c r="A673">
        <v>0.67100000000000048</v>
      </c>
      <c r="B673" s="3">
        <v>-0.87931631019055778</v>
      </c>
      <c r="C673" s="1">
        <v>-101.12137567191415</v>
      </c>
      <c r="F673" s="3">
        <v>2.5130095443337479E-2</v>
      </c>
      <c r="G673" s="1">
        <v>2.8899609759838101</v>
      </c>
      <c r="J673" s="3">
        <v>0.85427743169929438</v>
      </c>
      <c r="K673" s="1">
        <v>98.241904645418856</v>
      </c>
    </row>
    <row r="674" spans="1:11">
      <c r="A674">
        <v>0.67200000000000049</v>
      </c>
      <c r="B674" s="3">
        <v>-0.88229122643495461</v>
      </c>
      <c r="C674" s="1">
        <v>-101.46349104001978</v>
      </c>
      <c r="F674" s="3">
        <v>3.1410759078128292E-2</v>
      </c>
      <c r="G674" s="1">
        <v>3.6122372939847534</v>
      </c>
      <c r="J674" s="3">
        <v>0.85099448179469106</v>
      </c>
      <c r="K674" s="1">
        <v>97.864365406389467</v>
      </c>
    </row>
    <row r="675" spans="1:11">
      <c r="A675">
        <v>0.67300000000000049</v>
      </c>
      <c r="B675" s="3">
        <v>-0.88523131133245669</v>
      </c>
      <c r="C675" s="1">
        <v>-101.80160080323252</v>
      </c>
      <c r="F675" s="3">
        <v>3.7690182669934541E-2</v>
      </c>
      <c r="G675" s="1">
        <v>4.3343710070424724</v>
      </c>
      <c r="J675" s="3">
        <v>0.84767793608508246</v>
      </c>
      <c r="K675" s="1">
        <v>97.482962649784483</v>
      </c>
    </row>
    <row r="676" spans="1:11">
      <c r="A676">
        <v>0.67400000000000049</v>
      </c>
      <c r="B676" s="3">
        <v>-0.88813644881354581</v>
      </c>
      <c r="C676" s="1">
        <v>-102.13569161355777</v>
      </c>
      <c r="F676" s="3">
        <v>4.3968118317864902E-2</v>
      </c>
      <c r="G676" s="1">
        <v>5.056333606554464</v>
      </c>
      <c r="J676" s="3">
        <v>0.84432792550201419</v>
      </c>
      <c r="K676" s="1">
        <v>97.097711432731629</v>
      </c>
    </row>
    <row r="677" spans="1:11">
      <c r="A677">
        <v>0.67500000000000049</v>
      </c>
      <c r="B677" s="3">
        <v>-0.89100652418836901</v>
      </c>
      <c r="C677" s="1">
        <v>-102.46575028166244</v>
      </c>
      <c r="F677" s="3">
        <v>5.0244318179769556E-2</v>
      </c>
      <c r="G677" s="1">
        <v>5.7780965906734991</v>
      </c>
      <c r="J677" s="3">
        <v>0.84094458229816815</v>
      </c>
      <c r="K677" s="1">
        <v>96.708626964289337</v>
      </c>
    </row>
    <row r="678" spans="1:11">
      <c r="A678">
        <v>0.67600000000000049</v>
      </c>
      <c r="B678" s="3">
        <v>-0.89384142415126511</v>
      </c>
      <c r="C678" s="1">
        <v>-102.79176377739549</v>
      </c>
      <c r="F678" s="3">
        <v>5.6518534482024534E-2</v>
      </c>
      <c r="G678" s="1">
        <v>6.4996314654328211</v>
      </c>
      <c r="J678" s="3">
        <v>0.83752804004214099</v>
      </c>
      <c r="K678" s="1">
        <v>96.31572460484621</v>
      </c>
    </row>
    <row r="679" spans="1:11">
      <c r="A679">
        <v>0.67700000000000049</v>
      </c>
      <c r="B679" s="3">
        <v>-0.89664103678523699</v>
      </c>
      <c r="C679" s="1">
        <v>-103.11371923030225</v>
      </c>
      <c r="F679" s="3">
        <v>6.2790519529313374E-2</v>
      </c>
      <c r="G679" s="1">
        <v>7.2209097458710376</v>
      </c>
      <c r="J679" s="3">
        <v>0.83407843361317047</v>
      </c>
      <c r="K679" s="1">
        <v>95.919019865514599</v>
      </c>
    </row>
    <row r="680" spans="1:11">
      <c r="A680">
        <v>0.67800000000000049</v>
      </c>
      <c r="B680" s="3">
        <v>-0.89940525156637241</v>
      </c>
      <c r="C680" s="1">
        <v>-103.43160393013282</v>
      </c>
      <c r="F680" s="3">
        <v>6.9060025714405809E-2</v>
      </c>
      <c r="G680" s="1">
        <v>7.9419029571566684</v>
      </c>
      <c r="J680" s="3">
        <v>0.83059589919581189</v>
      </c>
      <c r="K680" s="1">
        <v>95.518528407518374</v>
      </c>
    </row>
    <row r="681" spans="1:11">
      <c r="A681">
        <v>0.67900000000000049</v>
      </c>
      <c r="B681" s="3">
        <v>-0.90213395936820395</v>
      </c>
      <c r="C681" s="1">
        <v>-103.74540532734345</v>
      </c>
      <c r="F681" s="3">
        <v>7.532680552793275E-2</v>
      </c>
      <c r="G681" s="1">
        <v>8.6625826357122655</v>
      </c>
      <c r="J681" s="3">
        <v>0.82708057427456105</v>
      </c>
      <c r="K681" s="1">
        <v>95.114266041574524</v>
      </c>
    </row>
    <row r="682" spans="1:11">
      <c r="A682">
        <v>0.68000000000000049</v>
      </c>
      <c r="B682" s="3">
        <v>-0.90482705246602091</v>
      </c>
      <c r="C682" s="1">
        <v>-104.05511103359241</v>
      </c>
      <c r="F682" s="3">
        <v>8.159061156815757E-2</v>
      </c>
      <c r="G682" s="1">
        <v>9.3829203303381199</v>
      </c>
      <c r="J682" s="3">
        <v>0.82353259762842657</v>
      </c>
      <c r="K682" s="1">
        <v>94.706248727269056</v>
      </c>
    </row>
    <row r="683" spans="1:11">
      <c r="A683">
        <v>0.68100000000000049</v>
      </c>
      <c r="B683" s="3">
        <v>-0.90748442454111811</v>
      </c>
      <c r="C683" s="1">
        <v>-104.36070882222859</v>
      </c>
      <c r="F683" s="3">
        <v>8.7851196550743207E-2</v>
      </c>
      <c r="G683" s="1">
        <v>10.10288760333547</v>
      </c>
      <c r="J683" s="3">
        <v>0.81995210932545148</v>
      </c>
      <c r="K683" s="1">
        <v>94.294492572426918</v>
      </c>
    </row>
    <row r="684" spans="1:11">
      <c r="A684">
        <v>0.68200000000000049</v>
      </c>
      <c r="B684" s="3">
        <v>-0.9101059706849971</v>
      </c>
      <c r="C684" s="1">
        <v>-104.66218662877466</v>
      </c>
      <c r="F684" s="3">
        <v>9.4108313318514353E-2</v>
      </c>
      <c r="G684" s="1">
        <v>10.82245603162915</v>
      </c>
      <c r="J684" s="3">
        <v>0.81633925071718305</v>
      </c>
      <c r="K684" s="1">
        <v>93.879013832476048</v>
      </c>
    </row>
    <row r="685" spans="1:11">
      <c r="A685">
        <v>0.6830000000000005</v>
      </c>
      <c r="B685" s="3">
        <v>-0.91269158740350398</v>
      </c>
      <c r="C685" s="1">
        <v>-104.95953255140296</v>
      </c>
      <c r="F685" s="3">
        <v>0.10036171485121494</v>
      </c>
      <c r="G685" s="1">
        <v>11.541597207889717</v>
      </c>
      <c r="J685" s="3">
        <v>0.81269416443309295</v>
      </c>
      <c r="K685" s="1">
        <v>93.459828909805694</v>
      </c>
    </row>
    <row r="686" spans="1:11">
      <c r="A686">
        <v>0.6840000000000005</v>
      </c>
      <c r="B686" s="3">
        <v>-0.91524117262091853</v>
      </c>
      <c r="C686" s="1">
        <v>-105.25273485140563</v>
      </c>
      <c r="F686" s="3">
        <v>0.10661115427525995</v>
      </c>
      <c r="G686" s="1">
        <v>12.260282741654894</v>
      </c>
      <c r="J686" s="3">
        <v>0.80901699437494645</v>
      </c>
      <c r="K686" s="1">
        <v>93.036954353118844</v>
      </c>
    </row>
    <row r="687" spans="1:11">
      <c r="A687">
        <v>0.6850000000000005</v>
      </c>
      <c r="B687" s="3">
        <v>-0.91775462568398236</v>
      </c>
      <c r="C687" s="1">
        <v>-105.54178195365797</v>
      </c>
      <c r="F687" s="3">
        <v>0.11285638487348174</v>
      </c>
      <c r="G687" s="1">
        <v>12.978484260450399</v>
      </c>
      <c r="J687" s="3">
        <v>0.80530788571112089</v>
      </c>
      <c r="K687" s="1">
        <v>92.610406856778908</v>
      </c>
    </row>
    <row r="688" spans="1:11">
      <c r="A688">
        <v>0.6860000000000005</v>
      </c>
      <c r="B688" s="3">
        <v>-0.92023184736587138</v>
      </c>
      <c r="C688" s="1">
        <v>-105.82666244707521</v>
      </c>
      <c r="F688" s="3">
        <v>0.1190971600948698</v>
      </c>
      <c r="G688" s="1">
        <v>13.696173410910028</v>
      </c>
      <c r="J688" s="3">
        <v>0.80156698487087574</v>
      </c>
      <c r="K688" s="1">
        <v>92.180203260150705</v>
      </c>
    </row>
    <row r="689" spans="1:11">
      <c r="A689">
        <v>0.6870000000000005</v>
      </c>
      <c r="B689" s="3">
        <v>-0.922672739870116</v>
      </c>
      <c r="C689" s="1">
        <v>-106.10736508506334</v>
      </c>
      <c r="F689" s="3">
        <v>0.12533323356430431</v>
      </c>
      <c r="G689" s="1">
        <v>14.413321859894996</v>
      </c>
      <c r="J689" s="3">
        <v>0.7977944395385701</v>
      </c>
      <c r="K689" s="1">
        <v>91.746360546935563</v>
      </c>
    </row>
    <row r="690" spans="1:11">
      <c r="A690">
        <v>0.6880000000000005</v>
      </c>
      <c r="B690" s="3">
        <v>-0.92507720683445904</v>
      </c>
      <c r="C690" s="1">
        <v>-106.38387878596279</v>
      </c>
      <c r="F690" s="3">
        <v>0.13156435909228256</v>
      </c>
      <c r="G690" s="1">
        <v>15.129901295612495</v>
      </c>
      <c r="J690" s="3">
        <v>0.79399039864783449</v>
      </c>
      <c r="K690" s="1">
        <v>91.308895844500967</v>
      </c>
    </row>
    <row r="691" spans="1:11">
      <c r="A691">
        <v>0.6890000000000005</v>
      </c>
      <c r="B691" s="3">
        <v>-0.92744515333466249</v>
      </c>
      <c r="C691" s="1">
        <v>-106.65619263348619</v>
      </c>
      <c r="F691" s="3">
        <v>0.13779029068463816</v>
      </c>
      <c r="G691" s="1">
        <v>15.845883428733389</v>
      </c>
      <c r="J691" s="3">
        <v>0.79015501237568941</v>
      </c>
      <c r="K691" s="1">
        <v>90.867826423204278</v>
      </c>
    </row>
    <row r="692" spans="1:11">
      <c r="A692">
        <v>0.6900000000000005</v>
      </c>
      <c r="B692" s="3">
        <v>-0.92977648588825246</v>
      </c>
      <c r="C692" s="1">
        <v>-106.92429587714904</v>
      </c>
      <c r="F692" s="3">
        <v>0.14401078255225225</v>
      </c>
      <c r="G692" s="1">
        <v>16.561239993509009</v>
      </c>
      <c r="J692" s="3">
        <v>0.78628843213661792</v>
      </c>
      <c r="K692" s="1">
        <v>90.423169695711067</v>
      </c>
    </row>
    <row r="693" spans="1:11">
      <c r="A693">
        <v>0.6910000000000005</v>
      </c>
      <c r="B693" s="3">
        <v>-0.93207111245821217</v>
      </c>
      <c r="C693" s="1">
        <v>-107.1881779326944</v>
      </c>
      <c r="F693" s="3">
        <v>0.15022558912075715</v>
      </c>
      <c r="G693" s="1">
        <v>17.275942748887072</v>
      </c>
      <c r="J693" s="3">
        <v>0.7823908105765871</v>
      </c>
      <c r="K693" s="1">
        <v>89.974943216307523</v>
      </c>
    </row>
    <row r="694" spans="1:11">
      <c r="A694">
        <v>0.6920000000000005</v>
      </c>
      <c r="B694" s="3">
        <v>-0.93432894245661313</v>
      </c>
      <c r="C694" s="1">
        <v>-107.44782838251051</v>
      </c>
      <c r="F694" s="3">
        <v>0.15643446504023095</v>
      </c>
      <c r="G694" s="1">
        <v>17.98996347962656</v>
      </c>
      <c r="J694" s="3">
        <v>0.77846230156702234</v>
      </c>
      <c r="K694" s="1">
        <v>89.523164680207572</v>
      </c>
    </row>
    <row r="695" spans="1:11">
      <c r="A695">
        <v>0.6930000000000005</v>
      </c>
      <c r="B695" s="3">
        <v>-0.93654988674819328</v>
      </c>
      <c r="C695" s="1">
        <v>-107.70323697604223</v>
      </c>
      <c r="F695" s="3">
        <v>0.16263716519488369</v>
      </c>
      <c r="G695" s="1">
        <v>18.703273997411625</v>
      </c>
      <c r="J695" s="3">
        <v>0.77450306019873272</v>
      </c>
      <c r="K695" s="1">
        <v>89.06785192285426</v>
      </c>
    </row>
    <row r="696" spans="1:11">
      <c r="A696">
        <v>0.69400000000000051</v>
      </c>
      <c r="B696" s="3">
        <v>-0.93873385765387518</v>
      </c>
      <c r="C696" s="1">
        <v>-107.95439363019564</v>
      </c>
      <c r="F696" s="3">
        <v>0.16883344471273398</v>
      </c>
      <c r="G696" s="1">
        <v>19.415846141964408</v>
      </c>
      <c r="J696" s="3">
        <v>0.77051324277578814</v>
      </c>
      <c r="K696" s="1">
        <v>88.609022919215633</v>
      </c>
    </row>
    <row r="697" spans="1:11">
      <c r="A697">
        <v>0.69500000000000051</v>
      </c>
      <c r="B697" s="3">
        <v>-0.94088076895422634</v>
      </c>
      <c r="C697" s="1">
        <v>-108.20128842973602</v>
      </c>
      <c r="F697" s="3">
        <v>0.17502305897527615</v>
      </c>
      <c r="G697" s="1">
        <v>20.127651782156757</v>
      </c>
      <c r="J697" s="3">
        <v>0.76649300680934895</v>
      </c>
      <c r="K697" s="1">
        <v>88.146695783075131</v>
      </c>
    </row>
    <row r="698" spans="1:11">
      <c r="A698">
        <v>0.69600000000000051</v>
      </c>
      <c r="B698" s="3">
        <v>-0.94299053589286552</v>
      </c>
      <c r="C698" s="1">
        <v>-108.44391162767954</v>
      </c>
      <c r="F698" s="3">
        <v>0.18120576362713747</v>
      </c>
      <c r="G698" s="1">
        <v>20.838662817120809</v>
      </c>
      <c r="J698" s="3">
        <v>0.76244251101144689</v>
      </c>
      <c r="K698" s="1">
        <v>87.680888766316386</v>
      </c>
    </row>
    <row r="699" spans="1:11">
      <c r="A699">
        <v>0.69700000000000051</v>
      </c>
      <c r="B699" s="3">
        <v>-0.9450630751798057</v>
      </c>
      <c r="C699" s="1">
        <v>-108.68225364567766</v>
      </c>
      <c r="F699" s="3">
        <v>0.18738131458572474</v>
      </c>
      <c r="G699" s="1">
        <v>21.548851177358344</v>
      </c>
      <c r="J699" s="3">
        <v>0.75836191528872088</v>
      </c>
      <c r="K699" s="1">
        <v>87.211620258202899</v>
      </c>
    </row>
    <row r="700" spans="1:11">
      <c r="A700">
        <v>0.69800000000000051</v>
      </c>
      <c r="B700" s="3">
        <v>-0.94709830499474534</v>
      </c>
      <c r="C700" s="1">
        <v>-108.91630507439571</v>
      </c>
      <c r="F700" s="3">
        <v>0.19354946805086037</v>
      </c>
      <c r="G700" s="1">
        <v>22.258188825848944</v>
      </c>
      <c r="J700" s="3">
        <v>0.75425138073610276</v>
      </c>
      <c r="K700" s="1">
        <v>86.738908784651812</v>
      </c>
    </row>
    <row r="701" spans="1:11">
      <c r="A701">
        <v>0.69900000000000051</v>
      </c>
      <c r="B701" s="3">
        <v>-0.94909614499029549</v>
      </c>
      <c r="C701" s="1">
        <v>-109.14605667388398</v>
      </c>
      <c r="F701" s="3">
        <v>0.19970998051440714</v>
      </c>
      <c r="G701" s="1">
        <v>22.966647759156821</v>
      </c>
      <c r="J701" s="3">
        <v>0.75011106963045848</v>
      </c>
      <c r="K701" s="1">
        <v>86.26277300750273</v>
      </c>
    </row>
    <row r="702" spans="1:11">
      <c r="A702">
        <v>0.70000000000000051</v>
      </c>
      <c r="B702" s="3">
        <v>-0.95105651629515464</v>
      </c>
      <c r="C702" s="1">
        <v>-109.37149937394278</v>
      </c>
      <c r="F702" s="3">
        <v>0.20586260876988147</v>
      </c>
      <c r="G702" s="1">
        <v>23.674200008536367</v>
      </c>
      <c r="J702" s="3">
        <v>0.745941145424181</v>
      </c>
      <c r="K702" s="1">
        <v>85.783231723780816</v>
      </c>
    </row>
    <row r="703" spans="1:11">
      <c r="A703">
        <v>0.70100000000000051</v>
      </c>
      <c r="B703" s="3">
        <v>-0.95297934151721975</v>
      </c>
      <c r="C703" s="1">
        <v>-109.59262427448027</v>
      </c>
      <c r="F703" s="3">
        <v>0.21200710992205477</v>
      </c>
      <c r="G703" s="1">
        <v>24.380817641036298</v>
      </c>
      <c r="J703" s="3">
        <v>0.74174177273873809</v>
      </c>
      <c r="K703" s="1">
        <v>85.300303864954884</v>
      </c>
    </row>
    <row r="704" spans="1:11">
      <c r="A704">
        <v>0.70200000000000051</v>
      </c>
      <c r="B704" s="3">
        <v>-0.95486454474664395</v>
      </c>
      <c r="C704" s="1">
        <v>-109.80942264586406</v>
      </c>
      <c r="F704" s="3">
        <v>0.21814324139654268</v>
      </c>
      <c r="G704" s="1">
        <v>25.086472760602408</v>
      </c>
      <c r="J704" s="3">
        <v>0.73751311735817271</v>
      </c>
      <c r="K704" s="1">
        <v>84.814008496189857</v>
      </c>
    </row>
    <row r="705" spans="1:11">
      <c r="A705">
        <v>0.70300000000000051</v>
      </c>
      <c r="B705" s="3">
        <v>-0.95671205155883143</v>
      </c>
      <c r="C705" s="1">
        <v>-110.02188592926561</v>
      </c>
      <c r="F705" s="3">
        <v>0.22427076094938134</v>
      </c>
      <c r="G705" s="1">
        <v>25.791137509178853</v>
      </c>
      <c r="J705" s="3">
        <v>0.73325534622255883</v>
      </c>
      <c r="K705" s="1">
        <v>84.324364815594265</v>
      </c>
    </row>
    <row r="706" spans="1:11">
      <c r="A706">
        <v>0.70400000000000051</v>
      </c>
      <c r="B706" s="3">
        <v>-0.95852178901737661</v>
      </c>
      <c r="C706" s="1">
        <v>-110.23000573699831</v>
      </c>
      <c r="F706" s="3">
        <v>0.23038942667659074</v>
      </c>
      <c r="G706" s="1">
        <v>26.494784067807934</v>
      </c>
      <c r="J706" s="3">
        <v>0.72896862742141055</v>
      </c>
      <c r="K706" s="1">
        <v>83.831392153462218</v>
      </c>
    </row>
    <row r="707" spans="1:11">
      <c r="A707">
        <v>0.70500000000000052</v>
      </c>
      <c r="B707" s="3">
        <v>-0.96029368567694395</v>
      </c>
      <c r="C707" s="1">
        <v>-110.43377385284856</v>
      </c>
      <c r="F707" s="3">
        <v>0.23649899702372484</v>
      </c>
      <c r="G707" s="1">
        <v>27.197384657728357</v>
      </c>
      <c r="J707" s="3">
        <v>0.72465313018704558</v>
      </c>
      <c r="K707" s="1">
        <v>83.335109971510235</v>
      </c>
    </row>
    <row r="708" spans="1:11">
      <c r="A708">
        <v>0.70600000000000052</v>
      </c>
      <c r="B708" s="3">
        <v>-0.96202767158608671</v>
      </c>
      <c r="C708" s="1">
        <v>-110.63318223239997</v>
      </c>
      <c r="F708" s="3">
        <v>0.24259923079540757</v>
      </c>
      <c r="G708" s="1">
        <v>27.898911541471872</v>
      </c>
      <c r="J708" s="3">
        <v>0.72030902488790582</v>
      </c>
      <c r="K708" s="1">
        <v>82.835537862109163</v>
      </c>
    </row>
    <row r="709" spans="1:11">
      <c r="A709">
        <v>0.70700000000000052</v>
      </c>
      <c r="B709" s="3">
        <v>-0.9637236782900106</v>
      </c>
      <c r="C709" s="1">
        <v>-110.82822300335121</v>
      </c>
      <c r="F709" s="3">
        <v>0.24868988716485496</v>
      </c>
      <c r="G709" s="1">
        <v>28.59933702395832</v>
      </c>
      <c r="J709" s="3">
        <v>0.71593648302183011</v>
      </c>
      <c r="K709" s="1">
        <v>82.332695547510468</v>
      </c>
    </row>
    <row r="710" spans="1:11">
      <c r="A710">
        <v>0.70800000000000052</v>
      </c>
      <c r="B710" s="3">
        <v>-0.96538163883327466</v>
      </c>
      <c r="C710" s="1">
        <v>-111.01888846582659</v>
      </c>
      <c r="F710" s="3">
        <v>0.25477072568338233</v>
      </c>
      <c r="G710" s="1">
        <v>29.298633453588966</v>
      </c>
      <c r="J710" s="3">
        <v>0.71153567720928423</v>
      </c>
      <c r="K710" s="1">
        <v>81.826602879067693</v>
      </c>
    </row>
    <row r="711" spans="1:11">
      <c r="A711">
        <v>0.70900000000000052</v>
      </c>
      <c r="B711" s="3">
        <v>-0.96700148776243589</v>
      </c>
      <c r="C711" s="1">
        <v>-111.20517109268013</v>
      </c>
      <c r="F711" s="3">
        <v>0.26084150628989711</v>
      </c>
      <c r="G711" s="1">
        <v>29.996773223338167</v>
      </c>
      <c r="J711" s="3">
        <v>0.70710678118654635</v>
      </c>
      <c r="K711" s="1">
        <v>81.317279836452826</v>
      </c>
    </row>
    <row r="712" spans="1:11">
      <c r="A712">
        <v>0.71000000000000052</v>
      </c>
      <c r="B712" s="3">
        <v>-0.96858316112863185</v>
      </c>
      <c r="C712" s="1">
        <v>-111.38706352979267</v>
      </c>
      <c r="F712" s="3">
        <v>0.26690198932037573</v>
      </c>
      <c r="G712" s="1">
        <v>30.693728771843208</v>
      </c>
      <c r="J712" s="3">
        <v>0.70264996979884797</v>
      </c>
      <c r="K712" s="1">
        <v>80.804746526867518</v>
      </c>
    </row>
    <row r="713" spans="1:11">
      <c r="A713">
        <v>0.71100000000000052</v>
      </c>
      <c r="B713" s="3">
        <v>-0.97012659649010669</v>
      </c>
      <c r="C713" s="1">
        <v>-111.56455859636228</v>
      </c>
      <c r="F713" s="3">
        <v>0.27295193551732538</v>
      </c>
      <c r="G713" s="1">
        <v>31.38947258449242</v>
      </c>
      <c r="J713" s="3">
        <v>0.6981654189934714</v>
      </c>
      <c r="K713" s="1">
        <v>80.289023184249217</v>
      </c>
    </row>
    <row r="714" spans="1:11">
      <c r="A714">
        <v>0.71200000000000052</v>
      </c>
      <c r="B714" s="3">
        <v>-0.97163173291467464</v>
      </c>
      <c r="C714" s="1">
        <v>-111.73764928518759</v>
      </c>
      <c r="F714" s="3">
        <v>0.27899110603922944</v>
      </c>
      <c r="G714" s="1">
        <v>32.083977194511384</v>
      </c>
      <c r="J714" s="3">
        <v>0.6936533058128036</v>
      </c>
      <c r="K714" s="1">
        <v>79.77013016847242</v>
      </c>
    </row>
    <row r="715" spans="1:11">
      <c r="A715">
        <v>0.71300000000000052</v>
      </c>
      <c r="B715" s="3">
        <v>-0.97309851098212719</v>
      </c>
      <c r="C715" s="1">
        <v>-111.90632876294463</v>
      </c>
      <c r="F715" s="3">
        <v>0.28501926246997633</v>
      </c>
      <c r="G715" s="1">
        <v>32.777215184047279</v>
      </c>
      <c r="J715" s="3">
        <v>0.68911380838734737</v>
      </c>
      <c r="K715" s="1">
        <v>79.248087964544951</v>
      </c>
    </row>
    <row r="716" spans="1:11">
      <c r="A716">
        <v>0.71400000000000052</v>
      </c>
      <c r="B716" s="3">
        <v>-0.9745268727865779</v>
      </c>
      <c r="C716" s="1">
        <v>-112.07059037045646</v>
      </c>
      <c r="F716" s="3">
        <v>0.29103616682827205</v>
      </c>
      <c r="G716" s="1">
        <v>33.469159185251286</v>
      </c>
      <c r="J716" s="3">
        <v>0.68454710592868762</v>
      </c>
      <c r="K716" s="1">
        <v>78.722917181799076</v>
      </c>
    </row>
    <row r="717" spans="1:11">
      <c r="A717">
        <v>0.71500000000000052</v>
      </c>
      <c r="B717" s="3">
        <v>-0.97591676193874799</v>
      </c>
      <c r="C717" s="1">
        <v>-112.23042762295601</v>
      </c>
      <c r="F717" s="3">
        <v>0.29704158157703514</v>
      </c>
      <c r="G717" s="1">
        <v>34.159781881359038</v>
      </c>
      <c r="J717" s="3">
        <v>0.67995337872241801</v>
      </c>
      <c r="K717" s="1">
        <v>78.194638553078065</v>
      </c>
    </row>
    <row r="718" spans="1:11">
      <c r="A718">
        <v>0.71600000000000052</v>
      </c>
      <c r="B718" s="3">
        <v>-0.97726812356819415</v>
      </c>
      <c r="C718" s="1">
        <v>-112.38583421034232</v>
      </c>
      <c r="F718" s="3">
        <v>0.30303526963277416</v>
      </c>
      <c r="G718" s="1">
        <v>34.849056007769029</v>
      </c>
      <c r="J718" s="3">
        <v>0.67533280812102325</v>
      </c>
      <c r="K718" s="1">
        <v>77.663272933917668</v>
      </c>
    </row>
    <row r="719" spans="1:11">
      <c r="A719">
        <v>0.71700000000000053</v>
      </c>
      <c r="B719" s="3">
        <v>-0.97858090432547273</v>
      </c>
      <c r="C719" s="1">
        <v>-112.53680399742936</v>
      </c>
      <c r="F719" s="3">
        <v>0.30901699437494762</v>
      </c>
      <c r="G719" s="1">
        <v>35.536954353118979</v>
      </c>
      <c r="J719" s="3">
        <v>0.67068557653671879</v>
      </c>
      <c r="K719" s="1">
        <v>77.128841301722659</v>
      </c>
    </row>
    <row r="720" spans="1:11">
      <c r="A720">
        <v>0.71800000000000053</v>
      </c>
      <c r="B720" s="3">
        <v>-0.97985505238424753</v>
      </c>
      <c r="C720" s="1">
        <v>-112.68333102418846</v>
      </c>
      <c r="F720" s="3">
        <v>0.314986519655305</v>
      </c>
      <c r="G720" s="1">
        <v>36.223449760360076</v>
      </c>
      <c r="J720" s="3">
        <v>0.66601186743425034</v>
      </c>
      <c r="K720" s="1">
        <v>76.591364754938795</v>
      </c>
    </row>
    <row r="721" spans="1:11">
      <c r="A721">
        <v>0.71900000000000053</v>
      </c>
      <c r="B721" s="3">
        <v>-0.98109051744333464</v>
      </c>
      <c r="C721" s="1">
        <v>-112.82540950598349</v>
      </c>
      <c r="F721" s="3">
        <v>0.32094360980720976</v>
      </c>
      <c r="G721" s="1">
        <v>36.908515127829119</v>
      </c>
      <c r="J721" s="3">
        <v>0.66131186532365049</v>
      </c>
      <c r="K721" s="1">
        <v>76.050864512219803</v>
      </c>
    </row>
    <row r="722" spans="1:11">
      <c r="A722">
        <v>0.72000000000000053</v>
      </c>
      <c r="B722" s="3">
        <v>-0.98228725072868939</v>
      </c>
      <c r="C722" s="1">
        <v>-112.96303383379927</v>
      </c>
      <c r="F722" s="3">
        <v>0.32688802965494274</v>
      </c>
      <c r="G722" s="1">
        <v>37.592123410318415</v>
      </c>
      <c r="J722" s="3">
        <v>0.65658575575295508</v>
      </c>
      <c r="K722" s="1">
        <v>75.50736191158984</v>
      </c>
    </row>
    <row r="723" spans="1:11">
      <c r="A723">
        <v>0.72100000000000053</v>
      </c>
      <c r="B723" s="3">
        <v>-0.98344520499533028</v>
      </c>
      <c r="C723" s="1">
        <v>-113.09619857446299</v>
      </c>
      <c r="F723" s="3">
        <v>0.3328195445229869</v>
      </c>
      <c r="G723" s="1">
        <v>38.274247620143491</v>
      </c>
      <c r="J723" s="3">
        <v>0.65183372530087735</v>
      </c>
      <c r="K723" s="1">
        <v>74.960878409600895</v>
      </c>
    </row>
    <row r="724" spans="1:11">
      <c r="A724">
        <v>0.72200000000000053</v>
      </c>
      <c r="B724" s="3">
        <v>-0.98456433452920589</v>
      </c>
      <c r="C724" s="1">
        <v>-113.22489847085868</v>
      </c>
      <c r="F724" s="3">
        <v>0.33873792024529165</v>
      </c>
      <c r="G724" s="1">
        <v>38.954860828208538</v>
      </c>
      <c r="J724" s="3">
        <v>0.64705596156944289</v>
      </c>
      <c r="K724" s="1">
        <v>74.411435580485929</v>
      </c>
    </row>
    <row r="725" spans="1:11">
      <c r="A725">
        <v>0.72300000000000053</v>
      </c>
      <c r="B725" s="3">
        <v>-0.9856445951489986</v>
      </c>
      <c r="C725" s="1">
        <v>-113.34912844213484</v>
      </c>
      <c r="F725" s="3">
        <v>0.34464292317451728</v>
      </c>
      <c r="G725" s="1">
        <v>39.633936165069485</v>
      </c>
      <c r="J725" s="3">
        <v>0.6422526531765832</v>
      </c>
      <c r="K725" s="1">
        <v>73.859055115307072</v>
      </c>
    </row>
    <row r="726" spans="1:11">
      <c r="A726">
        <v>0.72400000000000053</v>
      </c>
      <c r="B726" s="3">
        <v>-0.98668594420786859</v>
      </c>
      <c r="C726" s="1">
        <v>-113.46888358390488</v>
      </c>
      <c r="F726" s="3">
        <v>0.35053432019125924</v>
      </c>
      <c r="G726" s="1">
        <v>40.311446821994814</v>
      </c>
      <c r="J726" s="3">
        <v>0.63742398974868852</v>
      </c>
      <c r="K726" s="1">
        <v>73.30375882109918</v>
      </c>
    </row>
    <row r="727" spans="1:11">
      <c r="A727">
        <v>0.72500000000000053</v>
      </c>
      <c r="B727" s="3">
        <v>-0.98768834059513821</v>
      </c>
      <c r="C727" s="1">
        <v>-113.58415916844089</v>
      </c>
      <c r="F727" s="3">
        <v>0.35641187871325092</v>
      </c>
      <c r="G727" s="1">
        <v>40.987366052023859</v>
      </c>
      <c r="J727" s="3">
        <v>0.63257016191312321</v>
      </c>
      <c r="K727" s="1">
        <v>72.745568620009166</v>
      </c>
    </row>
    <row r="728" spans="1:11">
      <c r="A728">
        <v>0.72600000000000053</v>
      </c>
      <c r="B728" s="3">
        <v>-0.98865174473791451</v>
      </c>
      <c r="C728" s="1">
        <v>-113.69495064486017</v>
      </c>
      <c r="F728" s="3">
        <v>0.36227536670454596</v>
      </c>
      <c r="G728" s="1">
        <v>41.661667171022785</v>
      </c>
      <c r="J728" s="3">
        <v>0.62769136129069913</v>
      </c>
      <c r="K728" s="1">
        <v>72.184506548430406</v>
      </c>
    </row>
    <row r="729" spans="1:11">
      <c r="A729">
        <v>0.72700000000000053</v>
      </c>
      <c r="B729" s="3">
        <v>-0.98957611860265149</v>
      </c>
      <c r="C729" s="1">
        <v>-113.80125363930492</v>
      </c>
      <c r="F729" s="3">
        <v>0.36812455268467825</v>
      </c>
      <c r="G729" s="1">
        <v>42.334323558737999</v>
      </c>
      <c r="J729" s="3">
        <v>0.62278778048811112</v>
      </c>
      <c r="K729" s="1">
        <v>71.620594756132775</v>
      </c>
    </row>
    <row r="730" spans="1:11">
      <c r="A730">
        <v>0.72800000000000054</v>
      </c>
      <c r="B730" s="3">
        <v>-0.99046142569665163</v>
      </c>
      <c r="C730" s="1">
        <v>-113.90306395511493</v>
      </c>
      <c r="F730" s="3">
        <v>0.37395920573780073</v>
      </c>
      <c r="G730" s="1">
        <v>43.005308659847081</v>
      </c>
      <c r="J730" s="3">
        <v>0.61785961309033288</v>
      </c>
      <c r="K730" s="1">
        <v>71.053855505388285</v>
      </c>
    </row>
    <row r="731" spans="1:11">
      <c r="A731">
        <v>0.72900000000000054</v>
      </c>
      <c r="B731" s="3">
        <v>-0.99130763106950703</v>
      </c>
      <c r="C731" s="1">
        <v>-114.00037757299332</v>
      </c>
      <c r="F731" s="3">
        <v>0.37977909552180139</v>
      </c>
      <c r="G731" s="1">
        <v>43.674595985007159</v>
      </c>
      <c r="J731" s="3">
        <v>0.61290705365297504</v>
      </c>
      <c r="K731" s="1">
        <v>70.484311170092127</v>
      </c>
    </row>
    <row r="732" spans="1:11">
      <c r="A732">
        <v>0.73000000000000054</v>
      </c>
      <c r="B732" s="3">
        <v>-0.99211470131447821</v>
      </c>
      <c r="C732" s="1">
        <v>-114.09319065116499</v>
      </c>
      <c r="F732" s="3">
        <v>0.38558399227739676</v>
      </c>
      <c r="G732" s="1">
        <v>44.342159111900628</v>
      </c>
      <c r="J732" s="3">
        <v>0.60793029769460383</v>
      </c>
      <c r="K732" s="1">
        <v>69.911984234879441</v>
      </c>
    </row>
    <row r="733" spans="1:11">
      <c r="A733">
        <v>0.73100000000000054</v>
      </c>
      <c r="B733" s="3">
        <v>-0.99288260456981403</v>
      </c>
      <c r="C733" s="1">
        <v>-114.18149952552861</v>
      </c>
      <c r="F733" s="3">
        <v>0.39137366683720265</v>
      </c>
      <c r="G733" s="1">
        <v>45.007971686278303</v>
      </c>
      <c r="J733" s="3">
        <v>0.60292954168902313</v>
      </c>
      <c r="K733" s="1">
        <v>69.336897294237659</v>
      </c>
    </row>
    <row r="734" spans="1:11">
      <c r="A734">
        <v>0.73200000000000054</v>
      </c>
      <c r="B734" s="3">
        <v>-0.99361131052000873</v>
      </c>
      <c r="C734" s="1">
        <v>-114.26530070980101</v>
      </c>
      <c r="F734" s="3">
        <v>0.3971478906347809</v>
      </c>
      <c r="G734" s="1">
        <v>45.672007422999805</v>
      </c>
      <c r="J734" s="3">
        <v>0.5979049830575176</v>
      </c>
      <c r="K734" s="1">
        <v>68.759073051614521</v>
      </c>
    </row>
    <row r="735" spans="1:11">
      <c r="A735">
        <v>0.73300000000000054</v>
      </c>
      <c r="B735" s="3">
        <v>-0.99430079039699926</v>
      </c>
      <c r="C735" s="1">
        <v>-114.34459089565492</v>
      </c>
      <c r="F735" s="3">
        <v>0.40290643571366291</v>
      </c>
      <c r="G735" s="1">
        <v>46.334240107071238</v>
      </c>
      <c r="J735" s="3">
        <v>0.5928568201610579</v>
      </c>
      <c r="K735" s="1">
        <v>68.178534318521656</v>
      </c>
    </row>
    <row r="736" spans="1:11">
      <c r="A736">
        <v>0.73400000000000054</v>
      </c>
      <c r="B736" s="3">
        <v>-0.99495101698130051</v>
      </c>
      <c r="C736" s="1">
        <v>-114.41936695284956</v>
      </c>
      <c r="F736" s="3">
        <v>0.40864907473634932</v>
      </c>
      <c r="G736" s="1">
        <v>46.99464359468017</v>
      </c>
      <c r="J736" s="3">
        <v>0.5877852522924718</v>
      </c>
      <c r="K736" s="1">
        <v>67.595304013634262</v>
      </c>
    </row>
    <row r="737" spans="1:11">
      <c r="A737">
        <v>0.73500000000000054</v>
      </c>
      <c r="B737" s="3">
        <v>-0.99556196460308033</v>
      </c>
      <c r="C737" s="1">
        <v>-114.48962592935423</v>
      </c>
      <c r="F737" s="3">
        <v>0.41437558099328436</v>
      </c>
      <c r="G737" s="1">
        <v>47.653191814227704</v>
      </c>
      <c r="J737" s="3">
        <v>0.58269047966857468</v>
      </c>
      <c r="K737" s="1">
        <v>67.009405161886093</v>
      </c>
    </row>
    <row r="738" spans="1:11">
      <c r="A738">
        <v>0.73600000000000054</v>
      </c>
      <c r="B738" s="3">
        <v>-0.99613360914317273</v>
      </c>
      <c r="C738" s="1">
        <v>-114.55536505146486</v>
      </c>
      <c r="F738" s="3">
        <v>0.42008572841180652</v>
      </c>
      <c r="G738" s="1">
        <v>48.309858767357753</v>
      </c>
      <c r="J738" s="3">
        <v>0.57757270342226619</v>
      </c>
      <c r="K738" s="1">
        <v>66.420860893560615</v>
      </c>
    </row>
    <row r="739" spans="1:11">
      <c r="A739">
        <v>0.73700000000000054</v>
      </c>
      <c r="B739" s="3">
        <v>-0.99666592803403009</v>
      </c>
      <c r="C739" s="1">
        <v>-114.61658172391346</v>
      </c>
      <c r="F739" s="3">
        <v>0.42577929156507288</v>
      </c>
      <c r="G739" s="1">
        <v>48.964618529983383</v>
      </c>
      <c r="J739" s="3">
        <v>0.57243212559458934</v>
      </c>
      <c r="K739" s="1">
        <v>65.829694443377775</v>
      </c>
    </row>
    <row r="740" spans="1:11">
      <c r="A740">
        <v>0.73800000000000054</v>
      </c>
      <c r="B740" s="3">
        <v>-0.99715890026061416</v>
      </c>
      <c r="C740" s="1">
        <v>-114.67327352997063</v>
      </c>
      <c r="F740" s="3">
        <v>0.43145604568095924</v>
      </c>
      <c r="G740" s="1">
        <v>49.617445253310315</v>
      </c>
      <c r="J740" s="3">
        <v>0.56726894912675496</v>
      </c>
      <c r="K740" s="1">
        <v>65.235929149576819</v>
      </c>
    </row>
    <row r="741" spans="1:11">
      <c r="A741">
        <v>0.73900000000000055</v>
      </c>
      <c r="B741" s="3">
        <v>-0.99761250636122545</v>
      </c>
      <c r="C741" s="1">
        <v>-114.72543823154092</v>
      </c>
      <c r="F741" s="3">
        <v>0.43711576665093321</v>
      </c>
      <c r="G741" s="1">
        <v>50.268313164857318</v>
      </c>
      <c r="J741" s="3">
        <v>0.56208337785212903</v>
      </c>
      <c r="K741" s="1">
        <v>64.639588452994843</v>
      </c>
    </row>
    <row r="742" spans="1:11">
      <c r="A742">
        <v>0.74000000000000055</v>
      </c>
      <c r="B742" s="3">
        <v>-0.99802672842827178</v>
      </c>
      <c r="C742" s="1">
        <v>-114.77307376925125</v>
      </c>
      <c r="F742" s="3">
        <v>0.44275823103890183</v>
      </c>
      <c r="G742" s="1">
        <v>50.91719656947371</v>
      </c>
      <c r="J742" s="3">
        <v>0.5568756164881864</v>
      </c>
      <c r="K742" s="1">
        <v>64.040695896141429</v>
      </c>
    </row>
    <row r="743" spans="1:11">
      <c r="A743">
        <v>0.74100000000000055</v>
      </c>
      <c r="B743" s="3">
        <v>-0.99840155010897524</v>
      </c>
      <c r="C743" s="1">
        <v>-114.81617826253215</v>
      </c>
      <c r="F743" s="3">
        <v>0.44838321609003257</v>
      </c>
      <c r="G743" s="1">
        <v>51.564069850353746</v>
      </c>
      <c r="J743" s="3">
        <v>0.55164587062842885</v>
      </c>
      <c r="K743" s="1">
        <v>63.439275122269315</v>
      </c>
    </row>
    <row r="744" spans="1:11">
      <c r="A744">
        <v>0.74200000000000055</v>
      </c>
      <c r="B744" s="3">
        <v>-0.99873695660601769</v>
      </c>
      <c r="C744" s="1">
        <v>-114.85475000969204</v>
      </c>
      <c r="F744" s="3">
        <v>0.45399049973954708</v>
      </c>
      <c r="G744" s="1">
        <v>52.208907470047912</v>
      </c>
      <c r="J744" s="3">
        <v>0.54639434673426768</v>
      </c>
      <c r="K744" s="1">
        <v>62.83534987444078</v>
      </c>
    </row>
    <row r="745" spans="1:11">
      <c r="A745">
        <v>0.74300000000000055</v>
      </c>
      <c r="B745" s="3">
        <v>-0.99903293467812493</v>
      </c>
      <c r="C745" s="1">
        <v>-114.88878748798437</v>
      </c>
      <c r="F745" s="3">
        <v>0.45957986062148815</v>
      </c>
      <c r="G745" s="1">
        <v>52.85168397147114</v>
      </c>
      <c r="J745" s="3">
        <v>0.54112125212687445</v>
      </c>
      <c r="K745" s="1">
        <v>62.228943994590566</v>
      </c>
    </row>
    <row r="746" spans="1:11">
      <c r="A746">
        <v>0.74400000000000055</v>
      </c>
      <c r="B746" s="3">
        <v>-0.99928947264058932</v>
      </c>
      <c r="C746" s="1">
        <v>-114.91828935366777</v>
      </c>
      <c r="F746" s="3">
        <v>0.46515107807745865</v>
      </c>
      <c r="G746" s="1">
        <v>53.492373978907743</v>
      </c>
      <c r="J746" s="3">
        <v>0.5358267949789951</v>
      </c>
      <c r="K746" s="1">
        <v>61.620081422584434</v>
      </c>
    </row>
    <row r="747" spans="1:11">
      <c r="A747">
        <v>0.74500000000000055</v>
      </c>
      <c r="B747" s="3">
        <v>-0.99950656036573171</v>
      </c>
      <c r="C747" s="1">
        <v>-114.94325444205914</v>
      </c>
      <c r="F747" s="3">
        <v>0.47070393216533285</v>
      </c>
      <c r="G747" s="1">
        <v>54.130952199013279</v>
      </c>
      <c r="J747" s="3">
        <v>0.5305111843067325</v>
      </c>
      <c r="K747" s="1">
        <v>61.00878619527424</v>
      </c>
    </row>
    <row r="748" spans="1:11">
      <c r="A748">
        <v>0.74600000000000055</v>
      </c>
      <c r="B748" s="3">
        <v>-0.99968418928330005</v>
      </c>
      <c r="C748" s="1">
        <v>-114.9636817675795</v>
      </c>
      <c r="F748" s="3">
        <v>0.47623820366793945</v>
      </c>
      <c r="G748" s="1">
        <v>54.76739342181304</v>
      </c>
      <c r="J748" s="3">
        <v>0.52517462996129416</v>
      </c>
      <c r="K748" s="1">
        <v>60.39508244554883</v>
      </c>
    </row>
    <row r="749" spans="1:11">
      <c r="A749">
        <v>0.74700000000000055</v>
      </c>
      <c r="B749" s="3">
        <v>-0.99982235238080908</v>
      </c>
      <c r="C749" s="1">
        <v>-114.97957052379304</v>
      </c>
      <c r="F749" s="3">
        <v>0.4817536741017156</v>
      </c>
      <c r="G749" s="1">
        <v>55.401672521697293</v>
      </c>
      <c r="J749" s="3">
        <v>0.51981734262070789</v>
      </c>
      <c r="K749" s="1">
        <v>59.778994401381411</v>
      </c>
    </row>
    <row r="750" spans="1:11">
      <c r="A750">
        <v>0.74800000000000055</v>
      </c>
      <c r="B750" s="3">
        <v>-0.99992104420381611</v>
      </c>
      <c r="C750" s="1">
        <v>-114.99092008343885</v>
      </c>
      <c r="F750" s="3">
        <v>0.48725012572533255</v>
      </c>
      <c r="G750" s="1">
        <v>56.033764458413245</v>
      </c>
      <c r="J750" s="3">
        <v>0.51443953378150475</v>
      </c>
      <c r="K750" s="1">
        <v>59.160546384873044</v>
      </c>
    </row>
    <row r="751" spans="1:11">
      <c r="A751">
        <v>0.74900000000000055</v>
      </c>
      <c r="B751" s="3">
        <v>-0.99998026085613712</v>
      </c>
      <c r="C751" s="1">
        <v>-114.99772999845577</v>
      </c>
      <c r="F751" s="3">
        <v>0.4927273415482919</v>
      </c>
      <c r="G751" s="1">
        <v>56.663644278053567</v>
      </c>
      <c r="J751" s="3">
        <v>0.50904141575036954</v>
      </c>
      <c r="K751" s="1">
        <v>58.539762811292498</v>
      </c>
    </row>
    <row r="752" spans="1:11">
      <c r="A752">
        <v>0.75000000000000056</v>
      </c>
      <c r="B752" s="3">
        <v>-1</v>
      </c>
      <c r="C752" s="1">
        <v>-115</v>
      </c>
      <c r="F752" s="3">
        <v>0.49818510533949117</v>
      </c>
      <c r="G752" s="1">
        <v>57.291287114041488</v>
      </c>
      <c r="J752" s="3">
        <v>0.50362320163575902</v>
      </c>
      <c r="K752" s="1">
        <v>57.91666818811229</v>
      </c>
    </row>
    <row r="753" spans="1:11">
      <c r="A753">
        <v>0.75100000000000056</v>
      </c>
      <c r="B753" s="3">
        <v>-0.99998026085613712</v>
      </c>
      <c r="C753" s="1">
        <v>-114.99772999845577</v>
      </c>
      <c r="F753" s="3">
        <v>0.50362320163576113</v>
      </c>
      <c r="G753" s="1">
        <v>57.916668188112531</v>
      </c>
      <c r="J753" s="3">
        <v>0.49818510533948934</v>
      </c>
      <c r="K753" s="1">
        <v>57.291287114041275</v>
      </c>
    </row>
    <row r="754" spans="1:11">
      <c r="A754">
        <v>0.75200000000000056</v>
      </c>
      <c r="B754" s="3">
        <v>-0.99992104420381611</v>
      </c>
      <c r="C754" s="1">
        <v>-114.99092008343885</v>
      </c>
      <c r="F754" s="3">
        <v>0.50904141575037165</v>
      </c>
      <c r="G754" s="1">
        <v>58.539762811292739</v>
      </c>
      <c r="J754" s="3">
        <v>0.49272734154829007</v>
      </c>
      <c r="K754" s="1">
        <v>56.663644278053354</v>
      </c>
    </row>
    <row r="755" spans="1:11">
      <c r="A755">
        <v>0.75300000000000056</v>
      </c>
      <c r="B755" s="3">
        <v>-0.99982235238080897</v>
      </c>
      <c r="C755" s="1">
        <v>-114.97957052379303</v>
      </c>
      <c r="F755" s="3">
        <v>0.51443953378150675</v>
      </c>
      <c r="G755" s="1">
        <v>59.160546384873278</v>
      </c>
      <c r="J755" s="3">
        <v>0.48725012572533072</v>
      </c>
      <c r="K755" s="1">
        <v>56.033764458413032</v>
      </c>
    </row>
    <row r="756" spans="1:11">
      <c r="A756">
        <v>0.75400000000000056</v>
      </c>
      <c r="B756" s="3">
        <v>-0.99968418928329994</v>
      </c>
      <c r="C756" s="1">
        <v>-114.96368176757949</v>
      </c>
      <c r="F756" s="3">
        <v>0.51981734262070978</v>
      </c>
      <c r="G756" s="1">
        <v>59.778994401381624</v>
      </c>
      <c r="J756" s="3">
        <v>0.48175367410171366</v>
      </c>
      <c r="K756" s="1">
        <v>55.401672521697073</v>
      </c>
    </row>
    <row r="757" spans="1:11">
      <c r="A757">
        <v>0.75500000000000056</v>
      </c>
      <c r="B757" s="3">
        <v>-0.99950656036573149</v>
      </c>
      <c r="C757" s="1">
        <v>-114.94325444205911</v>
      </c>
      <c r="F757" s="3">
        <v>0.52517462996129605</v>
      </c>
      <c r="G757" s="1">
        <v>60.395082445549043</v>
      </c>
      <c r="J757" s="3">
        <v>0.47623820366793745</v>
      </c>
      <c r="K757" s="1">
        <v>54.767393421812805</v>
      </c>
    </row>
    <row r="758" spans="1:11">
      <c r="A758">
        <v>0.75600000000000056</v>
      </c>
      <c r="B758" s="3">
        <v>-0.99928947264058909</v>
      </c>
      <c r="C758" s="1">
        <v>-114.91828935366775</v>
      </c>
      <c r="F758" s="3">
        <v>0.53051118430673438</v>
      </c>
      <c r="G758" s="1">
        <v>61.008786195274453</v>
      </c>
      <c r="J758" s="3">
        <v>0.47070393216533085</v>
      </c>
      <c r="K758" s="1">
        <v>54.130952199013045</v>
      </c>
    </row>
    <row r="759" spans="1:11">
      <c r="A759">
        <v>0.75700000000000056</v>
      </c>
      <c r="B759" s="3">
        <v>-0.9990329346781246</v>
      </c>
      <c r="C759" s="1">
        <v>-114.88878748798433</v>
      </c>
      <c r="F759" s="3">
        <v>0.53582679497899699</v>
      </c>
      <c r="G759" s="1">
        <v>61.620081422584654</v>
      </c>
      <c r="J759" s="3">
        <v>0.46515107807745659</v>
      </c>
      <c r="K759" s="1">
        <v>53.492373978907509</v>
      </c>
    </row>
    <row r="760" spans="1:11">
      <c r="A760">
        <v>0.75800000000000056</v>
      </c>
      <c r="B760" s="3">
        <v>-0.99873695660601736</v>
      </c>
      <c r="C760" s="1">
        <v>-114.854750009692</v>
      </c>
      <c r="F760" s="3">
        <v>0.54112125212687612</v>
      </c>
      <c r="G760" s="1">
        <v>62.22894399459075</v>
      </c>
      <c r="J760" s="3">
        <v>0.45957986062148604</v>
      </c>
      <c r="K760" s="1">
        <v>52.851683971470891</v>
      </c>
    </row>
    <row r="761" spans="1:11">
      <c r="A761">
        <v>0.75900000000000056</v>
      </c>
      <c r="B761" s="3">
        <v>-0.9984015501089748</v>
      </c>
      <c r="C761" s="1">
        <v>-114.81617826253211</v>
      </c>
      <c r="F761" s="3">
        <v>0.54639434673426945</v>
      </c>
      <c r="G761" s="1">
        <v>62.835349874440986</v>
      </c>
      <c r="J761" s="3">
        <v>0.45399049973954492</v>
      </c>
      <c r="K761" s="1">
        <v>52.208907470047663</v>
      </c>
    </row>
    <row r="762" spans="1:11">
      <c r="A762">
        <v>0.76000000000000056</v>
      </c>
      <c r="B762" s="3">
        <v>-0.99802672842827134</v>
      </c>
      <c r="C762" s="1">
        <v>-114.7730737692512</v>
      </c>
      <c r="F762" s="3">
        <v>0.55164587062843051</v>
      </c>
      <c r="G762" s="1">
        <v>63.439275122269507</v>
      </c>
      <c r="J762" s="3">
        <v>0.44838321609003073</v>
      </c>
      <c r="K762" s="1">
        <v>51.564069850353533</v>
      </c>
    </row>
    <row r="763" spans="1:11">
      <c r="A763">
        <v>0.76100000000000056</v>
      </c>
      <c r="B763" s="3">
        <v>-0.997612506361225</v>
      </c>
      <c r="C763" s="1">
        <v>-114.72543823154088</v>
      </c>
      <c r="F763" s="3">
        <v>0.5568756164881884</v>
      </c>
      <c r="G763" s="1">
        <v>64.040695896141671</v>
      </c>
      <c r="J763" s="3">
        <v>0.44275823103889994</v>
      </c>
      <c r="K763" s="1">
        <v>50.917196569473496</v>
      </c>
    </row>
    <row r="764" spans="1:11">
      <c r="A764">
        <v>0.76200000000000057</v>
      </c>
      <c r="B764" s="3">
        <v>-0.99715890026061371</v>
      </c>
      <c r="C764" s="1">
        <v>-114.67327352997057</v>
      </c>
      <c r="F764" s="3">
        <v>0.56208337785213092</v>
      </c>
      <c r="G764" s="1">
        <v>64.639588452995056</v>
      </c>
      <c r="J764" s="3">
        <v>0.43711576665093127</v>
      </c>
      <c r="K764" s="1">
        <v>50.268313164857098</v>
      </c>
    </row>
    <row r="765" spans="1:11">
      <c r="A765">
        <v>0.76300000000000057</v>
      </c>
      <c r="B765" s="3">
        <v>-0.99666592803402954</v>
      </c>
      <c r="C765" s="1">
        <v>-114.6165817239134</v>
      </c>
      <c r="F765" s="3">
        <v>0.56726894912675685</v>
      </c>
      <c r="G765" s="1">
        <v>65.235929149577032</v>
      </c>
      <c r="J765" s="3">
        <v>0.4314560456809573</v>
      </c>
      <c r="K765" s="1">
        <v>49.617445253310088</v>
      </c>
    </row>
    <row r="766" spans="1:11">
      <c r="A766">
        <v>0.76400000000000057</v>
      </c>
      <c r="B766" s="3">
        <v>-0.99613360914317217</v>
      </c>
      <c r="C766" s="1">
        <v>-114.5553650514648</v>
      </c>
      <c r="F766" s="3">
        <v>0.57243212559459133</v>
      </c>
      <c r="G766" s="1">
        <v>65.829694443378003</v>
      </c>
      <c r="J766" s="3">
        <v>0.42577929156507088</v>
      </c>
      <c r="K766" s="1">
        <v>48.964618529983149</v>
      </c>
    </row>
    <row r="767" spans="1:11">
      <c r="A767">
        <v>0.76500000000000057</v>
      </c>
      <c r="B767" s="3">
        <v>-0.99556196460307966</v>
      </c>
      <c r="C767" s="1">
        <v>-114.48962592935416</v>
      </c>
      <c r="F767" s="3">
        <v>0.57757270342226796</v>
      </c>
      <c r="G767" s="1">
        <v>66.420860893560814</v>
      </c>
      <c r="J767" s="3">
        <v>0.42008572841180447</v>
      </c>
      <c r="K767" s="1">
        <v>48.309858767357511</v>
      </c>
    </row>
    <row r="768" spans="1:11">
      <c r="A768">
        <v>0.76600000000000057</v>
      </c>
      <c r="B768" s="3">
        <v>-0.99495101698129984</v>
      </c>
      <c r="C768" s="1">
        <v>-114.41936695284949</v>
      </c>
      <c r="F768" s="3">
        <v>0.58269047966857646</v>
      </c>
      <c r="G768" s="1">
        <v>67.009405161886292</v>
      </c>
      <c r="J768" s="3">
        <v>0.41437558099328226</v>
      </c>
      <c r="K768" s="1">
        <v>47.653191814227462</v>
      </c>
    </row>
    <row r="769" spans="1:11">
      <c r="A769">
        <v>0.76700000000000057</v>
      </c>
      <c r="B769" s="3">
        <v>-0.99430079039699848</v>
      </c>
      <c r="C769" s="1">
        <v>-114.34459089565482</v>
      </c>
      <c r="F769" s="3">
        <v>0.58778525229247347</v>
      </c>
      <c r="G769" s="1">
        <v>67.595304013634447</v>
      </c>
      <c r="J769" s="3">
        <v>0.40864907473634715</v>
      </c>
      <c r="K769" s="1">
        <v>46.994643594679921</v>
      </c>
    </row>
    <row r="770" spans="1:11">
      <c r="A770">
        <v>0.76800000000000057</v>
      </c>
      <c r="B770" s="3">
        <v>-0.99361131052000806</v>
      </c>
      <c r="C770" s="1">
        <v>-114.26530070980093</v>
      </c>
      <c r="F770" s="3">
        <v>0.59285682016105967</v>
      </c>
      <c r="G770" s="1">
        <v>68.178534318521869</v>
      </c>
      <c r="J770" s="3">
        <v>0.40290643571366069</v>
      </c>
      <c r="K770" s="1">
        <v>46.334240107070983</v>
      </c>
    </row>
    <row r="771" spans="1:11">
      <c r="A771">
        <v>0.76900000000000057</v>
      </c>
      <c r="B771" s="3">
        <v>-0.99288260456981325</v>
      </c>
      <c r="C771" s="1">
        <v>-114.18149952552852</v>
      </c>
      <c r="F771" s="3">
        <v>0.59790498305751916</v>
      </c>
      <c r="G771" s="1">
        <v>68.759073051614706</v>
      </c>
      <c r="J771" s="3">
        <v>0.39714789063477901</v>
      </c>
      <c r="K771" s="1">
        <v>45.672007422999584</v>
      </c>
    </row>
    <row r="772" spans="1:11">
      <c r="A772">
        <v>0.77000000000000057</v>
      </c>
      <c r="B772" s="3">
        <v>-0.99211470131447743</v>
      </c>
      <c r="C772" s="1">
        <v>-114.0931906511649</v>
      </c>
      <c r="F772" s="3">
        <v>0.60292954168902513</v>
      </c>
      <c r="G772" s="1">
        <v>69.336897294237886</v>
      </c>
      <c r="J772" s="3">
        <v>0.39137366683720076</v>
      </c>
      <c r="K772" s="1">
        <v>45.00797168627809</v>
      </c>
    </row>
    <row r="773" spans="1:11">
      <c r="A773">
        <v>0.77100000000000057</v>
      </c>
      <c r="B773" s="3">
        <v>-0.99130763106950615</v>
      </c>
      <c r="C773" s="1">
        <v>-114.0003775729932</v>
      </c>
      <c r="F773" s="3">
        <v>0.60793029769460583</v>
      </c>
      <c r="G773" s="1">
        <v>69.911984234879668</v>
      </c>
      <c r="J773" s="3">
        <v>0.38558399227739482</v>
      </c>
      <c r="K773" s="1">
        <v>44.342159111900401</v>
      </c>
    </row>
    <row r="774" spans="1:11">
      <c r="A774">
        <v>0.77200000000000057</v>
      </c>
      <c r="B774" s="3">
        <v>-0.99046142569665074</v>
      </c>
      <c r="C774" s="1">
        <v>-113.90306395511483</v>
      </c>
      <c r="F774" s="3">
        <v>0.61290705365297682</v>
      </c>
      <c r="G774" s="1">
        <v>70.48431117009234</v>
      </c>
      <c r="J774" s="3">
        <v>0.37977909552179934</v>
      </c>
      <c r="K774" s="1">
        <v>43.674595985006924</v>
      </c>
    </row>
    <row r="775" spans="1:11">
      <c r="A775">
        <v>0.77300000000000058</v>
      </c>
      <c r="B775" s="3">
        <v>-0.98957611860265049</v>
      </c>
      <c r="C775" s="1">
        <v>-113.8012536393048</v>
      </c>
      <c r="F775" s="3">
        <v>0.61785961309033477</v>
      </c>
      <c r="G775" s="1">
        <v>71.053855505388498</v>
      </c>
      <c r="J775" s="3">
        <v>0.37395920573779862</v>
      </c>
      <c r="K775" s="1">
        <v>43.00530865984684</v>
      </c>
    </row>
    <row r="776" spans="1:11">
      <c r="A776">
        <v>0.77400000000000058</v>
      </c>
      <c r="B776" s="3">
        <v>-0.9886517447379134</v>
      </c>
      <c r="C776" s="1">
        <v>-113.69495064486004</v>
      </c>
      <c r="F776" s="3">
        <v>0.6227877804881129</v>
      </c>
      <c r="G776" s="1">
        <v>71.620594756132988</v>
      </c>
      <c r="J776" s="3">
        <v>0.36812455268467609</v>
      </c>
      <c r="K776" s="1">
        <v>42.334323558737751</v>
      </c>
    </row>
    <row r="777" spans="1:11">
      <c r="A777">
        <v>0.77500000000000058</v>
      </c>
      <c r="B777" s="3">
        <v>-0.98768834059513722</v>
      </c>
      <c r="C777" s="1">
        <v>-113.58415916844078</v>
      </c>
      <c r="F777" s="3">
        <v>0.62769136129070091</v>
      </c>
      <c r="G777" s="1">
        <v>72.184506548430605</v>
      </c>
      <c r="J777" s="3">
        <v>0.36227536670454374</v>
      </c>
      <c r="K777" s="1">
        <v>41.661667171022529</v>
      </c>
    </row>
    <row r="778" spans="1:11">
      <c r="A778">
        <v>0.77600000000000058</v>
      </c>
      <c r="B778" s="3">
        <v>-0.98668594420786748</v>
      </c>
      <c r="C778" s="1">
        <v>-113.46888358390476</v>
      </c>
      <c r="F778" s="3">
        <v>0.63257016191312476</v>
      </c>
      <c r="G778" s="1">
        <v>72.745568620009351</v>
      </c>
      <c r="J778" s="3">
        <v>0.3564118787132487</v>
      </c>
      <c r="K778" s="1">
        <v>40.987366052023603</v>
      </c>
    </row>
    <row r="779" spans="1:11">
      <c r="A779">
        <v>0.77700000000000058</v>
      </c>
      <c r="B779" s="3">
        <v>-0.98564459514899749</v>
      </c>
      <c r="C779" s="1">
        <v>-113.34912844213471</v>
      </c>
      <c r="F779" s="3">
        <v>0.63742398974869008</v>
      </c>
      <c r="G779" s="1">
        <v>73.303758821099365</v>
      </c>
      <c r="J779" s="3">
        <v>0.35053432019125697</v>
      </c>
      <c r="K779" s="1">
        <v>40.311446821994551</v>
      </c>
    </row>
    <row r="780" spans="1:11">
      <c r="A780">
        <v>0.77800000000000058</v>
      </c>
      <c r="B780" s="3">
        <v>-0.98456433452920489</v>
      </c>
      <c r="C780" s="1">
        <v>-113.22489847085856</v>
      </c>
      <c r="F780" s="3">
        <v>0.64225265317658475</v>
      </c>
      <c r="G780" s="1">
        <v>73.859055115307243</v>
      </c>
      <c r="J780" s="3">
        <v>0.34464292317451495</v>
      </c>
      <c r="K780" s="1">
        <v>39.633936165069215</v>
      </c>
    </row>
    <row r="781" spans="1:11">
      <c r="A781">
        <v>0.77900000000000058</v>
      </c>
      <c r="B781" s="3">
        <v>-0.98344520499532906</v>
      </c>
      <c r="C781" s="1">
        <v>-113.09619857446285</v>
      </c>
      <c r="F781" s="3">
        <v>0.64705596156944467</v>
      </c>
      <c r="G781" s="1">
        <v>74.411435580486142</v>
      </c>
      <c r="J781" s="3">
        <v>0.33873792024528965</v>
      </c>
      <c r="K781" s="1">
        <v>38.954860828208311</v>
      </c>
    </row>
    <row r="782" spans="1:11">
      <c r="A782">
        <v>0.78000000000000058</v>
      </c>
      <c r="B782" s="3">
        <v>-0.98228725072868806</v>
      </c>
      <c r="C782" s="1">
        <v>-112.96303383379913</v>
      </c>
      <c r="F782" s="3">
        <v>0.65183372530087913</v>
      </c>
      <c r="G782" s="1">
        <v>74.960878409601094</v>
      </c>
      <c r="J782" s="3">
        <v>0.33281954452298484</v>
      </c>
      <c r="K782" s="1">
        <v>38.274247620143257</v>
      </c>
    </row>
    <row r="783" spans="1:11">
      <c r="A783">
        <v>0.78100000000000058</v>
      </c>
      <c r="B783" s="3">
        <v>-0.98109051744333342</v>
      </c>
      <c r="C783" s="1">
        <v>-112.82540950598334</v>
      </c>
      <c r="F783" s="3">
        <v>0.65658575575295686</v>
      </c>
      <c r="G783" s="1">
        <v>75.507361911590039</v>
      </c>
      <c r="J783" s="3">
        <v>0.32688802965494063</v>
      </c>
      <c r="K783" s="1">
        <v>37.592123410318173</v>
      </c>
    </row>
    <row r="784" spans="1:11">
      <c r="A784">
        <v>0.78200000000000058</v>
      </c>
      <c r="B784" s="3">
        <v>-0.97985505238424619</v>
      </c>
      <c r="C784" s="1">
        <v>-112.68333102418831</v>
      </c>
      <c r="F784" s="3">
        <v>0.66131186532365227</v>
      </c>
      <c r="G784" s="1">
        <v>76.050864512220016</v>
      </c>
      <c r="J784" s="3">
        <v>0.3209436098072076</v>
      </c>
      <c r="K784" s="1">
        <v>36.908515127828871</v>
      </c>
    </row>
    <row r="785" spans="1:11">
      <c r="A785">
        <v>0.78300000000000058</v>
      </c>
      <c r="B785" s="3">
        <v>-0.97858090432547129</v>
      </c>
      <c r="C785" s="1">
        <v>-112.5368039974292</v>
      </c>
      <c r="F785" s="3">
        <v>0.666011867434252</v>
      </c>
      <c r="G785" s="1">
        <v>76.591364754938979</v>
      </c>
      <c r="J785" s="3">
        <v>0.31498651965530283</v>
      </c>
      <c r="K785" s="1">
        <v>36.223449760359827</v>
      </c>
    </row>
    <row r="786" spans="1:11">
      <c r="A786">
        <v>0.78400000000000059</v>
      </c>
      <c r="B786" s="3">
        <v>-0.9772681235681927</v>
      </c>
      <c r="C786" s="1">
        <v>-112.38583421034217</v>
      </c>
      <c r="F786" s="3">
        <v>0.67068557653672045</v>
      </c>
      <c r="G786" s="1">
        <v>77.128841301722858</v>
      </c>
      <c r="J786" s="3">
        <v>0.3090169943749454</v>
      </c>
      <c r="K786" s="1">
        <v>35.536954353118723</v>
      </c>
    </row>
    <row r="787" spans="1:11">
      <c r="A787">
        <v>0.78500000000000059</v>
      </c>
      <c r="B787" s="3">
        <v>-0.97591676193874655</v>
      </c>
      <c r="C787" s="1">
        <v>-112.23042762295586</v>
      </c>
      <c r="F787" s="3">
        <v>0.67533280812102492</v>
      </c>
      <c r="G787" s="1">
        <v>77.663272933917867</v>
      </c>
      <c r="J787" s="3">
        <v>0.30303526963277189</v>
      </c>
      <c r="K787" s="1">
        <v>34.849056007768766</v>
      </c>
    </row>
    <row r="788" spans="1:11">
      <c r="A788">
        <v>0.78600000000000059</v>
      </c>
      <c r="B788" s="3">
        <v>-0.97452687278657635</v>
      </c>
      <c r="C788" s="1">
        <v>-112.07059037045627</v>
      </c>
      <c r="F788" s="3">
        <v>0.67995337872241957</v>
      </c>
      <c r="G788" s="1">
        <v>78.194638553078249</v>
      </c>
      <c r="J788" s="3">
        <v>0.29704158157703281</v>
      </c>
      <c r="K788" s="1">
        <v>34.159781881358775</v>
      </c>
    </row>
    <row r="789" spans="1:11">
      <c r="A789">
        <v>0.78700000000000059</v>
      </c>
      <c r="B789" s="3">
        <v>-0.97309851098212585</v>
      </c>
      <c r="C789" s="1">
        <v>-111.90632876294447</v>
      </c>
      <c r="F789" s="3">
        <v>0.68454710592868906</v>
      </c>
      <c r="G789" s="1">
        <v>78.722917181799247</v>
      </c>
      <c r="J789" s="3">
        <v>0.29103616682826966</v>
      </c>
      <c r="K789" s="1">
        <v>33.469159185251009</v>
      </c>
    </row>
    <row r="790" spans="1:11">
      <c r="A790">
        <v>0.78800000000000059</v>
      </c>
      <c r="B790" s="3">
        <v>-0.97163173291467309</v>
      </c>
      <c r="C790" s="1">
        <v>-111.7376492851874</v>
      </c>
      <c r="F790" s="3">
        <v>0.68911380838734881</v>
      </c>
      <c r="G790" s="1">
        <v>79.248087964545107</v>
      </c>
      <c r="J790" s="3">
        <v>0.28501926246997433</v>
      </c>
      <c r="K790" s="1">
        <v>32.777215184047051</v>
      </c>
    </row>
    <row r="791" spans="1:11">
      <c r="A791">
        <v>0.78900000000000059</v>
      </c>
      <c r="B791" s="3">
        <v>-0.97012659649010502</v>
      </c>
      <c r="C791" s="1">
        <v>-111.56455859636208</v>
      </c>
      <c r="F791" s="3">
        <v>0.69365330581280538</v>
      </c>
      <c r="G791" s="1">
        <v>79.770130168472619</v>
      </c>
      <c r="J791" s="3">
        <v>0.27899110603922739</v>
      </c>
      <c r="K791" s="1">
        <v>32.083977194511149</v>
      </c>
    </row>
    <row r="792" spans="1:11">
      <c r="A792">
        <v>0.79000000000000059</v>
      </c>
      <c r="B792" s="3">
        <v>-0.96858316112863019</v>
      </c>
      <c r="C792" s="1">
        <v>-111.38706352979247</v>
      </c>
      <c r="F792" s="3">
        <v>0.69816541899347306</v>
      </c>
      <c r="G792" s="1">
        <v>80.289023184249402</v>
      </c>
      <c r="J792" s="3">
        <v>0.27295193551732333</v>
      </c>
      <c r="K792" s="1">
        <v>31.389472584492182</v>
      </c>
    </row>
    <row r="793" spans="1:11">
      <c r="A793">
        <v>0.79100000000000059</v>
      </c>
      <c r="B793" s="3">
        <v>-0.96700148776243422</v>
      </c>
      <c r="C793" s="1">
        <v>-111.20517109267993</v>
      </c>
      <c r="F793" s="3">
        <v>0.70264996979884964</v>
      </c>
      <c r="G793" s="1">
        <v>80.804746526867703</v>
      </c>
      <c r="J793" s="3">
        <v>0.26690198932037362</v>
      </c>
      <c r="K793" s="1">
        <v>30.693728771842967</v>
      </c>
    </row>
    <row r="794" spans="1:11">
      <c r="A794">
        <v>0.79200000000000059</v>
      </c>
      <c r="B794" s="3">
        <v>-0.96538163883327288</v>
      </c>
      <c r="C794" s="1">
        <v>-111.01888846582638</v>
      </c>
      <c r="F794" s="3">
        <v>0.70710678118654791</v>
      </c>
      <c r="G794" s="1">
        <v>81.317279836453011</v>
      </c>
      <c r="J794" s="3">
        <v>0.26084150628989489</v>
      </c>
      <c r="K794" s="1">
        <v>29.996773223337911</v>
      </c>
    </row>
    <row r="795" spans="1:11">
      <c r="A795">
        <v>0.79300000000000059</v>
      </c>
      <c r="B795" s="3">
        <v>-0.96372367829000882</v>
      </c>
      <c r="C795" s="1">
        <v>-110.82822300335101</v>
      </c>
      <c r="F795" s="3">
        <v>0.71153567720928568</v>
      </c>
      <c r="G795" s="1">
        <v>81.826602879067849</v>
      </c>
      <c r="J795" s="3">
        <v>0.25477072568338011</v>
      </c>
      <c r="K795" s="1">
        <v>29.298633453588714</v>
      </c>
    </row>
    <row r="796" spans="1:11">
      <c r="A796">
        <v>0.79400000000000059</v>
      </c>
      <c r="B796" s="3">
        <v>-0.96202767158608482</v>
      </c>
      <c r="C796" s="1">
        <v>-110.63318223239976</v>
      </c>
      <c r="F796" s="3">
        <v>0.71593648302183155</v>
      </c>
      <c r="G796" s="1">
        <v>82.332695547510625</v>
      </c>
      <c r="J796" s="3">
        <v>0.24868988716485266</v>
      </c>
      <c r="K796" s="1">
        <v>28.599337023958057</v>
      </c>
    </row>
    <row r="797" spans="1:11">
      <c r="A797">
        <v>0.7950000000000006</v>
      </c>
      <c r="B797" s="3">
        <v>-0.96029368567694207</v>
      </c>
      <c r="C797" s="1">
        <v>-110.43377385284833</v>
      </c>
      <c r="F797" s="3">
        <v>0.72030902488790716</v>
      </c>
      <c r="G797" s="1">
        <v>82.835537862109319</v>
      </c>
      <c r="J797" s="3">
        <v>0.24259923079540524</v>
      </c>
      <c r="K797" s="1">
        <v>27.898911541471602</v>
      </c>
    </row>
    <row r="798" spans="1:11">
      <c r="A798">
        <v>0.7960000000000006</v>
      </c>
      <c r="B798" s="3">
        <v>-0.95852178901737495</v>
      </c>
      <c r="C798" s="1">
        <v>-110.23000573699812</v>
      </c>
      <c r="F798" s="3">
        <v>0.72465313018704702</v>
      </c>
      <c r="G798" s="1">
        <v>83.335109971510406</v>
      </c>
      <c r="J798" s="3">
        <v>0.23649899702372246</v>
      </c>
      <c r="K798" s="1">
        <v>27.197384657728083</v>
      </c>
    </row>
    <row r="799" spans="1:11">
      <c r="A799">
        <v>0.7970000000000006</v>
      </c>
      <c r="B799" s="3">
        <v>-0.95671205155882943</v>
      </c>
      <c r="C799" s="1">
        <v>-110.02188592926538</v>
      </c>
      <c r="F799" s="3">
        <v>0.72896862742141189</v>
      </c>
      <c r="G799" s="1">
        <v>83.83139215346236</v>
      </c>
      <c r="J799" s="3">
        <v>0.23038942667658874</v>
      </c>
      <c r="K799" s="1">
        <v>26.494784067807704</v>
      </c>
    </row>
    <row r="800" spans="1:11">
      <c r="A800">
        <v>0.7980000000000006</v>
      </c>
      <c r="B800" s="3">
        <v>-0.95486454474664195</v>
      </c>
      <c r="C800" s="1">
        <v>-109.80942264586382</v>
      </c>
      <c r="F800" s="3">
        <v>0.73325534622256039</v>
      </c>
      <c r="G800" s="1">
        <v>84.32436481559445</v>
      </c>
      <c r="J800" s="3">
        <v>0.22427076094937928</v>
      </c>
      <c r="K800" s="1">
        <v>25.791137509178618</v>
      </c>
    </row>
    <row r="801" spans="1:11">
      <c r="A801">
        <v>0.7990000000000006</v>
      </c>
      <c r="B801" s="3">
        <v>-0.95297934151721764</v>
      </c>
      <c r="C801" s="1">
        <v>-109.59262427448003</v>
      </c>
      <c r="F801" s="3">
        <v>0.73751311735817426</v>
      </c>
      <c r="G801" s="1">
        <v>84.814008496190041</v>
      </c>
      <c r="J801" s="3">
        <v>0.21814324139654059</v>
      </c>
      <c r="K801" s="1">
        <v>25.086472760602167</v>
      </c>
    </row>
    <row r="802" spans="1:11">
      <c r="A802">
        <v>0.8000000000000006</v>
      </c>
      <c r="B802" s="3">
        <v>-0.95105651629515253</v>
      </c>
      <c r="C802" s="1">
        <v>-109.37149937394254</v>
      </c>
      <c r="F802" s="3">
        <v>0.74174177273873954</v>
      </c>
      <c r="G802" s="1">
        <v>85.30030386495504</v>
      </c>
      <c r="J802" s="3">
        <v>0.21200710992205263</v>
      </c>
      <c r="K802" s="1">
        <v>24.380817641036053</v>
      </c>
    </row>
    <row r="803" spans="1:11">
      <c r="A803">
        <v>0.8010000000000006</v>
      </c>
      <c r="B803" s="3">
        <v>-0.94909614499029338</v>
      </c>
      <c r="C803" s="1">
        <v>-109.14605667388373</v>
      </c>
      <c r="F803" s="3">
        <v>0.74594114542418255</v>
      </c>
      <c r="G803" s="1">
        <v>85.783231723781</v>
      </c>
      <c r="J803" s="3">
        <v>0.20586260876987925</v>
      </c>
      <c r="K803" s="1">
        <v>23.674200008536115</v>
      </c>
    </row>
    <row r="804" spans="1:11">
      <c r="A804">
        <v>0.8020000000000006</v>
      </c>
      <c r="B804" s="3">
        <v>-0.94709830499474312</v>
      </c>
      <c r="C804" s="1">
        <v>-108.91630507439545</v>
      </c>
      <c r="F804" s="3">
        <v>0.75011106963045993</v>
      </c>
      <c r="G804" s="1">
        <v>86.262773007502886</v>
      </c>
      <c r="J804" s="3">
        <v>0.19970998051440489</v>
      </c>
      <c r="K804" s="1">
        <v>22.966647759156562</v>
      </c>
    </row>
    <row r="805" spans="1:11">
      <c r="A805">
        <v>0.8030000000000006</v>
      </c>
      <c r="B805" s="3">
        <v>-0.94506307517980359</v>
      </c>
      <c r="C805" s="1">
        <v>-108.68225364567741</v>
      </c>
      <c r="F805" s="3">
        <v>0.7542513807361042</v>
      </c>
      <c r="G805" s="1">
        <v>86.738908784651983</v>
      </c>
      <c r="J805" s="3">
        <v>0.19354946805085807</v>
      </c>
      <c r="K805" s="1">
        <v>22.258188825848677</v>
      </c>
    </row>
    <row r="806" spans="1:11">
      <c r="A806">
        <v>0.8040000000000006</v>
      </c>
      <c r="B806" s="3">
        <v>-0.9429905358928633</v>
      </c>
      <c r="C806" s="1">
        <v>-108.44391162767928</v>
      </c>
      <c r="F806" s="3">
        <v>0.75836191528872221</v>
      </c>
      <c r="G806" s="1">
        <v>87.211620258203055</v>
      </c>
      <c r="J806" s="3">
        <v>0.18738131458572238</v>
      </c>
      <c r="K806" s="1">
        <v>21.548851177358074</v>
      </c>
    </row>
    <row r="807" spans="1:11">
      <c r="A807">
        <v>0.8050000000000006</v>
      </c>
      <c r="B807" s="3">
        <v>-0.94088076895422434</v>
      </c>
      <c r="C807" s="1">
        <v>-108.2012884297358</v>
      </c>
      <c r="F807" s="3">
        <v>0.76244251101144822</v>
      </c>
      <c r="G807" s="1">
        <v>87.680888766316542</v>
      </c>
      <c r="J807" s="3">
        <v>0.18120576362713506</v>
      </c>
      <c r="K807" s="1">
        <v>20.838662817120532</v>
      </c>
    </row>
    <row r="808" spans="1:11">
      <c r="A808">
        <v>0.8060000000000006</v>
      </c>
      <c r="B808" s="3">
        <v>-0.93873385765387285</v>
      </c>
      <c r="C808" s="1">
        <v>-107.95439363019538</v>
      </c>
      <c r="F808" s="3">
        <v>0.76649300680935017</v>
      </c>
      <c r="G808" s="1">
        <v>88.146695783075273</v>
      </c>
      <c r="J808" s="3">
        <v>0.1750230589752737</v>
      </c>
      <c r="K808" s="1">
        <v>20.127651782156477</v>
      </c>
    </row>
    <row r="809" spans="1:11">
      <c r="A809">
        <v>0.80700000000000061</v>
      </c>
      <c r="B809" s="3">
        <v>-0.93654988674819117</v>
      </c>
      <c r="C809" s="1">
        <v>-107.70323697604198</v>
      </c>
      <c r="F809" s="3">
        <v>0.77051324277578959</v>
      </c>
      <c r="G809" s="1">
        <v>88.609022919215803</v>
      </c>
      <c r="J809" s="3">
        <v>0.1688334447127319</v>
      </c>
      <c r="K809" s="1">
        <v>19.415846141964167</v>
      </c>
    </row>
    <row r="810" spans="1:11">
      <c r="A810">
        <v>0.80800000000000061</v>
      </c>
      <c r="B810" s="3">
        <v>-0.93432894245661069</v>
      </c>
      <c r="C810" s="1">
        <v>-107.44782838251022</v>
      </c>
      <c r="F810" s="3">
        <v>0.77450306019873416</v>
      </c>
      <c r="G810" s="1">
        <v>89.06785192285443</v>
      </c>
      <c r="J810" s="3">
        <v>0.16263716519488158</v>
      </c>
      <c r="K810" s="1">
        <v>18.703273997411383</v>
      </c>
    </row>
    <row r="811" spans="1:11">
      <c r="A811">
        <v>0.80900000000000061</v>
      </c>
      <c r="B811" s="3">
        <v>-0.93207111245820973</v>
      </c>
      <c r="C811" s="1">
        <v>-107.18817793269412</v>
      </c>
      <c r="F811" s="3">
        <v>0.77846230156702378</v>
      </c>
      <c r="G811" s="1">
        <v>89.523164680207742</v>
      </c>
      <c r="J811" s="3">
        <v>0.15643446504022879</v>
      </c>
      <c r="K811" s="1">
        <v>17.989963479626311</v>
      </c>
    </row>
    <row r="812" spans="1:11">
      <c r="A812">
        <v>0.81000000000000061</v>
      </c>
      <c r="B812" s="3">
        <v>-0.92977648588825001</v>
      </c>
      <c r="C812" s="1">
        <v>-106.92429587714875</v>
      </c>
      <c r="F812" s="3">
        <v>0.78239081057658844</v>
      </c>
      <c r="G812" s="1">
        <v>89.974943216307665</v>
      </c>
      <c r="J812" s="3">
        <v>0.15022558912075493</v>
      </c>
      <c r="K812" s="1">
        <v>17.275942748886816</v>
      </c>
    </row>
    <row r="813" spans="1:11">
      <c r="A813">
        <v>0.81100000000000061</v>
      </c>
      <c r="B813" s="3">
        <v>-0.92744515333466004</v>
      </c>
      <c r="C813" s="1">
        <v>-106.6561926334859</v>
      </c>
      <c r="F813" s="3">
        <v>0.78628843213661925</v>
      </c>
      <c r="G813" s="1">
        <v>90.423169695711209</v>
      </c>
      <c r="J813" s="3">
        <v>0.14401078255224997</v>
      </c>
      <c r="K813" s="1">
        <v>16.561239993508746</v>
      </c>
    </row>
    <row r="814" spans="1:11">
      <c r="A814">
        <v>0.81200000000000061</v>
      </c>
      <c r="B814" s="3">
        <v>-0.92507720683445649</v>
      </c>
      <c r="C814" s="1">
        <v>-106.38387878596249</v>
      </c>
      <c r="F814" s="3">
        <v>0.79015501237569075</v>
      </c>
      <c r="G814" s="1">
        <v>90.867826423204434</v>
      </c>
      <c r="J814" s="3">
        <v>0.13779029068463583</v>
      </c>
      <c r="K814" s="1">
        <v>15.845883428733121</v>
      </c>
    </row>
    <row r="815" spans="1:11">
      <c r="A815">
        <v>0.81300000000000061</v>
      </c>
      <c r="B815" s="3">
        <v>-0.92267273987011345</v>
      </c>
      <c r="C815" s="1">
        <v>-106.10736508506305</v>
      </c>
      <c r="F815" s="3">
        <v>0.79399039864783572</v>
      </c>
      <c r="G815" s="1">
        <v>91.308895844501109</v>
      </c>
      <c r="J815" s="3">
        <v>0.1315643590922802</v>
      </c>
      <c r="K815" s="1">
        <v>15.129901295612223</v>
      </c>
    </row>
    <row r="816" spans="1:11">
      <c r="A816">
        <v>0.81400000000000061</v>
      </c>
      <c r="B816" s="3">
        <v>-0.92023184736586905</v>
      </c>
      <c r="C816" s="1">
        <v>-105.82666244707494</v>
      </c>
      <c r="F816" s="3">
        <v>0.79779443953857132</v>
      </c>
      <c r="G816" s="1">
        <v>91.746360546935705</v>
      </c>
      <c r="J816" s="3">
        <v>0.1253332335643019</v>
      </c>
      <c r="K816" s="1">
        <v>14.413321859894719</v>
      </c>
    </row>
    <row r="817" spans="1:11">
      <c r="A817">
        <v>0.81500000000000061</v>
      </c>
      <c r="B817" s="3">
        <v>-0.9177546256839797</v>
      </c>
      <c r="C817" s="1">
        <v>-105.54178195365766</v>
      </c>
      <c r="F817" s="3">
        <v>0.80156698487087696</v>
      </c>
      <c r="G817" s="1">
        <v>92.180203260150847</v>
      </c>
      <c r="J817" s="3">
        <v>0.11909716009486733</v>
      </c>
      <c r="K817" s="1">
        <v>13.696173410909743</v>
      </c>
    </row>
    <row r="818" spans="1:11">
      <c r="A818">
        <v>0.81600000000000061</v>
      </c>
      <c r="B818" s="3">
        <v>-0.9152411726209162</v>
      </c>
      <c r="C818" s="1">
        <v>-105.25273485140536</v>
      </c>
      <c r="F818" s="3">
        <v>0.80530788571112233</v>
      </c>
      <c r="G818" s="1">
        <v>92.610406856779065</v>
      </c>
      <c r="J818" s="3">
        <v>0.11285638487347967</v>
      </c>
      <c r="K818" s="1">
        <v>12.978484260450161</v>
      </c>
    </row>
    <row r="819" spans="1:11">
      <c r="A819">
        <v>0.81700000000000061</v>
      </c>
      <c r="B819" s="3">
        <v>-0.9126915874035012</v>
      </c>
      <c r="C819" s="1">
        <v>-104.95953255140263</v>
      </c>
      <c r="F819" s="3">
        <v>0.80901699437494778</v>
      </c>
      <c r="G819" s="1">
        <v>93.036954353119</v>
      </c>
      <c r="J819" s="3">
        <v>0.10661115427525784</v>
      </c>
      <c r="K819" s="1">
        <v>12.260282741654652</v>
      </c>
    </row>
    <row r="820" spans="1:11">
      <c r="A820">
        <v>0.81800000000000062</v>
      </c>
      <c r="B820" s="3">
        <v>-0.91010597068499421</v>
      </c>
      <c r="C820" s="1">
        <v>-104.66218662877434</v>
      </c>
      <c r="F820" s="3">
        <v>0.81269416443309439</v>
      </c>
      <c r="G820" s="1">
        <v>93.45982890980585</v>
      </c>
      <c r="J820" s="3">
        <v>0.10036171485121276</v>
      </c>
      <c r="K820" s="1">
        <v>11.541597207889467</v>
      </c>
    </row>
    <row r="821" spans="1:11">
      <c r="A821">
        <v>0.81900000000000062</v>
      </c>
      <c r="B821" s="3">
        <v>-0.90748442454111533</v>
      </c>
      <c r="C821" s="1">
        <v>-104.36070882222826</v>
      </c>
      <c r="F821" s="3">
        <v>0.81633925071718427</v>
      </c>
      <c r="G821" s="1">
        <v>93.87901383247619</v>
      </c>
      <c r="J821" s="3">
        <v>9.4108313318512132E-2</v>
      </c>
      <c r="K821" s="1">
        <v>10.822456031628896</v>
      </c>
    </row>
    <row r="822" spans="1:11">
      <c r="A822">
        <v>0.82000000000000062</v>
      </c>
      <c r="B822" s="3">
        <v>-0.90482705246601802</v>
      </c>
      <c r="C822" s="1">
        <v>-104.05511103359207</v>
      </c>
      <c r="F822" s="3">
        <v>0.8199521093254527</v>
      </c>
      <c r="G822" s="1">
        <v>94.29449257242706</v>
      </c>
      <c r="J822" s="3">
        <v>8.7851196550740945E-2</v>
      </c>
      <c r="K822" s="1">
        <v>10.102887603335208</v>
      </c>
    </row>
    <row r="823" spans="1:11">
      <c r="A823">
        <v>0.82100000000000062</v>
      </c>
      <c r="B823" s="3">
        <v>-0.90213395936820107</v>
      </c>
      <c r="C823" s="1">
        <v>-103.74540532734312</v>
      </c>
      <c r="F823" s="3">
        <v>0.82353259762842779</v>
      </c>
      <c r="G823" s="1">
        <v>94.706248727269198</v>
      </c>
      <c r="J823" s="3">
        <v>8.1590611568155266E-2</v>
      </c>
      <c r="K823" s="1">
        <v>9.3829203303378552</v>
      </c>
    </row>
    <row r="824" spans="1:11">
      <c r="A824">
        <v>0.82200000000000062</v>
      </c>
      <c r="B824" s="3">
        <v>-0.89940525156636941</v>
      </c>
      <c r="C824" s="1">
        <v>-103.43160393013248</v>
      </c>
      <c r="F824" s="3">
        <v>0.82708057427456216</v>
      </c>
      <c r="G824" s="1">
        <v>95.114266041574652</v>
      </c>
      <c r="J824" s="3">
        <v>7.5326805527930377E-2</v>
      </c>
      <c r="K824" s="1">
        <v>8.6625826357119937</v>
      </c>
    </row>
    <row r="825" spans="1:11">
      <c r="A825">
        <v>0.82300000000000062</v>
      </c>
      <c r="B825" s="3">
        <v>-0.89664103678523399</v>
      </c>
      <c r="C825" s="1">
        <v>-103.11371923030191</v>
      </c>
      <c r="F825" s="3">
        <v>0.830595899195813</v>
      </c>
      <c r="G825" s="1">
        <v>95.518528407518502</v>
      </c>
      <c r="J825" s="3">
        <v>6.9060025714403409E-2</v>
      </c>
      <c r="K825" s="1">
        <v>7.9419029571563922</v>
      </c>
    </row>
    <row r="826" spans="1:11">
      <c r="A826">
        <v>0.82400000000000062</v>
      </c>
      <c r="B826" s="3">
        <v>-0.89384142415126211</v>
      </c>
      <c r="C826" s="1">
        <v>-102.79176377739515</v>
      </c>
      <c r="F826" s="3">
        <v>0.83407843361317158</v>
      </c>
      <c r="G826" s="1">
        <v>95.919019865514727</v>
      </c>
      <c r="J826" s="3">
        <v>6.2790519529310931E-2</v>
      </c>
      <c r="K826" s="1">
        <v>7.220909745870757</v>
      </c>
    </row>
    <row r="827" spans="1:11">
      <c r="A827">
        <v>0.82500000000000062</v>
      </c>
      <c r="B827" s="3">
        <v>-0.89100652418836634</v>
      </c>
      <c r="C827" s="1">
        <v>-102.46575028166212</v>
      </c>
      <c r="F827" s="3">
        <v>0.8375280400421421</v>
      </c>
      <c r="G827" s="1">
        <v>96.315724604846338</v>
      </c>
      <c r="J827" s="3">
        <v>5.6518534482022466E-2</v>
      </c>
      <c r="K827" s="1">
        <v>6.499631465432584</v>
      </c>
    </row>
    <row r="828" spans="1:11">
      <c r="A828">
        <v>0.82600000000000062</v>
      </c>
      <c r="B828" s="3">
        <v>-0.88813644881354281</v>
      </c>
      <c r="C828" s="1">
        <v>-102.13569161355743</v>
      </c>
      <c r="F828" s="3">
        <v>0.84094458229816949</v>
      </c>
      <c r="G828" s="1">
        <v>96.708626964289493</v>
      </c>
      <c r="J828" s="3">
        <v>5.024431817976744E-2</v>
      </c>
      <c r="K828" s="1">
        <v>5.7780965906732558</v>
      </c>
    </row>
    <row r="829" spans="1:11">
      <c r="A829">
        <v>0.82700000000000062</v>
      </c>
      <c r="B829" s="3">
        <v>-0.88523131133245359</v>
      </c>
      <c r="C829" s="1">
        <v>-101.80160080323216</v>
      </c>
      <c r="F829" s="3">
        <v>0.84432792550201541</v>
      </c>
      <c r="G829" s="1">
        <v>97.097711432731771</v>
      </c>
      <c r="J829" s="3">
        <v>4.3968118317862737E-2</v>
      </c>
      <c r="K829" s="1">
        <v>5.0563336065542144</v>
      </c>
    </row>
    <row r="830" spans="1:11">
      <c r="A830">
        <v>0.82800000000000062</v>
      </c>
      <c r="B830" s="3">
        <v>-0.88229122643495139</v>
      </c>
      <c r="C830" s="1">
        <v>-101.46349104001941</v>
      </c>
      <c r="F830" s="3">
        <v>0.84767793608508368</v>
      </c>
      <c r="G830" s="1">
        <v>97.482962649784625</v>
      </c>
      <c r="J830" s="3">
        <v>3.7690182669932314E-2</v>
      </c>
      <c r="K830" s="1">
        <v>4.3343710070422157</v>
      </c>
    </row>
    <row r="831" spans="1:11">
      <c r="A831">
        <v>0.82900000000000063</v>
      </c>
      <c r="B831" s="3">
        <v>-0.87931631019055456</v>
      </c>
      <c r="C831" s="1">
        <v>-101.12137567191377</v>
      </c>
      <c r="F831" s="3">
        <v>0.85099448179469217</v>
      </c>
      <c r="G831" s="1">
        <v>97.864365406389595</v>
      </c>
      <c r="J831" s="3">
        <v>3.1410759078126016E-2</v>
      </c>
      <c r="K831" s="1">
        <v>3.6122372939844918</v>
      </c>
    </row>
    <row r="832" spans="1:11">
      <c r="A832">
        <v>0.83000000000000063</v>
      </c>
      <c r="B832" s="3">
        <v>-0.87630668004386159</v>
      </c>
      <c r="C832" s="1">
        <v>-100.77526820504409</v>
      </c>
      <c r="F832" s="3">
        <v>0.85427743169929549</v>
      </c>
      <c r="G832" s="1">
        <v>98.241904645418984</v>
      </c>
      <c r="J832" s="3">
        <v>2.5130095443335151E-2</v>
      </c>
      <c r="K832" s="1">
        <v>2.8899609759835423</v>
      </c>
    </row>
    <row r="833" spans="1:11">
      <c r="A833">
        <v>0.83100000000000063</v>
      </c>
      <c r="B833" s="3">
        <v>-0.87326245480991838</v>
      </c>
      <c r="C833" s="1">
        <v>-100.42518230314062</v>
      </c>
      <c r="F833" s="3">
        <v>0.85752665619365265</v>
      </c>
      <c r="G833" s="1">
        <v>98.615565462270055</v>
      </c>
      <c r="J833" s="3">
        <v>1.8848439715405795E-2</v>
      </c>
      <c r="K833" s="1">
        <v>2.1675705672716665</v>
      </c>
    </row>
    <row r="834" spans="1:11">
      <c r="A834">
        <v>0.83200000000000063</v>
      </c>
      <c r="B834" s="3">
        <v>-0.87018375466952358</v>
      </c>
      <c r="C834" s="1">
        <v>-100.07113178699521</v>
      </c>
      <c r="F834" s="3">
        <v>0.86074202700394398</v>
      </c>
      <c r="G834" s="1">
        <v>98.985333105453563</v>
      </c>
      <c r="J834" s="3">
        <v>1.2566039883350172E-2</v>
      </c>
      <c r="K834" s="1">
        <v>1.4450945865852698</v>
      </c>
    </row>
    <row r="835" spans="1:11">
      <c r="A835">
        <v>0.83300000000000063</v>
      </c>
      <c r="B835" s="3">
        <v>-0.86707070116448814</v>
      </c>
      <c r="C835" s="1">
        <v>-99.713130633916137</v>
      </c>
      <c r="F835" s="3">
        <v>0.86392341719283572</v>
      </c>
      <c r="G835" s="1">
        <v>99.351192977176112</v>
      </c>
      <c r="J835" s="3">
        <v>6.2831439655564626E-3</v>
      </c>
      <c r="K835" s="1">
        <v>0.72256155603899319</v>
      </c>
    </row>
    <row r="836" spans="1:11">
      <c r="A836">
        <v>0.83400000000000063</v>
      </c>
      <c r="B836" s="3">
        <v>-0.86392341719283361</v>
      </c>
      <c r="C836" s="1">
        <v>-99.35119297717587</v>
      </c>
      <c r="F836" s="3">
        <v>0.86707070116449037</v>
      </c>
      <c r="G836" s="1">
        <v>99.713130633916393</v>
      </c>
      <c r="J836" s="3">
        <v>-2.0979312037594511E-15</v>
      </c>
      <c r="K836" s="1">
        <v>-2.4126208843233687E-13</v>
      </c>
    </row>
    <row r="837" spans="1:11">
      <c r="A837">
        <v>0.83500000000000063</v>
      </c>
      <c r="B837" s="3">
        <v>-0.86074202700394165</v>
      </c>
      <c r="C837" s="1">
        <v>-98.985333105453293</v>
      </c>
      <c r="F837" s="3">
        <v>0.87018375466952602</v>
      </c>
      <c r="G837" s="1">
        <v>100.07113178699549</v>
      </c>
      <c r="J837" s="3">
        <v>-6.2831439655611021E-3</v>
      </c>
      <c r="K837" s="1">
        <v>-0.72256155603952676</v>
      </c>
    </row>
    <row r="838" spans="1:11">
      <c r="A838">
        <v>0.83600000000000063</v>
      </c>
      <c r="B838" s="3">
        <v>-0.85752665619365043</v>
      </c>
      <c r="C838" s="1">
        <v>-98.615565462269799</v>
      </c>
      <c r="F838" s="3">
        <v>0.87326245480992049</v>
      </c>
      <c r="G838" s="1">
        <v>100.42518230314086</v>
      </c>
      <c r="J838" s="3">
        <v>-1.2566039883354368E-2</v>
      </c>
      <c r="K838" s="1">
        <v>-1.4450945865857523</v>
      </c>
    </row>
    <row r="839" spans="1:11">
      <c r="A839">
        <v>0.83700000000000063</v>
      </c>
      <c r="B839" s="3">
        <v>-0.85427743169929315</v>
      </c>
      <c r="C839" s="1">
        <v>-98.241904645418714</v>
      </c>
      <c r="F839" s="3">
        <v>0.87630668004386403</v>
      </c>
      <c r="G839" s="1">
        <v>100.77526820504437</v>
      </c>
      <c r="J839" s="3">
        <v>-1.884843971540999E-2</v>
      </c>
      <c r="K839" s="1">
        <v>-2.1675705672721488</v>
      </c>
    </row>
    <row r="840" spans="1:11">
      <c r="A840">
        <v>0.83800000000000063</v>
      </c>
      <c r="B840" s="3">
        <v>-0.85099448179468995</v>
      </c>
      <c r="C840" s="1">
        <v>-97.864365406389339</v>
      </c>
      <c r="F840" s="3">
        <v>0.87931631019055656</v>
      </c>
      <c r="G840" s="1">
        <v>101.12137567191401</v>
      </c>
      <c r="J840" s="3">
        <v>-2.5130095443339346E-2</v>
      </c>
      <c r="K840" s="1">
        <v>-2.8899609759840246</v>
      </c>
    </row>
    <row r="841" spans="1:11">
      <c r="A841">
        <v>0.83900000000000063</v>
      </c>
      <c r="B841" s="3">
        <v>-0.84767793608508102</v>
      </c>
      <c r="C841" s="1">
        <v>-97.482962649784312</v>
      </c>
      <c r="F841" s="3">
        <v>0.88229122643495361</v>
      </c>
      <c r="G841" s="1">
        <v>101.46349104001966</v>
      </c>
      <c r="J841" s="3">
        <v>-3.1410759078130214E-2</v>
      </c>
      <c r="K841" s="1">
        <v>-3.6122372939849745</v>
      </c>
    </row>
    <row r="842" spans="1:11">
      <c r="A842">
        <v>0.84000000000000064</v>
      </c>
      <c r="B842" s="3">
        <v>-0.84432792550201308</v>
      </c>
      <c r="C842" s="1">
        <v>-97.097711432731501</v>
      </c>
      <c r="F842" s="3">
        <v>0.88523131133245558</v>
      </c>
      <c r="G842" s="1">
        <v>101.80160080323239</v>
      </c>
      <c r="J842" s="3">
        <v>-3.7690182669936512E-2</v>
      </c>
      <c r="K842" s="1">
        <v>-4.3343710070426988</v>
      </c>
    </row>
    <row r="843" spans="1:11">
      <c r="A843">
        <v>0.84100000000000064</v>
      </c>
      <c r="B843" s="3">
        <v>-0.84094458229816682</v>
      </c>
      <c r="C843" s="1">
        <v>-96.708626964289181</v>
      </c>
      <c r="F843" s="3">
        <v>0.88813644881354492</v>
      </c>
      <c r="G843" s="1">
        <v>102.13569161355767</v>
      </c>
      <c r="J843" s="3">
        <v>-4.3968118317866928E-2</v>
      </c>
      <c r="K843" s="1">
        <v>-5.0563336065546967</v>
      </c>
    </row>
    <row r="844" spans="1:11">
      <c r="A844">
        <v>0.84200000000000064</v>
      </c>
      <c r="B844" s="3">
        <v>-0.83752804004213965</v>
      </c>
      <c r="C844" s="1">
        <v>-96.315724604846054</v>
      </c>
      <c r="F844" s="3">
        <v>0.89100652418836823</v>
      </c>
      <c r="G844" s="1">
        <v>102.46575028166235</v>
      </c>
      <c r="J844" s="3">
        <v>-5.0244318179771631E-2</v>
      </c>
      <c r="K844" s="1">
        <v>-5.7780965906737372</v>
      </c>
    </row>
    <row r="845" spans="1:11">
      <c r="A845">
        <v>0.84300000000000064</v>
      </c>
      <c r="B845" s="3">
        <v>-0.83407843361316925</v>
      </c>
      <c r="C845" s="1">
        <v>-95.919019865514457</v>
      </c>
      <c r="F845" s="3">
        <v>0.89384142415126411</v>
      </c>
      <c r="G845" s="1">
        <v>102.79176377739537</v>
      </c>
      <c r="J845" s="3">
        <v>-5.6518534482026657E-2</v>
      </c>
      <c r="K845" s="1">
        <v>-6.4996314654330654</v>
      </c>
    </row>
    <row r="846" spans="1:11">
      <c r="A846">
        <v>0.84400000000000064</v>
      </c>
      <c r="B846" s="3">
        <v>-0.83059589919581045</v>
      </c>
      <c r="C846" s="1">
        <v>-95.518528407518204</v>
      </c>
      <c r="F846" s="3">
        <v>0.89664103678523621</v>
      </c>
      <c r="G846" s="1">
        <v>103.11371923030217</v>
      </c>
      <c r="J846" s="3">
        <v>-6.2790519529315553E-2</v>
      </c>
      <c r="K846" s="1">
        <v>-7.220909745871289</v>
      </c>
    </row>
    <row r="847" spans="1:11">
      <c r="A847">
        <v>0.84500000000000064</v>
      </c>
      <c r="B847" s="3">
        <v>-0.82708057427455983</v>
      </c>
      <c r="C847" s="1">
        <v>-95.114266041574382</v>
      </c>
      <c r="F847" s="3">
        <v>0.89940525156637141</v>
      </c>
      <c r="G847" s="1">
        <v>103.43160393013271</v>
      </c>
      <c r="J847" s="3">
        <v>-6.906002571440803E-2</v>
      </c>
      <c r="K847" s="1">
        <v>-7.9419029571569233</v>
      </c>
    </row>
    <row r="848" spans="1:11">
      <c r="A848">
        <v>0.84600000000000064</v>
      </c>
      <c r="B848" s="3">
        <v>-0.82353259762842512</v>
      </c>
      <c r="C848" s="1">
        <v>-94.706248727268886</v>
      </c>
      <c r="F848" s="3">
        <v>0.90213395936820318</v>
      </c>
      <c r="G848" s="1">
        <v>103.74540532734336</v>
      </c>
      <c r="J848" s="3">
        <v>-7.5326805527934568E-2</v>
      </c>
      <c r="K848" s="1">
        <v>-8.6625826357124751</v>
      </c>
    </row>
    <row r="849" spans="1:11">
      <c r="A849">
        <v>0.84700000000000064</v>
      </c>
      <c r="B849" s="3">
        <v>-0.81995210932545026</v>
      </c>
      <c r="C849" s="1">
        <v>-94.294492572426776</v>
      </c>
      <c r="F849" s="3">
        <v>0.90482705246601991</v>
      </c>
      <c r="G849" s="1">
        <v>104.05511103359228</v>
      </c>
      <c r="J849" s="3">
        <v>-8.1590611568159443E-2</v>
      </c>
      <c r="K849" s="1">
        <v>-9.3829203303383366</v>
      </c>
    </row>
    <row r="850" spans="1:11">
      <c r="A850">
        <v>0.84800000000000064</v>
      </c>
      <c r="B850" s="3">
        <v>-0.81633925071718161</v>
      </c>
      <c r="C850" s="1">
        <v>-93.879013832475891</v>
      </c>
      <c r="F850" s="3">
        <v>0.90748442454111722</v>
      </c>
      <c r="G850" s="1">
        <v>104.36070882222847</v>
      </c>
      <c r="J850" s="3">
        <v>-8.7851196550745123E-2</v>
      </c>
      <c r="K850" s="1">
        <v>-10.10288760333569</v>
      </c>
    </row>
    <row r="851" spans="1:11">
      <c r="A851">
        <v>0.84900000000000064</v>
      </c>
      <c r="B851" s="3">
        <v>-0.81269416443309173</v>
      </c>
      <c r="C851" s="1">
        <v>-93.459828909805552</v>
      </c>
      <c r="F851" s="3">
        <v>0.91010597068499599</v>
      </c>
      <c r="G851" s="1">
        <v>104.66218662877453</v>
      </c>
      <c r="J851" s="3">
        <v>-9.410831331851631E-2</v>
      </c>
      <c r="K851" s="1">
        <v>-10.822456031629375</v>
      </c>
    </row>
    <row r="852" spans="1:11">
      <c r="A852">
        <v>0.85000000000000064</v>
      </c>
      <c r="B852" s="3">
        <v>-0.8090169943749449</v>
      </c>
      <c r="C852" s="1">
        <v>-93.036954353118659</v>
      </c>
      <c r="F852" s="3">
        <v>0.9126915874035032</v>
      </c>
      <c r="G852" s="1">
        <v>104.95953255140287</v>
      </c>
      <c r="J852" s="3">
        <v>-0.10036171485121693</v>
      </c>
      <c r="K852" s="1">
        <v>-11.541597207889948</v>
      </c>
    </row>
    <row r="853" spans="1:11">
      <c r="A853">
        <v>0.85100000000000064</v>
      </c>
      <c r="B853" s="3">
        <v>-0.80530788571111966</v>
      </c>
      <c r="C853" s="1">
        <v>-92.610406856778766</v>
      </c>
      <c r="F853" s="3">
        <v>0.91524117262091786</v>
      </c>
      <c r="G853" s="1">
        <v>105.25273485140555</v>
      </c>
      <c r="J853" s="3">
        <v>-0.10661115427526201</v>
      </c>
      <c r="K853" s="1">
        <v>-12.26028274165513</v>
      </c>
    </row>
    <row r="854" spans="1:11">
      <c r="A854">
        <v>0.85200000000000065</v>
      </c>
      <c r="B854" s="3">
        <v>-0.80156698487087452</v>
      </c>
      <c r="C854" s="1">
        <v>-92.180203260150563</v>
      </c>
      <c r="F854" s="3">
        <v>0.91775462568398147</v>
      </c>
      <c r="G854" s="1">
        <v>105.54178195365787</v>
      </c>
      <c r="J854" s="3">
        <v>-0.11285638487348383</v>
      </c>
      <c r="K854" s="1">
        <v>-12.978484260450641</v>
      </c>
    </row>
    <row r="855" spans="1:11">
      <c r="A855">
        <v>0.85300000000000065</v>
      </c>
      <c r="B855" s="3">
        <v>-0.79779443953856866</v>
      </c>
      <c r="C855" s="1">
        <v>-91.746360546935392</v>
      </c>
      <c r="F855" s="3">
        <v>0.9202318473658706</v>
      </c>
      <c r="G855" s="1">
        <v>105.82666244707512</v>
      </c>
      <c r="J855" s="3">
        <v>-0.11909716009487194</v>
      </c>
      <c r="K855" s="1">
        <v>-13.696173410910273</v>
      </c>
    </row>
    <row r="856" spans="1:11">
      <c r="A856">
        <v>0.85400000000000065</v>
      </c>
      <c r="B856" s="3">
        <v>-0.79399039864783316</v>
      </c>
      <c r="C856" s="1">
        <v>-91.30889584450081</v>
      </c>
      <c r="F856" s="3">
        <v>0.92267273987011511</v>
      </c>
      <c r="G856" s="1">
        <v>106.10736508506324</v>
      </c>
      <c r="J856" s="3">
        <v>-0.12533323356430651</v>
      </c>
      <c r="K856" s="1">
        <v>-14.413321859895248</v>
      </c>
    </row>
    <row r="857" spans="1:11">
      <c r="A857">
        <v>0.85500000000000065</v>
      </c>
      <c r="B857" s="3">
        <v>-0.79015501237568786</v>
      </c>
      <c r="C857" s="1">
        <v>-90.867826423204107</v>
      </c>
      <c r="F857" s="3">
        <v>0.92507720683445838</v>
      </c>
      <c r="G857" s="1">
        <v>106.38387878596271</v>
      </c>
      <c r="J857" s="3">
        <v>-0.13156435909228437</v>
      </c>
      <c r="K857" s="1">
        <v>-15.129901295612703</v>
      </c>
    </row>
    <row r="858" spans="1:11">
      <c r="A858">
        <v>0.85600000000000065</v>
      </c>
      <c r="B858" s="3">
        <v>-0.78628843213661659</v>
      </c>
      <c r="C858" s="1">
        <v>-90.423169695710911</v>
      </c>
      <c r="F858" s="3">
        <v>0.92744515333466171</v>
      </c>
      <c r="G858" s="1">
        <v>106.6561926334861</v>
      </c>
      <c r="J858" s="3">
        <v>-0.13779029068463997</v>
      </c>
      <c r="K858" s="1">
        <v>-15.845883428733597</v>
      </c>
    </row>
    <row r="859" spans="1:11">
      <c r="A859">
        <v>0.85700000000000065</v>
      </c>
      <c r="B859" s="3">
        <v>-0.78239081057658555</v>
      </c>
      <c r="C859" s="1">
        <v>-89.974943216307338</v>
      </c>
      <c r="F859" s="3">
        <v>0.92977648588825168</v>
      </c>
      <c r="G859" s="1">
        <v>106.92429587714895</v>
      </c>
      <c r="J859" s="3">
        <v>-0.14401078255225414</v>
      </c>
      <c r="K859" s="1">
        <v>-16.561239993509226</v>
      </c>
    </row>
    <row r="860" spans="1:11">
      <c r="A860">
        <v>0.85800000000000065</v>
      </c>
      <c r="B860" s="3">
        <v>-0.77846230156702101</v>
      </c>
      <c r="C860" s="1">
        <v>-89.523164680207415</v>
      </c>
      <c r="F860" s="3">
        <v>0.93207111245821128</v>
      </c>
      <c r="G860" s="1">
        <v>107.1881779326943</v>
      </c>
      <c r="J860" s="3">
        <v>-0.15022558912075906</v>
      </c>
      <c r="K860" s="1">
        <v>-17.275942748887292</v>
      </c>
    </row>
    <row r="861" spans="1:11">
      <c r="A861">
        <v>0.85900000000000065</v>
      </c>
      <c r="B861" s="3">
        <v>-0.77450306019873116</v>
      </c>
      <c r="C861" s="1">
        <v>-89.067851922854089</v>
      </c>
      <c r="F861" s="3">
        <v>0.93432894245661235</v>
      </c>
      <c r="G861" s="1">
        <v>107.44782838251042</v>
      </c>
      <c r="J861" s="3">
        <v>-0.15643446504023292</v>
      </c>
      <c r="K861" s="1">
        <v>-17.989963479626788</v>
      </c>
    </row>
    <row r="862" spans="1:11">
      <c r="A862">
        <v>0.86000000000000065</v>
      </c>
      <c r="B862" s="3">
        <v>-0.77051324277578681</v>
      </c>
      <c r="C862" s="1">
        <v>-88.609022919215477</v>
      </c>
      <c r="F862" s="3">
        <v>0.93654988674819262</v>
      </c>
      <c r="G862" s="1">
        <v>107.70323697604215</v>
      </c>
      <c r="J862" s="3">
        <v>-0.16263716519488572</v>
      </c>
      <c r="K862" s="1">
        <v>-18.703273997411859</v>
      </c>
    </row>
    <row r="863" spans="1:11">
      <c r="A863">
        <v>0.86100000000000065</v>
      </c>
      <c r="B863" s="3">
        <v>-0.76649300680934762</v>
      </c>
      <c r="C863" s="1">
        <v>-88.146695783074975</v>
      </c>
      <c r="F863" s="3">
        <v>0.9387338576538744</v>
      </c>
      <c r="G863" s="1">
        <v>107.95439363019555</v>
      </c>
      <c r="J863" s="3">
        <v>-0.16883344471273604</v>
      </c>
      <c r="K863" s="1">
        <v>-19.415846141964643</v>
      </c>
    </row>
    <row r="864" spans="1:11">
      <c r="A864">
        <v>0.86200000000000065</v>
      </c>
      <c r="B864" s="3">
        <v>-0.76244251101144533</v>
      </c>
      <c r="C864" s="1">
        <v>-87.680888766316215</v>
      </c>
      <c r="F864" s="3">
        <v>0.94088076895422579</v>
      </c>
      <c r="G864" s="1">
        <v>108.20128842973597</v>
      </c>
      <c r="J864" s="3">
        <v>-0.17502305897527826</v>
      </c>
      <c r="K864" s="1">
        <v>-20.127651782156999</v>
      </c>
    </row>
    <row r="865" spans="1:11">
      <c r="A865">
        <v>0.86300000000000066</v>
      </c>
      <c r="B865" s="3">
        <v>-0.75836191528871955</v>
      </c>
      <c r="C865" s="1">
        <v>-87.211620258202743</v>
      </c>
      <c r="F865" s="3">
        <v>0.94299053589286475</v>
      </c>
      <c r="G865" s="1">
        <v>108.44391162767944</v>
      </c>
      <c r="J865" s="3">
        <v>-0.18120576362713961</v>
      </c>
      <c r="K865" s="1">
        <v>-20.838662817121055</v>
      </c>
    </row>
    <row r="866" spans="1:11">
      <c r="A866">
        <v>0.86400000000000066</v>
      </c>
      <c r="B866" s="3">
        <v>-0.7542513807361011</v>
      </c>
      <c r="C866" s="1">
        <v>-86.738908784651628</v>
      </c>
      <c r="F866" s="3">
        <v>0.94506307517980515</v>
      </c>
      <c r="G866" s="1">
        <v>108.68225364567759</v>
      </c>
      <c r="J866" s="3">
        <v>-0.18738131458572652</v>
      </c>
      <c r="K866" s="1">
        <v>-21.54885117735855</v>
      </c>
    </row>
    <row r="867" spans="1:11">
      <c r="A867">
        <v>0.86500000000000066</v>
      </c>
      <c r="B867" s="3">
        <v>-0.75011106963045715</v>
      </c>
      <c r="C867" s="1">
        <v>-86.262773007502574</v>
      </c>
      <c r="F867" s="3">
        <v>0.94709830499474457</v>
      </c>
      <c r="G867" s="1">
        <v>108.91630507439562</v>
      </c>
      <c r="J867" s="3">
        <v>-0.19354946805086218</v>
      </c>
      <c r="K867" s="1">
        <v>-22.25818882584915</v>
      </c>
    </row>
    <row r="868" spans="1:11">
      <c r="A868">
        <v>0.86600000000000066</v>
      </c>
      <c r="B868" s="3">
        <v>-0.74594114542417933</v>
      </c>
      <c r="C868" s="1">
        <v>-85.783231723780617</v>
      </c>
      <c r="F868" s="3">
        <v>0.94909614499029482</v>
      </c>
      <c r="G868" s="1">
        <v>109.1460566738839</v>
      </c>
      <c r="J868" s="3">
        <v>-0.199709980514409</v>
      </c>
      <c r="K868" s="1">
        <v>-22.966647759157034</v>
      </c>
    </row>
    <row r="869" spans="1:11">
      <c r="A869">
        <v>0.86700000000000066</v>
      </c>
      <c r="B869" s="3">
        <v>-0.74174177273873665</v>
      </c>
      <c r="C869" s="1">
        <v>-85.300303864954714</v>
      </c>
      <c r="F869" s="3">
        <v>0.95105651629515386</v>
      </c>
      <c r="G869" s="1">
        <v>109.3714993739427</v>
      </c>
      <c r="J869" s="3">
        <v>-0.20586260876988335</v>
      </c>
      <c r="K869" s="1">
        <v>-23.674200008536587</v>
      </c>
    </row>
    <row r="870" spans="1:11">
      <c r="A870">
        <v>0.86800000000000066</v>
      </c>
      <c r="B870" s="3">
        <v>-0.73751311735817104</v>
      </c>
      <c r="C870" s="1">
        <v>-84.814008496189672</v>
      </c>
      <c r="F870" s="3">
        <v>0.95297934151721908</v>
      </c>
      <c r="G870" s="1">
        <v>109.5926242744802</v>
      </c>
      <c r="J870" s="3">
        <v>-0.21200710992205671</v>
      </c>
      <c r="K870" s="1">
        <v>-24.380817641036522</v>
      </c>
    </row>
    <row r="871" spans="1:11">
      <c r="A871">
        <v>0.86900000000000066</v>
      </c>
      <c r="B871" s="3">
        <v>-0.73325534622255739</v>
      </c>
      <c r="C871" s="1">
        <v>-84.324364815594095</v>
      </c>
      <c r="F871" s="3">
        <v>0.95486454474664328</v>
      </c>
      <c r="G871" s="1">
        <v>109.80942264586398</v>
      </c>
      <c r="J871" s="3">
        <v>-0.21814324139654467</v>
      </c>
      <c r="K871" s="1">
        <v>-25.086472760602639</v>
      </c>
    </row>
    <row r="872" spans="1:11">
      <c r="A872">
        <v>0.87000000000000066</v>
      </c>
      <c r="B872" s="3">
        <v>-0.72896862742140911</v>
      </c>
      <c r="C872" s="1">
        <v>-83.831392153462048</v>
      </c>
      <c r="F872" s="3">
        <v>0.95671205155883077</v>
      </c>
      <c r="G872" s="1">
        <v>110.02188592926554</v>
      </c>
      <c r="J872" s="3">
        <v>-0.22427076094938336</v>
      </c>
      <c r="K872" s="1">
        <v>-25.791137509179087</v>
      </c>
    </row>
    <row r="873" spans="1:11">
      <c r="A873">
        <v>0.87100000000000066</v>
      </c>
      <c r="B873" s="3">
        <v>-0.72465313018704391</v>
      </c>
      <c r="C873" s="1">
        <v>-83.33510997151005</v>
      </c>
      <c r="F873" s="3">
        <v>0.95852178901737617</v>
      </c>
      <c r="G873" s="1">
        <v>110.23000573699827</v>
      </c>
      <c r="J873" s="3">
        <v>-0.23038942667659282</v>
      </c>
      <c r="K873" s="1">
        <v>-26.494784067808173</v>
      </c>
    </row>
    <row r="874" spans="1:11">
      <c r="A874">
        <v>0.87200000000000066</v>
      </c>
      <c r="B874" s="3">
        <v>-0.72030902488790438</v>
      </c>
      <c r="C874" s="1">
        <v>-82.835537862109007</v>
      </c>
      <c r="F874" s="3">
        <v>0.96029368567694329</v>
      </c>
      <c r="G874" s="1">
        <v>110.43377385284847</v>
      </c>
      <c r="J874" s="3">
        <v>-0.23649899702372695</v>
      </c>
      <c r="K874" s="1">
        <v>-27.197384657728598</v>
      </c>
    </row>
    <row r="875" spans="1:11">
      <c r="A875">
        <v>0.87300000000000066</v>
      </c>
      <c r="B875" s="3">
        <v>-0.71593648302182833</v>
      </c>
      <c r="C875" s="1">
        <v>-82.332695547510255</v>
      </c>
      <c r="F875" s="3">
        <v>0.96202767158608615</v>
      </c>
      <c r="G875" s="1">
        <v>110.6331822323999</v>
      </c>
      <c r="J875" s="3">
        <v>-0.24259923079540974</v>
      </c>
      <c r="K875" s="1">
        <v>-27.89891154147212</v>
      </c>
    </row>
    <row r="876" spans="1:11">
      <c r="A876">
        <v>0.87400000000000067</v>
      </c>
      <c r="B876" s="3">
        <v>-0.71153567720928268</v>
      </c>
      <c r="C876" s="1">
        <v>-81.826602879067508</v>
      </c>
      <c r="F876" s="3">
        <v>0.96372367829000993</v>
      </c>
      <c r="G876" s="1">
        <v>110.82822300335114</v>
      </c>
      <c r="J876" s="3">
        <v>-0.24868988716485674</v>
      </c>
      <c r="K876" s="1">
        <v>-28.599337023958526</v>
      </c>
    </row>
    <row r="877" spans="1:11">
      <c r="A877">
        <v>0.87500000000000067</v>
      </c>
      <c r="B877" s="3">
        <v>-0.70710678118654458</v>
      </c>
      <c r="C877" s="1">
        <v>-81.317279836452627</v>
      </c>
      <c r="F877" s="3">
        <v>0.9653816388332741</v>
      </c>
      <c r="G877" s="1">
        <v>111.01888846582652</v>
      </c>
      <c r="J877" s="3">
        <v>-0.25477072568338416</v>
      </c>
      <c r="K877" s="1">
        <v>-29.298633453589179</v>
      </c>
    </row>
    <row r="878" spans="1:11">
      <c r="A878">
        <v>0.87600000000000067</v>
      </c>
      <c r="B878" s="3">
        <v>-0.70264996979884642</v>
      </c>
      <c r="C878" s="1">
        <v>-80.804746526867334</v>
      </c>
      <c r="F878" s="3">
        <v>0.96700148776243533</v>
      </c>
      <c r="G878" s="1">
        <v>111.20517109268006</v>
      </c>
      <c r="J878" s="3">
        <v>-0.26084150628989894</v>
      </c>
      <c r="K878" s="1">
        <v>-29.996773223338376</v>
      </c>
    </row>
    <row r="879" spans="1:11">
      <c r="A879">
        <v>0.87700000000000067</v>
      </c>
      <c r="B879" s="3">
        <v>-0.69816541899346962</v>
      </c>
      <c r="C879" s="1">
        <v>-80.289023184249004</v>
      </c>
      <c r="F879" s="3">
        <v>0.9685831611286313</v>
      </c>
      <c r="G879" s="1">
        <v>111.3870635297926</v>
      </c>
      <c r="J879" s="3">
        <v>-0.26690198932037762</v>
      </c>
      <c r="K879" s="1">
        <v>-30.693728771843425</v>
      </c>
    </row>
    <row r="880" spans="1:11">
      <c r="A880">
        <v>0.87800000000000067</v>
      </c>
      <c r="B880" s="3">
        <v>-0.69365330581280216</v>
      </c>
      <c r="C880" s="1">
        <v>-79.770130168472249</v>
      </c>
      <c r="F880" s="3">
        <v>0.97012659649010613</v>
      </c>
      <c r="G880" s="1">
        <v>111.5645585963622</v>
      </c>
      <c r="J880" s="3">
        <v>-0.27295193551732738</v>
      </c>
      <c r="K880" s="1">
        <v>-31.389472584492648</v>
      </c>
    </row>
    <row r="881" spans="1:11">
      <c r="A881">
        <v>0.87900000000000067</v>
      </c>
      <c r="B881" s="3">
        <v>-0.68911380838734593</v>
      </c>
      <c r="C881" s="1">
        <v>-79.24808796454478</v>
      </c>
      <c r="F881" s="3">
        <v>0.9716317329146742</v>
      </c>
      <c r="G881" s="1">
        <v>111.73764928518753</v>
      </c>
      <c r="J881" s="3">
        <v>-0.27899110603923144</v>
      </c>
      <c r="K881" s="1">
        <v>-32.083977194511618</v>
      </c>
    </row>
    <row r="882" spans="1:11">
      <c r="A882">
        <v>0.88000000000000067</v>
      </c>
      <c r="B882" s="3">
        <v>-0.68454710592868573</v>
      </c>
      <c r="C882" s="1">
        <v>-78.722917181798863</v>
      </c>
      <c r="F882" s="3">
        <v>0.97309851098212674</v>
      </c>
      <c r="G882" s="1">
        <v>111.90632876294457</v>
      </c>
      <c r="J882" s="3">
        <v>-0.28501926246997833</v>
      </c>
      <c r="K882" s="1">
        <v>-32.777215184047506</v>
      </c>
    </row>
    <row r="883" spans="1:11">
      <c r="A883">
        <v>0.88100000000000067</v>
      </c>
      <c r="B883" s="3">
        <v>-0.67995337872241657</v>
      </c>
      <c r="C883" s="1">
        <v>-78.194638553077908</v>
      </c>
      <c r="F883" s="3">
        <v>0.97452687278657735</v>
      </c>
      <c r="G883" s="1">
        <v>112.0705903704564</v>
      </c>
      <c r="J883" s="3">
        <v>-0.2910361668282741</v>
      </c>
      <c r="K883" s="1">
        <v>-33.46915918525152</v>
      </c>
    </row>
    <row r="884" spans="1:11">
      <c r="A884">
        <v>0.88200000000000067</v>
      </c>
      <c r="B884" s="3">
        <v>-0.67533280812102137</v>
      </c>
      <c r="C884" s="1">
        <v>-77.663272933917455</v>
      </c>
      <c r="F884" s="3">
        <v>0.97591676193874766</v>
      </c>
      <c r="G884" s="1">
        <v>112.23042762295599</v>
      </c>
      <c r="J884" s="3">
        <v>-0.29704158157703725</v>
      </c>
      <c r="K884" s="1">
        <v>-34.159781881359287</v>
      </c>
    </row>
    <row r="885" spans="1:11">
      <c r="A885">
        <v>0.88300000000000067</v>
      </c>
      <c r="B885" s="3">
        <v>-0.67068557653671723</v>
      </c>
      <c r="C885" s="1">
        <v>-77.128841301722488</v>
      </c>
      <c r="F885" s="3">
        <v>0.9772681235681937</v>
      </c>
      <c r="G885" s="1">
        <v>112.38583421034228</v>
      </c>
      <c r="J885" s="3">
        <v>-0.30303526963277588</v>
      </c>
      <c r="K885" s="1">
        <v>-34.849056007769228</v>
      </c>
    </row>
    <row r="886" spans="1:11">
      <c r="A886">
        <v>0.88400000000000067</v>
      </c>
      <c r="B886" s="3">
        <v>-0.66601186743424845</v>
      </c>
      <c r="C886" s="1">
        <v>-76.591364754938567</v>
      </c>
      <c r="F886" s="3">
        <v>0.97858090432547229</v>
      </c>
      <c r="G886" s="1">
        <v>112.53680399742932</v>
      </c>
      <c r="J886" s="3">
        <v>-0.30901699437494939</v>
      </c>
      <c r="K886" s="1">
        <v>-35.536954353119178</v>
      </c>
    </row>
    <row r="887" spans="1:11">
      <c r="A887">
        <v>0.88500000000000068</v>
      </c>
      <c r="B887" s="3">
        <v>-0.66131186532364894</v>
      </c>
      <c r="C887" s="1">
        <v>-76.050864512219633</v>
      </c>
      <c r="F887" s="3">
        <v>0.97985505238424708</v>
      </c>
      <c r="G887" s="1">
        <v>112.68333102418842</v>
      </c>
      <c r="J887" s="3">
        <v>-0.31498651965530683</v>
      </c>
      <c r="K887" s="1">
        <v>-36.223449760360282</v>
      </c>
    </row>
    <row r="888" spans="1:11">
      <c r="A888">
        <v>0.88600000000000068</v>
      </c>
      <c r="B888" s="3">
        <v>-0.65658575575295319</v>
      </c>
      <c r="C888" s="1">
        <v>-75.507361911589612</v>
      </c>
      <c r="F888" s="3">
        <v>0.98109051744333431</v>
      </c>
      <c r="G888" s="1">
        <v>112.82540950598344</v>
      </c>
      <c r="J888" s="3">
        <v>-0.32094360980721154</v>
      </c>
      <c r="K888" s="1">
        <v>-36.908515127829325</v>
      </c>
    </row>
    <row r="889" spans="1:11">
      <c r="A889">
        <v>0.88700000000000068</v>
      </c>
      <c r="B889" s="3">
        <v>-0.6518337253008758</v>
      </c>
      <c r="C889" s="1">
        <v>-74.96087840960071</v>
      </c>
      <c r="F889" s="3">
        <v>0.98228725072868883</v>
      </c>
      <c r="G889" s="1">
        <v>112.96303383379922</v>
      </c>
      <c r="J889" s="3">
        <v>-0.32688802965494462</v>
      </c>
      <c r="K889" s="1">
        <v>-37.592123410318635</v>
      </c>
    </row>
    <row r="890" spans="1:11">
      <c r="A890">
        <v>0.88800000000000068</v>
      </c>
      <c r="B890" s="3">
        <v>-0.6470559615694409</v>
      </c>
      <c r="C890" s="1">
        <v>-74.411435580485701</v>
      </c>
      <c r="F890" s="3">
        <v>0.98344520499532984</v>
      </c>
      <c r="G890" s="1">
        <v>113.09619857446293</v>
      </c>
      <c r="J890" s="3">
        <v>-0.33281954452298879</v>
      </c>
      <c r="K890" s="1">
        <v>-38.274247620143711</v>
      </c>
    </row>
    <row r="891" spans="1:11">
      <c r="A891">
        <v>0.88900000000000068</v>
      </c>
      <c r="B891" s="3">
        <v>-0.6422526531765812</v>
      </c>
      <c r="C891" s="1">
        <v>-73.859055115306845</v>
      </c>
      <c r="F891" s="3">
        <v>0.98456433452920555</v>
      </c>
      <c r="G891" s="1">
        <v>113.22489847085863</v>
      </c>
      <c r="J891" s="3">
        <v>-0.33873792024529359</v>
      </c>
      <c r="K891" s="1">
        <v>-38.954860828208766</v>
      </c>
    </row>
    <row r="892" spans="1:11">
      <c r="A892">
        <v>0.89000000000000068</v>
      </c>
      <c r="B892" s="3">
        <v>-0.63742398974868686</v>
      </c>
      <c r="C892" s="1">
        <v>-73.303758821098995</v>
      </c>
      <c r="F892" s="3">
        <v>0.98564459514899816</v>
      </c>
      <c r="G892" s="1">
        <v>113.34912844213478</v>
      </c>
      <c r="J892" s="3">
        <v>-0.34464292317451933</v>
      </c>
      <c r="K892" s="1">
        <v>-39.63393616506972</v>
      </c>
    </row>
    <row r="893" spans="1:11">
      <c r="A893">
        <v>0.89100000000000068</v>
      </c>
      <c r="B893" s="3">
        <v>-0.63257016191312121</v>
      </c>
      <c r="C893" s="1">
        <v>-72.745568620008939</v>
      </c>
      <c r="F893" s="3">
        <v>0.98668594420786826</v>
      </c>
      <c r="G893" s="1">
        <v>113.46888358390486</v>
      </c>
      <c r="J893" s="3">
        <v>-0.35053432019126129</v>
      </c>
      <c r="K893" s="1">
        <v>-40.311446821995048</v>
      </c>
    </row>
    <row r="894" spans="1:11">
      <c r="A894">
        <v>0.89200000000000068</v>
      </c>
      <c r="B894" s="3">
        <v>-0.62769136129069747</v>
      </c>
      <c r="C894" s="1">
        <v>-72.184506548430207</v>
      </c>
      <c r="F894" s="3">
        <v>0.98768834059513788</v>
      </c>
      <c r="G894" s="1">
        <v>113.58415916844086</v>
      </c>
      <c r="J894" s="3">
        <v>-0.35641187871325264</v>
      </c>
      <c r="K894" s="1">
        <v>-40.987366052024051</v>
      </c>
    </row>
    <row r="895" spans="1:11">
      <c r="A895">
        <v>0.89300000000000068</v>
      </c>
      <c r="B895" s="3">
        <v>-0.62278778048810912</v>
      </c>
      <c r="C895" s="1">
        <v>-71.620594756132547</v>
      </c>
      <c r="F895" s="3">
        <v>0.98865174473791417</v>
      </c>
      <c r="G895" s="1">
        <v>113.69495064486013</v>
      </c>
      <c r="J895" s="3">
        <v>-0.36227536670454769</v>
      </c>
      <c r="K895" s="1">
        <v>-41.661667171022984</v>
      </c>
    </row>
    <row r="896" spans="1:11">
      <c r="A896">
        <v>0.89400000000000068</v>
      </c>
      <c r="B896" s="3">
        <v>-0.61785961309033133</v>
      </c>
      <c r="C896" s="1">
        <v>-71.0538555053881</v>
      </c>
      <c r="F896" s="3">
        <v>0.98957611860265116</v>
      </c>
      <c r="G896" s="1">
        <v>113.80125363930489</v>
      </c>
      <c r="J896" s="3">
        <v>-0.36812455268467997</v>
      </c>
      <c r="K896" s="1">
        <v>-42.334323558738198</v>
      </c>
    </row>
    <row r="897" spans="1:11">
      <c r="A897">
        <v>0.89500000000000068</v>
      </c>
      <c r="B897" s="3">
        <v>-0.61290705365297304</v>
      </c>
      <c r="C897" s="1">
        <v>-70.4843111700919</v>
      </c>
      <c r="F897" s="3">
        <v>0.99046142569665141</v>
      </c>
      <c r="G897" s="1">
        <v>113.90306395511492</v>
      </c>
      <c r="J897" s="3">
        <v>-0.3739592057378025</v>
      </c>
      <c r="K897" s="1">
        <v>-43.005308659847287</v>
      </c>
    </row>
    <row r="898" spans="1:11">
      <c r="A898">
        <v>0.89600000000000068</v>
      </c>
      <c r="B898" s="3">
        <v>-0.60793029769460216</v>
      </c>
      <c r="C898" s="1">
        <v>-69.911984234879242</v>
      </c>
      <c r="F898" s="3">
        <v>0.9913076310695067</v>
      </c>
      <c r="G898" s="1">
        <v>114.00037757299327</v>
      </c>
      <c r="J898" s="3">
        <v>-0.37977909552180322</v>
      </c>
      <c r="K898" s="1">
        <v>-43.674595985007372</v>
      </c>
    </row>
    <row r="899" spans="1:11">
      <c r="A899">
        <v>0.89700000000000069</v>
      </c>
      <c r="B899" s="3">
        <v>-0.60292954168902113</v>
      </c>
      <c r="C899" s="1">
        <v>-69.336897294237431</v>
      </c>
      <c r="F899" s="3">
        <v>0.99211470131447799</v>
      </c>
      <c r="G899" s="1">
        <v>114.09319065116497</v>
      </c>
      <c r="J899" s="3">
        <v>-0.3855839922773987</v>
      </c>
      <c r="K899" s="1">
        <v>-44.342159111900848</v>
      </c>
    </row>
    <row r="900" spans="1:11">
      <c r="A900">
        <v>0.89800000000000069</v>
      </c>
      <c r="B900" s="3">
        <v>-0.5979049830575156</v>
      </c>
      <c r="C900" s="1">
        <v>-68.759073051614294</v>
      </c>
      <c r="F900" s="3">
        <v>0.99288260456981381</v>
      </c>
      <c r="G900" s="1">
        <v>114.18149952552859</v>
      </c>
      <c r="J900" s="3">
        <v>-0.39137366683720459</v>
      </c>
      <c r="K900" s="1">
        <v>-45.00797168627853</v>
      </c>
    </row>
    <row r="901" spans="1:11">
      <c r="A901">
        <v>0.89900000000000069</v>
      </c>
      <c r="B901" s="3">
        <v>-0.59285682016105623</v>
      </c>
      <c r="C901" s="1">
        <v>-68.178534318521471</v>
      </c>
      <c r="F901" s="3">
        <v>0.99361131052000851</v>
      </c>
      <c r="G901" s="1">
        <v>114.26530070980098</v>
      </c>
      <c r="J901" s="3">
        <v>-0.39714789063478284</v>
      </c>
      <c r="K901" s="1">
        <v>-45.672007423000025</v>
      </c>
    </row>
    <row r="902" spans="1:11">
      <c r="A902">
        <v>0.90000000000000069</v>
      </c>
      <c r="B902" s="3">
        <v>-0.5877852522924697</v>
      </c>
      <c r="C902" s="1">
        <v>-67.595304013634021</v>
      </c>
      <c r="F902" s="3">
        <v>0.99430079039699903</v>
      </c>
      <c r="G902" s="1">
        <v>114.34459089565489</v>
      </c>
      <c r="J902" s="3">
        <v>-0.40290643571366491</v>
      </c>
      <c r="K902" s="1">
        <v>-46.334240107071466</v>
      </c>
    </row>
    <row r="903" spans="1:11">
      <c r="A903">
        <v>0.90100000000000069</v>
      </c>
      <c r="B903" s="3">
        <v>-0.5826904796685729</v>
      </c>
      <c r="C903" s="1">
        <v>-67.00940516188588</v>
      </c>
      <c r="F903" s="3">
        <v>0.99495101698130028</v>
      </c>
      <c r="G903" s="1">
        <v>114.41936695284953</v>
      </c>
      <c r="J903" s="3">
        <v>-0.40864907473635137</v>
      </c>
      <c r="K903" s="1">
        <v>-46.994643594680404</v>
      </c>
    </row>
    <row r="904" spans="1:11">
      <c r="A904">
        <v>0.90200000000000069</v>
      </c>
      <c r="B904" s="3">
        <v>-0.57757270342226408</v>
      </c>
      <c r="C904" s="1">
        <v>-66.420860893560373</v>
      </c>
      <c r="F904" s="3">
        <v>0.99556196460308011</v>
      </c>
      <c r="G904" s="1">
        <v>114.48962592935422</v>
      </c>
      <c r="J904" s="3">
        <v>-0.41437558099328609</v>
      </c>
      <c r="K904" s="1">
        <v>-47.653191814227903</v>
      </c>
    </row>
    <row r="905" spans="1:11">
      <c r="A905">
        <v>0.90300000000000069</v>
      </c>
      <c r="B905" s="3">
        <v>-0.57243212559458767</v>
      </c>
      <c r="C905" s="1">
        <v>-65.829694443377576</v>
      </c>
      <c r="F905" s="3">
        <v>0.99613360914317262</v>
      </c>
      <c r="G905" s="1">
        <v>114.55536505146485</v>
      </c>
      <c r="J905" s="3">
        <v>-0.42008572841180825</v>
      </c>
      <c r="K905" s="1">
        <v>-48.309858767357952</v>
      </c>
    </row>
    <row r="906" spans="1:11">
      <c r="A906">
        <v>0.90400000000000069</v>
      </c>
      <c r="B906" s="3">
        <v>-0.56726894912675285</v>
      </c>
      <c r="C906" s="1">
        <v>-65.235929149576577</v>
      </c>
      <c r="F906" s="3">
        <v>0.99666592803402998</v>
      </c>
      <c r="G906" s="1">
        <v>114.61658172391344</v>
      </c>
      <c r="J906" s="3">
        <v>-0.42577929156507471</v>
      </c>
      <c r="K906" s="1">
        <v>-48.964618529983589</v>
      </c>
    </row>
    <row r="907" spans="1:11">
      <c r="A907">
        <v>0.90500000000000069</v>
      </c>
      <c r="B907" s="3">
        <v>-0.56208337785212725</v>
      </c>
      <c r="C907" s="1">
        <v>-64.63958845299463</v>
      </c>
      <c r="F907" s="3">
        <v>0.99715890026061405</v>
      </c>
      <c r="G907" s="1">
        <v>114.67327352997061</v>
      </c>
      <c r="J907" s="3">
        <v>-0.43145604568096108</v>
      </c>
      <c r="K907" s="1">
        <v>-49.617445253310521</v>
      </c>
    </row>
    <row r="908" spans="1:11">
      <c r="A908">
        <v>0.90600000000000069</v>
      </c>
      <c r="B908" s="3">
        <v>-0.55687561648818429</v>
      </c>
      <c r="C908" s="1">
        <v>-64.040695896141187</v>
      </c>
      <c r="F908" s="3">
        <v>0.99761250636122534</v>
      </c>
      <c r="G908" s="1">
        <v>114.72543823154092</v>
      </c>
      <c r="J908" s="3">
        <v>-0.43711576665093504</v>
      </c>
      <c r="K908" s="1">
        <v>-50.268313164857531</v>
      </c>
    </row>
    <row r="909" spans="1:11">
      <c r="A909">
        <v>0.90700000000000069</v>
      </c>
      <c r="B909" s="3">
        <v>-0.55164587062842674</v>
      </c>
      <c r="C909" s="1">
        <v>-63.439275122269073</v>
      </c>
      <c r="F909" s="3">
        <v>0.99802672842827167</v>
      </c>
      <c r="G909" s="1">
        <v>114.77307376925124</v>
      </c>
      <c r="J909" s="3">
        <v>-0.44275823103890372</v>
      </c>
      <c r="K909" s="1">
        <v>-50.91719656947393</v>
      </c>
    </row>
    <row r="910" spans="1:11">
      <c r="A910">
        <v>0.9080000000000007</v>
      </c>
      <c r="B910" s="3">
        <v>-0.5463943467342659</v>
      </c>
      <c r="C910" s="1">
        <v>-62.835349874440581</v>
      </c>
      <c r="F910" s="3">
        <v>0.99840155010897513</v>
      </c>
      <c r="G910" s="1">
        <v>114.81617826253213</v>
      </c>
      <c r="J910" s="3">
        <v>-0.44838321609003445</v>
      </c>
      <c r="K910" s="1">
        <v>-51.56406985035396</v>
      </c>
    </row>
    <row r="911" spans="1:11">
      <c r="A911">
        <v>0.9090000000000007</v>
      </c>
      <c r="B911" s="3">
        <v>-0.54112125212687223</v>
      </c>
      <c r="C911" s="1">
        <v>-62.22894399459031</v>
      </c>
      <c r="F911" s="3">
        <v>0.99873695660601758</v>
      </c>
      <c r="G911" s="1">
        <v>114.85475000969203</v>
      </c>
      <c r="J911" s="3">
        <v>-0.45399049973954902</v>
      </c>
      <c r="K911" s="1">
        <v>-52.208907470048139</v>
      </c>
    </row>
    <row r="912" spans="1:11">
      <c r="A912">
        <v>0.9100000000000007</v>
      </c>
      <c r="B912" s="3">
        <v>-0.53582679497899333</v>
      </c>
      <c r="C912" s="1">
        <v>-61.620081422584235</v>
      </c>
      <c r="F912" s="3">
        <v>0.99903293467812482</v>
      </c>
      <c r="G912" s="1">
        <v>114.88878748798436</v>
      </c>
      <c r="J912" s="3">
        <v>-0.45957986062149014</v>
      </c>
      <c r="K912" s="1">
        <v>-52.851683971471367</v>
      </c>
    </row>
    <row r="913" spans="1:11">
      <c r="A913">
        <v>0.9110000000000007</v>
      </c>
      <c r="B913" s="3">
        <v>-0.53051118430673039</v>
      </c>
      <c r="C913" s="1">
        <v>-61.008786195273991</v>
      </c>
      <c r="F913" s="3">
        <v>0.99928947264058932</v>
      </c>
      <c r="G913" s="1">
        <v>114.91828935366777</v>
      </c>
      <c r="J913" s="3">
        <v>-0.46515107807746026</v>
      </c>
      <c r="K913" s="1">
        <v>-53.492373978907928</v>
      </c>
    </row>
    <row r="914" spans="1:11">
      <c r="A914">
        <v>0.9120000000000007</v>
      </c>
      <c r="B914" s="3">
        <v>-0.52517462996129227</v>
      </c>
      <c r="C914" s="1">
        <v>-60.39508244554861</v>
      </c>
      <c r="F914" s="3">
        <v>0.9995065603657316</v>
      </c>
      <c r="G914" s="1">
        <v>114.94325444205913</v>
      </c>
      <c r="J914" s="3">
        <v>-0.47070393216533452</v>
      </c>
      <c r="K914" s="1">
        <v>-54.130952199013471</v>
      </c>
    </row>
    <row r="915" spans="1:11">
      <c r="A915">
        <v>0.9130000000000007</v>
      </c>
      <c r="B915" s="3">
        <v>-0.51981734262070567</v>
      </c>
      <c r="C915" s="1">
        <v>-59.778994401381155</v>
      </c>
      <c r="F915" s="3">
        <v>0.99968418928330005</v>
      </c>
      <c r="G915" s="1">
        <v>114.9636817675795</v>
      </c>
      <c r="J915" s="3">
        <v>-0.47623820366794112</v>
      </c>
      <c r="K915" s="1">
        <v>-54.767393421813232</v>
      </c>
    </row>
    <row r="916" spans="1:11">
      <c r="A916">
        <v>0.9140000000000007</v>
      </c>
      <c r="B916" s="3">
        <v>-0.51443953378150298</v>
      </c>
      <c r="C916" s="1">
        <v>-59.160546384872845</v>
      </c>
      <c r="F916" s="3">
        <v>0.99982235238080908</v>
      </c>
      <c r="G916" s="1">
        <v>114.97957052379304</v>
      </c>
      <c r="J916" s="3">
        <v>-0.48175367410171732</v>
      </c>
      <c r="K916" s="1">
        <v>-55.401672521697492</v>
      </c>
    </row>
    <row r="917" spans="1:11">
      <c r="A917">
        <v>0.9150000000000007</v>
      </c>
      <c r="B917" s="3">
        <v>-0.50904141575036732</v>
      </c>
      <c r="C917" s="1">
        <v>-58.539762811292242</v>
      </c>
      <c r="F917" s="3">
        <v>0.99992104420381611</v>
      </c>
      <c r="G917" s="1">
        <v>114.99092008343885</v>
      </c>
      <c r="J917" s="3">
        <v>-0.48725012572533438</v>
      </c>
      <c r="K917" s="1">
        <v>-56.033764458413451</v>
      </c>
    </row>
    <row r="918" spans="1:11">
      <c r="A918">
        <v>0.9160000000000007</v>
      </c>
      <c r="B918" s="3">
        <v>-0.50362320163575724</v>
      </c>
      <c r="C918" s="1">
        <v>-57.916668188112084</v>
      </c>
      <c r="F918" s="3">
        <v>0.99998026085613712</v>
      </c>
      <c r="G918" s="1">
        <v>114.99772999845577</v>
      </c>
      <c r="J918" s="3">
        <v>-0.49272734154829367</v>
      </c>
      <c r="K918" s="1">
        <v>-56.663644278053773</v>
      </c>
    </row>
    <row r="919" spans="1:11">
      <c r="A919">
        <v>0.9170000000000007</v>
      </c>
      <c r="B919" s="3">
        <v>-0.49818510533948757</v>
      </c>
      <c r="C919" s="1">
        <v>-57.291287114041069</v>
      </c>
      <c r="F919" s="3">
        <v>1</v>
      </c>
      <c r="G919" s="1">
        <v>115</v>
      </c>
      <c r="J919" s="3">
        <v>-0.49818510533949301</v>
      </c>
      <c r="K919" s="1">
        <v>-57.291287114041694</v>
      </c>
    </row>
    <row r="920" spans="1:11">
      <c r="A920">
        <v>0.9180000000000007</v>
      </c>
      <c r="B920" s="3">
        <v>-0.49272734154828784</v>
      </c>
      <c r="C920" s="1">
        <v>-56.663644278053106</v>
      </c>
      <c r="F920" s="3">
        <v>0.99998026085613712</v>
      </c>
      <c r="G920" s="1">
        <v>114.99772999845577</v>
      </c>
      <c r="J920" s="3">
        <v>-0.50362320163576302</v>
      </c>
      <c r="K920" s="1">
        <v>-57.916668188112745</v>
      </c>
    </row>
    <row r="921" spans="1:11">
      <c r="A921">
        <v>0.91900000000000071</v>
      </c>
      <c r="B921" s="3">
        <v>-0.48725012572532889</v>
      </c>
      <c r="C921" s="1">
        <v>-56.033764458412818</v>
      </c>
      <c r="F921" s="3">
        <v>0.99992104420381611</v>
      </c>
      <c r="G921" s="1">
        <v>114.99092008343885</v>
      </c>
      <c r="J921" s="3">
        <v>-0.50904141575037354</v>
      </c>
      <c r="K921" s="1">
        <v>-58.53976281129296</v>
      </c>
    </row>
    <row r="922" spans="1:11">
      <c r="A922">
        <v>0.92000000000000071</v>
      </c>
      <c r="B922" s="3">
        <v>-0.48175367410171144</v>
      </c>
      <c r="C922" s="1">
        <v>-55.401672521696817</v>
      </c>
      <c r="F922" s="3">
        <v>0.99982235238080897</v>
      </c>
      <c r="G922" s="1">
        <v>114.97957052379303</v>
      </c>
      <c r="J922" s="3">
        <v>-0.51443953378150831</v>
      </c>
      <c r="K922" s="1">
        <v>-59.160546384873456</v>
      </c>
    </row>
    <row r="923" spans="1:11">
      <c r="A923">
        <v>0.92100000000000071</v>
      </c>
      <c r="B923" s="3">
        <v>-0.47623820366793562</v>
      </c>
      <c r="C923" s="1">
        <v>-54.767393421812599</v>
      </c>
      <c r="F923" s="3">
        <v>0.99968418928329994</v>
      </c>
      <c r="G923" s="1">
        <v>114.96368176757949</v>
      </c>
      <c r="J923" s="3">
        <v>-0.51981734262071144</v>
      </c>
      <c r="K923" s="1">
        <v>-59.778994401381816</v>
      </c>
    </row>
    <row r="924" spans="1:11">
      <c r="A924">
        <v>0.92200000000000071</v>
      </c>
      <c r="B924" s="3">
        <v>-0.47070393216532858</v>
      </c>
      <c r="C924" s="1">
        <v>-54.130952199012789</v>
      </c>
      <c r="F924" s="3">
        <v>0.99950656036573149</v>
      </c>
      <c r="G924" s="1">
        <v>114.94325444205911</v>
      </c>
      <c r="J924" s="3">
        <v>-0.52517462996129771</v>
      </c>
      <c r="K924" s="1">
        <v>-60.395082445549235</v>
      </c>
    </row>
    <row r="925" spans="1:11">
      <c r="A925">
        <v>0.92300000000000071</v>
      </c>
      <c r="B925" s="3">
        <v>-0.4651510780774547</v>
      </c>
      <c r="C925" s="1">
        <v>-53.492373978907288</v>
      </c>
      <c r="F925" s="3">
        <v>0.9992894726405892</v>
      </c>
      <c r="G925" s="1">
        <v>114.91828935366776</v>
      </c>
      <c r="J925" s="3">
        <v>-0.53051118430673605</v>
      </c>
      <c r="K925" s="1">
        <v>-61.008786195274645</v>
      </c>
    </row>
    <row r="926" spans="1:11">
      <c r="A926">
        <v>0.92400000000000071</v>
      </c>
      <c r="B926" s="3">
        <v>-0.45957986062148376</v>
      </c>
      <c r="C926" s="1">
        <v>-52.851683971470635</v>
      </c>
      <c r="F926" s="3">
        <v>0.99903293467812471</v>
      </c>
      <c r="G926" s="1">
        <v>114.88878748798435</v>
      </c>
      <c r="J926" s="3">
        <v>-0.53582679497899866</v>
      </c>
      <c r="K926" s="1">
        <v>-61.620081422584846</v>
      </c>
    </row>
    <row r="927" spans="1:11">
      <c r="A927">
        <v>0.92500000000000071</v>
      </c>
      <c r="B927" s="3">
        <v>-0.45399049973954303</v>
      </c>
      <c r="C927" s="1">
        <v>-52.20890747004745</v>
      </c>
      <c r="F927" s="3">
        <v>0.99873695660601747</v>
      </c>
      <c r="G927" s="1">
        <v>114.85475000969201</v>
      </c>
      <c r="J927" s="3">
        <v>-0.54112125212687789</v>
      </c>
      <c r="K927" s="1">
        <v>-62.228943994590956</v>
      </c>
    </row>
    <row r="928" spans="1:11">
      <c r="A928">
        <v>0.92600000000000071</v>
      </c>
      <c r="B928" s="3">
        <v>-0.44838321609002885</v>
      </c>
      <c r="C928" s="1">
        <v>-51.56406985035332</v>
      </c>
      <c r="F928" s="3">
        <v>0.99840155010897502</v>
      </c>
      <c r="G928" s="1">
        <v>114.81617826253213</v>
      </c>
      <c r="J928" s="3">
        <v>-0.54639434673427123</v>
      </c>
      <c r="K928" s="1">
        <v>-62.835349874441192</v>
      </c>
    </row>
    <row r="929" spans="1:11">
      <c r="A929">
        <v>0.92700000000000071</v>
      </c>
      <c r="B929" s="3">
        <v>-0.44275823103889766</v>
      </c>
      <c r="C929" s="1">
        <v>-50.917196569473234</v>
      </c>
      <c r="F929" s="3">
        <v>0.99802672842827145</v>
      </c>
      <c r="G929" s="1">
        <v>114.77307376925121</v>
      </c>
      <c r="J929" s="3">
        <v>-0.5516458706284324</v>
      </c>
      <c r="K929" s="1">
        <v>-63.439275122269727</v>
      </c>
    </row>
    <row r="930" spans="1:11">
      <c r="A930">
        <v>0.92800000000000071</v>
      </c>
      <c r="B930" s="3">
        <v>-0.43711576665092938</v>
      </c>
      <c r="C930" s="1">
        <v>-50.268313164856878</v>
      </c>
      <c r="F930" s="3">
        <v>0.99761250636122512</v>
      </c>
      <c r="G930" s="1">
        <v>114.72543823154089</v>
      </c>
      <c r="J930" s="3">
        <v>-0.55687561648819017</v>
      </c>
      <c r="K930" s="1">
        <v>-64.04069589614187</v>
      </c>
    </row>
    <row r="931" spans="1:11">
      <c r="A931">
        <v>0.92900000000000071</v>
      </c>
      <c r="B931" s="3">
        <v>-0.43145604568095497</v>
      </c>
      <c r="C931" s="1">
        <v>-49.617445253309825</v>
      </c>
      <c r="F931" s="3">
        <v>0.99715890026061382</v>
      </c>
      <c r="G931" s="1">
        <v>114.67327352997059</v>
      </c>
      <c r="J931" s="3">
        <v>-0.5620833778521328</v>
      </c>
      <c r="K931" s="1">
        <v>-64.63958845299527</v>
      </c>
    </row>
    <row r="932" spans="1:11">
      <c r="A932">
        <v>0.93000000000000071</v>
      </c>
      <c r="B932" s="3">
        <v>-0.425779291565069</v>
      </c>
      <c r="C932" s="1">
        <v>-48.964618529982936</v>
      </c>
      <c r="F932" s="3">
        <v>0.99666592803402976</v>
      </c>
      <c r="G932" s="1">
        <v>114.61658172391343</v>
      </c>
      <c r="J932" s="3">
        <v>-0.5672689491267584</v>
      </c>
      <c r="K932" s="1">
        <v>-65.235929149577217</v>
      </c>
    </row>
    <row r="933" spans="1:11">
      <c r="A933">
        <v>0.93100000000000072</v>
      </c>
      <c r="B933" s="3">
        <v>-0.42008572841180214</v>
      </c>
      <c r="C933" s="1">
        <v>-48.309858767357248</v>
      </c>
      <c r="F933" s="3">
        <v>0.99613360914317239</v>
      </c>
      <c r="G933" s="1">
        <v>114.55536505146482</v>
      </c>
      <c r="J933" s="3">
        <v>-0.57243212559459278</v>
      </c>
      <c r="K933" s="1">
        <v>-65.829694443378173</v>
      </c>
    </row>
    <row r="934" spans="1:11">
      <c r="A934">
        <v>0.93200000000000072</v>
      </c>
      <c r="B934" s="3">
        <v>-0.41437558099328037</v>
      </c>
      <c r="C934" s="1">
        <v>-47.653191814227242</v>
      </c>
      <c r="F934" s="3">
        <v>0.99556196460307989</v>
      </c>
      <c r="G934" s="1">
        <v>114.48962592935419</v>
      </c>
      <c r="J934" s="3">
        <v>-0.57757270342226952</v>
      </c>
      <c r="K934" s="1">
        <v>-66.420860893560999</v>
      </c>
    </row>
    <row r="935" spans="1:11">
      <c r="A935">
        <v>0.93300000000000072</v>
      </c>
      <c r="B935" s="3">
        <v>-0.40864907473634482</v>
      </c>
      <c r="C935" s="1">
        <v>-46.994643594679651</v>
      </c>
      <c r="F935" s="3">
        <v>0.99495101698130006</v>
      </c>
      <c r="G935" s="1">
        <v>114.4193669528495</v>
      </c>
      <c r="J935" s="3">
        <v>-0.58269047966857812</v>
      </c>
      <c r="K935" s="1">
        <v>-67.009405161886491</v>
      </c>
    </row>
    <row r="936" spans="1:11">
      <c r="A936">
        <v>0.93400000000000072</v>
      </c>
      <c r="B936" s="3">
        <v>-0.40290643571365875</v>
      </c>
      <c r="C936" s="1">
        <v>-46.334240107070755</v>
      </c>
      <c r="F936" s="3">
        <v>0.99430079039699881</v>
      </c>
      <c r="G936" s="1">
        <v>114.34459089565486</v>
      </c>
      <c r="J936" s="3">
        <v>-0.58778525229247514</v>
      </c>
      <c r="K936" s="1">
        <v>-67.595304013634646</v>
      </c>
    </row>
    <row r="937" spans="1:11">
      <c r="A937">
        <v>0.93500000000000072</v>
      </c>
      <c r="B937" s="3">
        <v>-0.39714789063477707</v>
      </c>
      <c r="C937" s="1">
        <v>-45.672007422999364</v>
      </c>
      <c r="F937" s="3">
        <v>0.99361131052000828</v>
      </c>
      <c r="G937" s="1">
        <v>114.26530070980095</v>
      </c>
      <c r="J937" s="3">
        <v>-0.59285682016106134</v>
      </c>
      <c r="K937" s="1">
        <v>-68.178534318522054</v>
      </c>
    </row>
    <row r="938" spans="1:11">
      <c r="A938">
        <v>0.93600000000000072</v>
      </c>
      <c r="B938" s="3">
        <v>-0.39137366683719843</v>
      </c>
      <c r="C938" s="1">
        <v>-45.00797168627782</v>
      </c>
      <c r="F938" s="3">
        <v>0.99288260456981348</v>
      </c>
      <c r="G938" s="1">
        <v>114.18149952552855</v>
      </c>
      <c r="J938" s="3">
        <v>-0.59790498305752093</v>
      </c>
      <c r="K938" s="1">
        <v>-68.759073051614905</v>
      </c>
    </row>
    <row r="939" spans="1:11">
      <c r="A939">
        <v>0.93700000000000072</v>
      </c>
      <c r="B939" s="3">
        <v>-0.38558399227739287</v>
      </c>
      <c r="C939" s="1">
        <v>-44.34215911190018</v>
      </c>
      <c r="F939" s="3">
        <v>0.99211470131447765</v>
      </c>
      <c r="G939" s="1">
        <v>114.09319065116493</v>
      </c>
      <c r="J939" s="3">
        <v>-0.60292954168902679</v>
      </c>
      <c r="K939" s="1">
        <v>-69.336897294238085</v>
      </c>
    </row>
    <row r="940" spans="1:11">
      <c r="A940">
        <v>0.93800000000000072</v>
      </c>
      <c r="B940" s="3">
        <v>-0.37977909552179701</v>
      </c>
      <c r="C940" s="1">
        <v>-43.674595985006654</v>
      </c>
      <c r="F940" s="3">
        <v>0.99130763106950648</v>
      </c>
      <c r="G940" s="1">
        <v>114.00037757299324</v>
      </c>
      <c r="J940" s="3">
        <v>-0.6079302976946076</v>
      </c>
      <c r="K940" s="1">
        <v>-69.911984234879881</v>
      </c>
    </row>
    <row r="941" spans="1:11">
      <c r="A941">
        <v>0.93900000000000072</v>
      </c>
      <c r="B941" s="3">
        <v>-0.37395920573779667</v>
      </c>
      <c r="C941" s="1">
        <v>-43.005308659846619</v>
      </c>
      <c r="F941" s="3">
        <v>0.99046142569665108</v>
      </c>
      <c r="G941" s="1">
        <v>113.90306395511487</v>
      </c>
      <c r="J941" s="3">
        <v>-0.61290705365297837</v>
      </c>
      <c r="K941" s="1">
        <v>-70.484311170092511</v>
      </c>
    </row>
    <row r="942" spans="1:11">
      <c r="A942">
        <v>0.94000000000000072</v>
      </c>
      <c r="B942" s="3">
        <v>-0.3681245526846737</v>
      </c>
      <c r="C942" s="1">
        <v>-42.334323558737474</v>
      </c>
      <c r="F942" s="3">
        <v>0.98957611860265082</v>
      </c>
      <c r="G942" s="1">
        <v>113.80125363930485</v>
      </c>
      <c r="J942" s="3">
        <v>-0.61785961309033621</v>
      </c>
      <c r="K942" s="1">
        <v>-71.053855505388668</v>
      </c>
    </row>
    <row r="943" spans="1:11">
      <c r="A943">
        <v>0.94100000000000072</v>
      </c>
      <c r="B943" s="3">
        <v>-0.3622753667045418</v>
      </c>
      <c r="C943" s="1">
        <v>-41.661667171022309</v>
      </c>
      <c r="F943" s="3">
        <v>0.98865174473791384</v>
      </c>
      <c r="G943" s="1">
        <v>113.69495064486009</v>
      </c>
      <c r="J943" s="3">
        <v>-0.62278778048811445</v>
      </c>
      <c r="K943" s="1">
        <v>-71.620594756133158</v>
      </c>
    </row>
    <row r="944" spans="1:11">
      <c r="A944">
        <v>0.94200000000000073</v>
      </c>
      <c r="B944" s="3">
        <v>-0.35641187871324637</v>
      </c>
      <c r="C944" s="1">
        <v>-40.987366052023333</v>
      </c>
      <c r="F944" s="3">
        <v>0.98768834059513755</v>
      </c>
      <c r="G944" s="1">
        <v>113.58415916844082</v>
      </c>
      <c r="J944" s="3">
        <v>-0.62769136129070247</v>
      </c>
      <c r="K944" s="1">
        <v>-72.18450654843079</v>
      </c>
    </row>
    <row r="945" spans="1:11">
      <c r="A945">
        <v>0.94300000000000073</v>
      </c>
      <c r="B945" s="3">
        <v>-0.35053432019125502</v>
      </c>
      <c r="C945" s="1">
        <v>-40.31144682199433</v>
      </c>
      <c r="F945" s="3">
        <v>0.98668594420786793</v>
      </c>
      <c r="G945" s="1">
        <v>113.46888358390481</v>
      </c>
      <c r="J945" s="3">
        <v>-0.63257016191312643</v>
      </c>
      <c r="K945" s="1">
        <v>-72.745568620009536</v>
      </c>
    </row>
    <row r="946" spans="1:11">
      <c r="A946">
        <v>0.94400000000000073</v>
      </c>
      <c r="B946" s="3">
        <v>-0.34464292317451256</v>
      </c>
      <c r="C946" s="1">
        <v>-39.633936165068945</v>
      </c>
      <c r="F946" s="3">
        <v>0.98564459514899783</v>
      </c>
      <c r="G946" s="1">
        <v>113.34912844213476</v>
      </c>
      <c r="J946" s="3">
        <v>-0.63742398974869174</v>
      </c>
      <c r="K946" s="1">
        <v>-73.303758821099549</v>
      </c>
    </row>
    <row r="947" spans="1:11">
      <c r="A947">
        <v>0.94500000000000073</v>
      </c>
      <c r="B947" s="3">
        <v>-0.33873792024528726</v>
      </c>
      <c r="C947" s="1">
        <v>-38.954860828208034</v>
      </c>
      <c r="F947" s="3">
        <v>0.98456433452920522</v>
      </c>
      <c r="G947" s="1">
        <v>113.22489847085861</v>
      </c>
      <c r="J947" s="3">
        <v>-0.64225265317658642</v>
      </c>
      <c r="K947" s="1">
        <v>-73.859055115307441</v>
      </c>
    </row>
    <row r="948" spans="1:11">
      <c r="A948">
        <v>0.94600000000000073</v>
      </c>
      <c r="B948" s="3">
        <v>-0.3328195445229829</v>
      </c>
      <c r="C948" s="1">
        <v>-38.274247620143036</v>
      </c>
      <c r="F948" s="3">
        <v>0.9834452049953295</v>
      </c>
      <c r="G948" s="1">
        <v>113.09619857446289</v>
      </c>
      <c r="J948" s="3">
        <v>-0.64705596156944634</v>
      </c>
      <c r="K948" s="1">
        <v>-74.411435580486327</v>
      </c>
    </row>
    <row r="949" spans="1:11">
      <c r="A949">
        <v>0.94700000000000073</v>
      </c>
      <c r="B949" s="3">
        <v>-0.32688802965493824</v>
      </c>
      <c r="C949" s="1">
        <v>-37.592123410317896</v>
      </c>
      <c r="F949" s="3">
        <v>0.9822872507286885</v>
      </c>
      <c r="G949" s="1">
        <v>112.96303383379917</v>
      </c>
      <c r="J949" s="3">
        <v>-0.65183372530088091</v>
      </c>
      <c r="K949" s="1">
        <v>-74.960878409601307</v>
      </c>
    </row>
    <row r="950" spans="1:11">
      <c r="A950">
        <v>0.94800000000000073</v>
      </c>
      <c r="B950" s="3">
        <v>-0.3209436098072056</v>
      </c>
      <c r="C950" s="1">
        <v>-36.908515127828643</v>
      </c>
      <c r="F950" s="3">
        <v>0.98109051744333386</v>
      </c>
      <c r="G950" s="1">
        <v>112.8254095059834</v>
      </c>
      <c r="J950" s="3">
        <v>-0.65658575575295819</v>
      </c>
      <c r="K950" s="1">
        <v>-75.507361911590195</v>
      </c>
    </row>
    <row r="951" spans="1:11">
      <c r="A951">
        <v>0.94900000000000073</v>
      </c>
      <c r="B951" s="3">
        <v>-0.31498651965530045</v>
      </c>
      <c r="C951" s="1">
        <v>-36.22344976035955</v>
      </c>
      <c r="F951" s="3">
        <v>0.97985505238424664</v>
      </c>
      <c r="G951" s="1">
        <v>112.68333102418836</v>
      </c>
      <c r="J951" s="3">
        <v>-0.66131186532365371</v>
      </c>
      <c r="K951" s="1">
        <v>-76.050864512220173</v>
      </c>
    </row>
    <row r="952" spans="1:11">
      <c r="A952">
        <v>0.95000000000000073</v>
      </c>
      <c r="B952" s="3">
        <v>-0.3090169943749434</v>
      </c>
      <c r="C952" s="1">
        <v>-35.536954353118489</v>
      </c>
      <c r="F952" s="3">
        <v>0.97858090432547185</v>
      </c>
      <c r="G952" s="1">
        <v>112.53680399742926</v>
      </c>
      <c r="J952" s="3">
        <v>-0.66601186743425345</v>
      </c>
      <c r="K952" s="1">
        <v>-76.59136475493915</v>
      </c>
    </row>
    <row r="953" spans="1:11">
      <c r="A953">
        <v>0.95100000000000073</v>
      </c>
      <c r="B953" s="3">
        <v>-0.3030352696327695</v>
      </c>
      <c r="C953" s="1">
        <v>-34.849056007768489</v>
      </c>
      <c r="F953" s="3">
        <v>0.97726812356819326</v>
      </c>
      <c r="G953" s="1">
        <v>112.38583421034222</v>
      </c>
      <c r="J953" s="3">
        <v>-0.67068557653672189</v>
      </c>
      <c r="K953" s="1">
        <v>-77.128841301723014</v>
      </c>
    </row>
    <row r="954" spans="1:11">
      <c r="A954">
        <v>0.95200000000000073</v>
      </c>
      <c r="B954" s="3">
        <v>-0.29704158157703081</v>
      </c>
      <c r="C954" s="1">
        <v>-34.159781881358541</v>
      </c>
      <c r="F954" s="3">
        <v>0.9759167619387471</v>
      </c>
      <c r="G954" s="1">
        <v>112.23042762295592</v>
      </c>
      <c r="J954" s="3">
        <v>-0.67533280812102636</v>
      </c>
      <c r="K954" s="1">
        <v>-77.663272933918037</v>
      </c>
    </row>
    <row r="955" spans="1:11">
      <c r="A955">
        <v>0.95300000000000074</v>
      </c>
      <c r="B955" s="3">
        <v>-0.29103616682826722</v>
      </c>
      <c r="C955" s="1">
        <v>-33.469159185250732</v>
      </c>
      <c r="F955" s="3">
        <v>0.9745268727865769</v>
      </c>
      <c r="G955" s="1">
        <v>112.07059037045634</v>
      </c>
      <c r="J955" s="3">
        <v>-0.67995337872242112</v>
      </c>
      <c r="K955" s="1">
        <v>-78.194638553078434</v>
      </c>
    </row>
    <row r="956" spans="1:11">
      <c r="A956">
        <v>0.95400000000000074</v>
      </c>
      <c r="B956" s="3">
        <v>-0.28501926246997189</v>
      </c>
      <c r="C956" s="1">
        <v>-32.777215184046767</v>
      </c>
      <c r="F956" s="3">
        <v>0.9730985109821263</v>
      </c>
      <c r="G956" s="1">
        <v>111.90632876294453</v>
      </c>
      <c r="J956" s="3">
        <v>-0.68454710592869061</v>
      </c>
      <c r="K956" s="1">
        <v>-78.722917181799417</v>
      </c>
    </row>
    <row r="957" spans="1:11">
      <c r="A957">
        <v>0.95500000000000074</v>
      </c>
      <c r="B957" s="3">
        <v>-0.27899110603922539</v>
      </c>
      <c r="C957" s="1">
        <v>-32.083977194510922</v>
      </c>
      <c r="F957" s="3">
        <v>0.97163173291467364</v>
      </c>
      <c r="G957" s="1">
        <v>111.73764928518747</v>
      </c>
      <c r="J957" s="3">
        <v>-0.68911380838735048</v>
      </c>
      <c r="K957" s="1">
        <v>-79.248087964545306</v>
      </c>
    </row>
    <row r="958" spans="1:11">
      <c r="A958">
        <v>0.95600000000000074</v>
      </c>
      <c r="B958" s="3">
        <v>-0.27295193551732089</v>
      </c>
      <c r="C958" s="1">
        <v>-31.389472584491902</v>
      </c>
      <c r="F958" s="3">
        <v>0.97012659649010557</v>
      </c>
      <c r="G958" s="1">
        <v>111.56455859636215</v>
      </c>
      <c r="J958" s="3">
        <v>-0.69365330581280693</v>
      </c>
      <c r="K958" s="1">
        <v>-79.770130168472804</v>
      </c>
    </row>
    <row r="959" spans="1:11">
      <c r="A959">
        <v>0.95700000000000074</v>
      </c>
      <c r="B959" s="3">
        <v>-0.26690198932037157</v>
      </c>
      <c r="C959" s="1">
        <v>-30.693728771842732</v>
      </c>
      <c r="F959" s="3">
        <v>0.96858316112863085</v>
      </c>
      <c r="G959" s="1">
        <v>111.38706352979254</v>
      </c>
      <c r="J959" s="3">
        <v>-0.6981654189934744</v>
      </c>
      <c r="K959" s="1">
        <v>-80.289023184249558</v>
      </c>
    </row>
    <row r="960" spans="1:11">
      <c r="A960">
        <v>0.95800000000000074</v>
      </c>
      <c r="B960" s="3">
        <v>-0.26084150628989244</v>
      </c>
      <c r="C960" s="1">
        <v>-29.99677322333763</v>
      </c>
      <c r="F960" s="3">
        <v>0.96700148776243477</v>
      </c>
      <c r="G960" s="1">
        <v>111.20517109268</v>
      </c>
      <c r="J960" s="3">
        <v>-0.70264996979885097</v>
      </c>
      <c r="K960" s="1">
        <v>-80.804746526867859</v>
      </c>
    </row>
    <row r="961" spans="1:11">
      <c r="A961">
        <v>0.95900000000000074</v>
      </c>
      <c r="B961" s="3">
        <v>-0.25477072568337805</v>
      </c>
      <c r="C961" s="1">
        <v>-29.298633453588476</v>
      </c>
      <c r="F961" s="3">
        <v>0.96538163883327355</v>
      </c>
      <c r="G961" s="1">
        <v>111.01888846582646</v>
      </c>
      <c r="J961" s="3">
        <v>-0.70710678118654935</v>
      </c>
      <c r="K961" s="1">
        <v>-81.317279836453181</v>
      </c>
    </row>
    <row r="962" spans="1:11">
      <c r="A962">
        <v>0.96000000000000074</v>
      </c>
      <c r="B962" s="3">
        <v>-0.24868988716485019</v>
      </c>
      <c r="C962" s="1">
        <v>-28.599337023957773</v>
      </c>
      <c r="F962" s="3">
        <v>0.96372367829000938</v>
      </c>
      <c r="G962" s="1">
        <v>110.82822300335108</v>
      </c>
      <c r="J962" s="3">
        <v>-0.71153567720928712</v>
      </c>
      <c r="K962" s="1">
        <v>-81.82660287906802</v>
      </c>
    </row>
    <row r="963" spans="1:11">
      <c r="A963">
        <v>0.96100000000000074</v>
      </c>
      <c r="B963" s="3">
        <v>-0.24259923079540321</v>
      </c>
      <c r="C963" s="1">
        <v>-27.898911541471371</v>
      </c>
      <c r="F963" s="3">
        <v>0.9620276715860856</v>
      </c>
      <c r="G963" s="1">
        <v>110.63318223239985</v>
      </c>
      <c r="J963" s="3">
        <v>-0.71593648302183299</v>
      </c>
      <c r="K963" s="1">
        <v>-82.332695547510795</v>
      </c>
    </row>
    <row r="964" spans="1:11">
      <c r="A964">
        <v>0.96200000000000074</v>
      </c>
      <c r="B964" s="3">
        <v>-0.23649899702371999</v>
      </c>
      <c r="C964" s="1">
        <v>-27.197384657727799</v>
      </c>
      <c r="F964" s="3">
        <v>0.96029368567694273</v>
      </c>
      <c r="G964" s="1">
        <v>110.43377385284842</v>
      </c>
      <c r="J964" s="3">
        <v>-0.72030902488790871</v>
      </c>
      <c r="K964" s="1">
        <v>-82.835537862109504</v>
      </c>
    </row>
    <row r="965" spans="1:11">
      <c r="A965">
        <v>0.96300000000000074</v>
      </c>
      <c r="B965" s="3">
        <v>-0.23038942667658627</v>
      </c>
      <c r="C965" s="1">
        <v>-26.494784067807419</v>
      </c>
      <c r="F965" s="3">
        <v>0.9585217890173755</v>
      </c>
      <c r="G965" s="1">
        <v>110.23000573699818</v>
      </c>
      <c r="J965" s="3">
        <v>-0.72465313018704858</v>
      </c>
      <c r="K965" s="1">
        <v>-83.33510997151059</v>
      </c>
    </row>
    <row r="966" spans="1:11">
      <c r="A966">
        <v>0.96400000000000075</v>
      </c>
      <c r="B966" s="3">
        <v>-0.22427076094937723</v>
      </c>
      <c r="C966" s="1">
        <v>-25.79113750917838</v>
      </c>
      <c r="F966" s="3">
        <v>0.9567120515588301</v>
      </c>
      <c r="G966" s="1">
        <v>110.02188592926547</v>
      </c>
      <c r="J966" s="3">
        <v>-0.72896862742141344</v>
      </c>
      <c r="K966" s="1">
        <v>-83.831392153462545</v>
      </c>
    </row>
    <row r="967" spans="1:11">
      <c r="A967">
        <v>0.96500000000000075</v>
      </c>
      <c r="B967" s="3">
        <v>-0.2181432413965381</v>
      </c>
      <c r="C967" s="1">
        <v>-25.086472760601882</v>
      </c>
      <c r="F967" s="3">
        <v>0.95486454474664262</v>
      </c>
      <c r="G967" s="1">
        <v>109.8094226458639</v>
      </c>
      <c r="J967" s="3">
        <v>-0.73325534622256194</v>
      </c>
      <c r="K967" s="1">
        <v>-84.32436481559462</v>
      </c>
    </row>
    <row r="968" spans="1:11">
      <c r="A968">
        <v>0.96600000000000075</v>
      </c>
      <c r="B968" s="3">
        <v>-0.21200710992205057</v>
      </c>
      <c r="C968" s="1">
        <v>-24.380817641035815</v>
      </c>
      <c r="F968" s="3">
        <v>0.95297934151721841</v>
      </c>
      <c r="G968" s="1">
        <v>109.59262427448012</v>
      </c>
      <c r="J968" s="3">
        <v>-0.73751311735817582</v>
      </c>
      <c r="K968" s="1">
        <v>-84.814008496190226</v>
      </c>
    </row>
    <row r="969" spans="1:11">
      <c r="A969">
        <v>0.96700000000000075</v>
      </c>
      <c r="B969" s="3">
        <v>-0.20586260876987675</v>
      </c>
      <c r="C969" s="1">
        <v>-23.674200008535827</v>
      </c>
      <c r="F969" s="3">
        <v>0.9510565162951532</v>
      </c>
      <c r="G969" s="1">
        <v>109.37149937394261</v>
      </c>
      <c r="J969" s="3">
        <v>-0.74174177273874087</v>
      </c>
      <c r="K969" s="1">
        <v>-85.300303864955197</v>
      </c>
    </row>
    <row r="970" spans="1:11">
      <c r="A970">
        <v>0.96800000000000075</v>
      </c>
      <c r="B970" s="3">
        <v>-0.19970998051440284</v>
      </c>
      <c r="C970" s="1">
        <v>-22.966647759156327</v>
      </c>
      <c r="F970" s="3">
        <v>0.94909614499029415</v>
      </c>
      <c r="G970" s="1">
        <v>109.14605667388383</v>
      </c>
      <c r="J970" s="3">
        <v>-0.74594114542418388</v>
      </c>
      <c r="K970" s="1">
        <v>-85.783231723781142</v>
      </c>
    </row>
    <row r="971" spans="1:11">
      <c r="A971">
        <v>0.96900000000000075</v>
      </c>
      <c r="B971" s="3">
        <v>-0.19354946805085557</v>
      </c>
      <c r="C971" s="1">
        <v>-22.258188825848389</v>
      </c>
      <c r="F971" s="3">
        <v>0.9470983049947439</v>
      </c>
      <c r="G971" s="1">
        <v>108.91630507439555</v>
      </c>
      <c r="J971" s="3">
        <v>-0.75011106963046126</v>
      </c>
      <c r="K971" s="1">
        <v>-86.262773007503043</v>
      </c>
    </row>
    <row r="972" spans="1:11">
      <c r="A972">
        <v>0.97000000000000075</v>
      </c>
      <c r="B972" s="3">
        <v>-0.18738131458572033</v>
      </c>
      <c r="C972" s="1">
        <v>-21.548851177357836</v>
      </c>
      <c r="F972" s="3">
        <v>0.94506307517980448</v>
      </c>
      <c r="G972" s="1">
        <v>108.68225364567752</v>
      </c>
      <c r="J972" s="3">
        <v>-0.75425138073610554</v>
      </c>
      <c r="K972" s="1">
        <v>-86.738908784652139</v>
      </c>
    </row>
    <row r="973" spans="1:11">
      <c r="A973">
        <v>0.97100000000000075</v>
      </c>
      <c r="B973" s="3">
        <v>-0.18120576362713256</v>
      </c>
      <c r="C973" s="1">
        <v>-20.838662817120245</v>
      </c>
      <c r="F973" s="3">
        <v>0.94299053589286408</v>
      </c>
      <c r="G973" s="1">
        <v>108.44391162767937</v>
      </c>
      <c r="J973" s="3">
        <v>-0.75836191528872332</v>
      </c>
      <c r="K973" s="1">
        <v>-87.211620258203183</v>
      </c>
    </row>
    <row r="974" spans="1:11">
      <c r="A974">
        <v>0.97200000000000075</v>
      </c>
      <c r="B974" s="3">
        <v>-0.17502305897527162</v>
      </c>
      <c r="C974" s="1">
        <v>-20.127651782156235</v>
      </c>
      <c r="F974" s="3">
        <v>0.94088076895422501</v>
      </c>
      <c r="G974" s="1">
        <v>108.20128842973588</v>
      </c>
      <c r="J974" s="3">
        <v>-0.76244251101144966</v>
      </c>
      <c r="K974" s="1">
        <v>-87.680888766316713</v>
      </c>
    </row>
    <row r="975" spans="1:11">
      <c r="A975">
        <v>0.97300000000000075</v>
      </c>
      <c r="B975" s="3">
        <v>-0.16883344471272985</v>
      </c>
      <c r="C975" s="1">
        <v>-19.415846141963932</v>
      </c>
      <c r="F975" s="3">
        <v>0.93873385765387363</v>
      </c>
      <c r="G975" s="1">
        <v>107.95439363019547</v>
      </c>
      <c r="J975" s="3">
        <v>-0.7664930068093514</v>
      </c>
      <c r="K975" s="1">
        <v>-88.146695783075415</v>
      </c>
    </row>
    <row r="976" spans="1:11">
      <c r="A976">
        <v>0.97400000000000075</v>
      </c>
      <c r="B976" s="3">
        <v>-0.16263716519487906</v>
      </c>
      <c r="C976" s="1">
        <v>-18.703273997411092</v>
      </c>
      <c r="F976" s="3">
        <v>0.93654988674819195</v>
      </c>
      <c r="G976" s="1">
        <v>107.70323697604208</v>
      </c>
      <c r="J976" s="3">
        <v>-0.77051324277579103</v>
      </c>
      <c r="K976" s="1">
        <v>-88.609022919215974</v>
      </c>
    </row>
    <row r="977" spans="1:11">
      <c r="A977">
        <v>0.97500000000000075</v>
      </c>
      <c r="B977" s="3">
        <v>-0.15643446504022671</v>
      </c>
      <c r="C977" s="1">
        <v>-17.98996347962607</v>
      </c>
      <c r="F977" s="3">
        <v>0.93432894245661158</v>
      </c>
      <c r="G977" s="1">
        <v>107.44782838251034</v>
      </c>
      <c r="J977" s="3">
        <v>-0.77450306019873538</v>
      </c>
      <c r="K977" s="1">
        <v>-89.067851922854572</v>
      </c>
    </row>
    <row r="978" spans="1:11">
      <c r="A978">
        <v>0.97600000000000076</v>
      </c>
      <c r="B978" s="3">
        <v>-0.1502255891207524</v>
      </c>
      <c r="C978" s="1">
        <v>-17.275942748886525</v>
      </c>
      <c r="F978" s="3">
        <v>0.9320711124582105</v>
      </c>
      <c r="G978" s="1">
        <v>107.1881779326942</v>
      </c>
      <c r="J978" s="3">
        <v>-0.77846230156702534</v>
      </c>
      <c r="K978" s="1">
        <v>-89.523164680207913</v>
      </c>
    </row>
    <row r="979" spans="1:11">
      <c r="A979">
        <v>0.97700000000000076</v>
      </c>
      <c r="B979" s="3">
        <v>-0.14401078255224789</v>
      </c>
      <c r="C979" s="1">
        <v>-16.561239993508508</v>
      </c>
      <c r="F979" s="3">
        <v>0.9297764858882509</v>
      </c>
      <c r="G979" s="1">
        <v>106.92429587714885</v>
      </c>
      <c r="J979" s="3">
        <v>-0.78239081057658977</v>
      </c>
      <c r="K979" s="1">
        <v>-89.974943216307821</v>
      </c>
    </row>
    <row r="980" spans="1:11">
      <c r="A980">
        <v>0.97800000000000076</v>
      </c>
      <c r="B980" s="3">
        <v>-0.1377902906846333</v>
      </c>
      <c r="C980" s="1">
        <v>-15.845883428732829</v>
      </c>
      <c r="F980" s="3">
        <v>0.92744515333466082</v>
      </c>
      <c r="G980" s="1">
        <v>106.656192633486</v>
      </c>
      <c r="J980" s="3">
        <v>-0.78628843213662081</v>
      </c>
      <c r="K980" s="1">
        <v>-90.423169695711394</v>
      </c>
    </row>
    <row r="981" spans="1:11">
      <c r="A981">
        <v>0.97900000000000076</v>
      </c>
      <c r="B981" s="3">
        <v>-0.13156435909227812</v>
      </c>
      <c r="C981" s="1">
        <v>-15.129901295611983</v>
      </c>
      <c r="F981" s="3">
        <v>0.9250772068344576</v>
      </c>
      <c r="G981" s="1">
        <v>106.38387878596262</v>
      </c>
      <c r="J981" s="3">
        <v>-0.79015501237569197</v>
      </c>
      <c r="K981" s="1">
        <v>-90.867826423204576</v>
      </c>
    </row>
    <row r="982" spans="1:11">
      <c r="A982">
        <v>0.98000000000000076</v>
      </c>
      <c r="B982" s="3">
        <v>-0.12533323356429937</v>
      </c>
      <c r="C982" s="1">
        <v>-14.413321859894427</v>
      </c>
      <c r="F982" s="3">
        <v>0.92267273987011433</v>
      </c>
      <c r="G982" s="1">
        <v>106.10736508506315</v>
      </c>
      <c r="J982" s="3">
        <v>-0.79399039864783727</v>
      </c>
      <c r="K982" s="1">
        <v>-91.308895844501279</v>
      </c>
    </row>
    <row r="983" spans="1:11">
      <c r="A983">
        <v>0.98100000000000076</v>
      </c>
      <c r="B983" s="3">
        <v>-0.11909716009486525</v>
      </c>
      <c r="C983" s="1">
        <v>-13.696173410909504</v>
      </c>
      <c r="F983" s="3">
        <v>0.92023184736586983</v>
      </c>
      <c r="G983" s="1">
        <v>105.82666244707502</v>
      </c>
      <c r="J983" s="3">
        <v>-0.79779443953857265</v>
      </c>
      <c r="K983" s="1">
        <v>-91.746360546935861</v>
      </c>
    </row>
    <row r="984" spans="1:11">
      <c r="A984">
        <v>0.98200000000000076</v>
      </c>
      <c r="B984" s="3">
        <v>-0.11285638487347759</v>
      </c>
      <c r="C984" s="1">
        <v>-12.978484260449923</v>
      </c>
      <c r="F984" s="3">
        <v>0.91775462568398058</v>
      </c>
      <c r="G984" s="1">
        <v>105.54178195365776</v>
      </c>
      <c r="J984" s="3">
        <v>-0.80156698487087796</v>
      </c>
      <c r="K984" s="1">
        <v>-92.180203260150961</v>
      </c>
    </row>
    <row r="985" spans="1:11">
      <c r="A985">
        <v>0.98300000000000076</v>
      </c>
      <c r="B985" s="3">
        <v>-0.10661115427525532</v>
      </c>
      <c r="C985" s="1">
        <v>-12.260282741654361</v>
      </c>
      <c r="F985" s="3">
        <v>0.91524117262091698</v>
      </c>
      <c r="G985" s="1">
        <v>105.25273485140545</v>
      </c>
      <c r="J985" s="3">
        <v>-0.80530788571112366</v>
      </c>
      <c r="K985" s="1">
        <v>-92.610406856779221</v>
      </c>
    </row>
    <row r="986" spans="1:11">
      <c r="A986">
        <v>0.98400000000000076</v>
      </c>
      <c r="B986" s="3">
        <v>-0.10036171485121068</v>
      </c>
      <c r="C986" s="1">
        <v>-11.541597207889227</v>
      </c>
      <c r="F986" s="3">
        <v>0.91269158740350231</v>
      </c>
      <c r="G986" s="1">
        <v>104.95953255140276</v>
      </c>
      <c r="J986" s="3">
        <v>-0.80901699437494889</v>
      </c>
      <c r="K986" s="1">
        <v>-93.036954353119128</v>
      </c>
    </row>
    <row r="987" spans="1:11">
      <c r="A987">
        <v>0.98500000000000076</v>
      </c>
      <c r="B987" s="3">
        <v>-9.4108313318509607E-2</v>
      </c>
      <c r="C987" s="1">
        <v>-10.822456031628604</v>
      </c>
      <c r="F987" s="3">
        <v>0.9101059706849951</v>
      </c>
      <c r="G987" s="1">
        <v>104.66218662877444</v>
      </c>
      <c r="J987" s="3">
        <v>-0.81269416443309572</v>
      </c>
      <c r="K987" s="1">
        <v>-93.459828909806006</v>
      </c>
    </row>
    <row r="988" spans="1:11">
      <c r="A988">
        <v>0.98600000000000076</v>
      </c>
      <c r="B988" s="3">
        <v>-8.785119655073885E-2</v>
      </c>
      <c r="C988" s="1">
        <v>-10.102887603334969</v>
      </c>
      <c r="F988" s="3">
        <v>0.90748442454111633</v>
      </c>
      <c r="G988" s="1">
        <v>104.36070882222837</v>
      </c>
      <c r="J988" s="3">
        <v>-0.81633925071718549</v>
      </c>
      <c r="K988" s="1">
        <v>-93.879013832476332</v>
      </c>
    </row>
    <row r="989" spans="1:11">
      <c r="A989">
        <v>0.98700000000000077</v>
      </c>
      <c r="B989" s="3">
        <v>-8.1590611568152727E-2</v>
      </c>
      <c r="C989" s="1">
        <v>-9.3829203303375639</v>
      </c>
      <c r="F989" s="3">
        <v>0.90482705246601891</v>
      </c>
      <c r="G989" s="1">
        <v>104.05511103359217</v>
      </c>
      <c r="J989" s="3">
        <v>-0.81995210932545415</v>
      </c>
      <c r="K989" s="1">
        <v>-94.294492572427231</v>
      </c>
    </row>
    <row r="990" spans="1:11">
      <c r="A990">
        <v>0.98800000000000077</v>
      </c>
      <c r="B990" s="3">
        <v>-7.5326805527928281E-2</v>
      </c>
      <c r="C990" s="1">
        <v>-8.6625826357117521</v>
      </c>
      <c r="F990" s="3">
        <v>0.90213395936820218</v>
      </c>
      <c r="G990" s="1">
        <v>103.74540532734325</v>
      </c>
      <c r="J990" s="3">
        <v>-0.82353259762842901</v>
      </c>
      <c r="K990" s="1">
        <v>-94.70624872726934</v>
      </c>
    </row>
    <row r="991" spans="1:11">
      <c r="A991">
        <v>0.98900000000000077</v>
      </c>
      <c r="B991" s="3">
        <v>-6.9060025714400869E-2</v>
      </c>
      <c r="C991" s="1">
        <v>-7.9419029571561</v>
      </c>
      <c r="F991" s="3">
        <v>0.89940525156637041</v>
      </c>
      <c r="G991" s="1">
        <v>103.4316039301326</v>
      </c>
      <c r="J991" s="3">
        <v>-0.82708057427456361</v>
      </c>
      <c r="K991" s="1">
        <v>-95.114266041574808</v>
      </c>
    </row>
    <row r="992" spans="1:11">
      <c r="A992">
        <v>0.99000000000000077</v>
      </c>
      <c r="B992" s="3">
        <v>-6.2790519529308836E-2</v>
      </c>
      <c r="C992" s="1">
        <v>-7.2209097458705163</v>
      </c>
      <c r="F992" s="3">
        <v>0.89664103678523521</v>
      </c>
      <c r="G992" s="1">
        <v>103.11371923030205</v>
      </c>
      <c r="J992" s="3">
        <v>-0.83059589919581422</v>
      </c>
      <c r="K992" s="1">
        <v>-95.51852840751863</v>
      </c>
    </row>
    <row r="993" spans="1:11">
      <c r="A993">
        <v>0.99100000000000077</v>
      </c>
      <c r="B993" s="3">
        <v>-5.651853448202037E-2</v>
      </c>
      <c r="C993" s="1">
        <v>-6.4996314654323424</v>
      </c>
      <c r="F993" s="3">
        <v>0.89384142415126322</v>
      </c>
      <c r="G993" s="1">
        <v>102.79176377739527</v>
      </c>
      <c r="J993" s="3">
        <v>-0.83407843361317258</v>
      </c>
      <c r="K993" s="1">
        <v>-95.919019865514841</v>
      </c>
    </row>
    <row r="994" spans="1:11">
      <c r="A994">
        <v>0.99200000000000077</v>
      </c>
      <c r="B994" s="3">
        <v>-5.0244318179764901E-2</v>
      </c>
      <c r="C994" s="1">
        <v>-5.7780965906729636</v>
      </c>
      <c r="F994" s="3">
        <v>0.89100652418836734</v>
      </c>
      <c r="G994" s="1">
        <v>102.46575028166224</v>
      </c>
      <c r="J994" s="3">
        <v>-0.83752804004214332</v>
      </c>
      <c r="K994" s="1">
        <v>-96.31572460484648</v>
      </c>
    </row>
    <row r="995" spans="1:11">
      <c r="A995">
        <v>0.99300000000000077</v>
      </c>
      <c r="B995" s="3">
        <v>-4.3968118317860641E-2</v>
      </c>
      <c r="C995" s="1">
        <v>-5.0563336065539737</v>
      </c>
      <c r="F995" s="3">
        <v>0.88813644881354392</v>
      </c>
      <c r="G995" s="1">
        <v>102.13569161355755</v>
      </c>
      <c r="J995" s="3">
        <v>-0.84094458229817048</v>
      </c>
      <c r="K995" s="1">
        <v>-96.708626964289607</v>
      </c>
    </row>
    <row r="996" spans="1:11">
      <c r="A996">
        <v>0.99400000000000077</v>
      </c>
      <c r="B996" s="3">
        <v>-3.7690182669929774E-2</v>
      </c>
      <c r="C996" s="1">
        <v>-4.3343710070419244</v>
      </c>
      <c r="F996" s="3">
        <v>0.88523131133245458</v>
      </c>
      <c r="G996" s="1">
        <v>101.80160080323228</v>
      </c>
      <c r="J996" s="3">
        <v>-0.84432792550201674</v>
      </c>
      <c r="K996" s="1">
        <v>-97.097711432731927</v>
      </c>
    </row>
    <row r="997" spans="1:11">
      <c r="A997">
        <v>0.99500000000000077</v>
      </c>
      <c r="B997" s="3">
        <v>-3.141075907812392E-2</v>
      </c>
      <c r="C997" s="1">
        <v>-3.6122372939842506</v>
      </c>
      <c r="F997" s="3">
        <v>0.88229122643495261</v>
      </c>
      <c r="G997" s="1">
        <v>101.46349104001955</v>
      </c>
      <c r="J997" s="3">
        <v>-0.84767793608508468</v>
      </c>
      <c r="K997" s="1">
        <v>-97.482962649784739</v>
      </c>
    </row>
    <row r="998" spans="1:11">
      <c r="A998">
        <v>0.99600000000000077</v>
      </c>
      <c r="B998" s="3">
        <v>-2.5130095443332608E-2</v>
      </c>
      <c r="C998" s="1">
        <v>-2.8899609759832501</v>
      </c>
      <c r="F998" s="3">
        <v>0.87931631019055556</v>
      </c>
      <c r="G998" s="1">
        <v>101.1213756719139</v>
      </c>
      <c r="J998" s="3">
        <v>-0.8509944817946935</v>
      </c>
      <c r="K998" s="1">
        <v>-97.864365406389751</v>
      </c>
    </row>
    <row r="999" spans="1:11">
      <c r="A999">
        <v>0.99700000000000077</v>
      </c>
      <c r="B999" s="3">
        <v>-1.8848439715403696E-2</v>
      </c>
      <c r="C999" s="1">
        <v>-2.1675705672714249</v>
      </c>
      <c r="F999" s="3">
        <v>0.87630668004386281</v>
      </c>
      <c r="G999" s="1">
        <v>100.77526820504423</v>
      </c>
      <c r="J999" s="3">
        <v>-0.8542774316992966</v>
      </c>
      <c r="K999" s="1">
        <v>-98.241904645419112</v>
      </c>
    </row>
    <row r="1000" spans="1:11">
      <c r="A1000">
        <v>0.99800000000000078</v>
      </c>
      <c r="B1000" s="3">
        <v>-1.256603988334763E-2</v>
      </c>
      <c r="C1000" s="1">
        <v>-1.4450945865849776</v>
      </c>
      <c r="F1000" s="3">
        <v>0.87326245480991938</v>
      </c>
      <c r="G1000" s="1">
        <v>100.42518230314073</v>
      </c>
      <c r="J1000" s="3">
        <v>-0.85752665619365398</v>
      </c>
      <c r="K1000" s="1">
        <v>-98.615565462270212</v>
      </c>
    </row>
    <row r="1001" spans="1:11">
      <c r="A1001">
        <v>0.99900000000000078</v>
      </c>
      <c r="B1001" s="3">
        <v>-6.2831439655543645E-3</v>
      </c>
      <c r="C1001" s="1">
        <v>-0.72256155603875194</v>
      </c>
      <c r="F1001" s="3">
        <v>0.87018375466952491</v>
      </c>
      <c r="G1001" s="1">
        <v>100.07113178699537</v>
      </c>
      <c r="J1001" s="3">
        <v>-0.86074202700394509</v>
      </c>
      <c r="K1001" s="1">
        <v>-98.985333105453691</v>
      </c>
    </row>
    <row r="1002" spans="1:11">
      <c r="A1002">
        <v>1.0000000000000007</v>
      </c>
      <c r="B1002" s="3">
        <v>4.1958624075189022E-15</v>
      </c>
      <c r="C1002" s="1">
        <v>4.8252417686467375E-13</v>
      </c>
      <c r="F1002" s="3">
        <v>0.86707070116448948</v>
      </c>
      <c r="G1002" s="1">
        <v>99.713130633916293</v>
      </c>
      <c r="J1002" s="3">
        <v>-0.86392341719283661</v>
      </c>
      <c r="K1002" s="1">
        <v>-99.351192977176211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H23" sqref="H23"/>
    </sheetView>
  </sheetViews>
  <sheetFormatPr defaultRowHeight="15"/>
  <cols>
    <col min="1" max="1" width="23.7109375" style="4" bestFit="1" customWidth="1"/>
    <col min="3" max="3" width="19.7109375" style="5" customWidth="1"/>
  </cols>
  <sheetData>
    <row r="1" spans="1:3">
      <c r="B1" t="s">
        <v>18</v>
      </c>
      <c r="C1" s="5">
        <v>1.6666666666666666E-2</v>
      </c>
    </row>
    <row r="2" spans="1:3">
      <c r="B2" t="s">
        <v>19</v>
      </c>
      <c r="C2" s="5">
        <v>5.5555555555555558E-3</v>
      </c>
    </row>
    <row r="3" spans="1:3">
      <c r="B3" t="s">
        <v>17</v>
      </c>
      <c r="C3" s="5">
        <v>5.0000000000000002E-5</v>
      </c>
    </row>
    <row r="4" spans="1:3">
      <c r="B4" t="s">
        <v>20</v>
      </c>
      <c r="C4" s="5">
        <f>1/40000</f>
        <v>2.5000000000000001E-5</v>
      </c>
    </row>
    <row r="5" spans="1:3">
      <c r="B5" t="s">
        <v>27</v>
      </c>
    </row>
    <row r="6" spans="1:3">
      <c r="B6" t="s">
        <v>21</v>
      </c>
      <c r="C6" s="5">
        <f>1/8000000</f>
        <v>1.2499999999999999E-7</v>
      </c>
    </row>
    <row r="7" spans="1:3">
      <c r="B7" t="s">
        <v>15</v>
      </c>
      <c r="C7" s="5">
        <f>1/16000000</f>
        <v>6.2499999999999997E-8</v>
      </c>
    </row>
    <row r="8" spans="1:3">
      <c r="B8" t="s">
        <v>16</v>
      </c>
      <c r="C8" s="5">
        <f>1/32000000</f>
        <v>3.1249999999999999E-8</v>
      </c>
    </row>
    <row r="9" spans="1:3">
      <c r="B9" t="s">
        <v>22</v>
      </c>
      <c r="C9" s="5">
        <f>1/72000000</f>
        <v>1.3888888888888889E-8</v>
      </c>
    </row>
    <row r="10" spans="1:3">
      <c r="B10" t="s">
        <v>23</v>
      </c>
      <c r="C10" s="5">
        <f>1/1000000000</f>
        <v>1.0000000000000001E-9</v>
      </c>
    </row>
    <row r="11" spans="1:3">
      <c r="B11" t="s">
        <v>25</v>
      </c>
      <c r="C11" s="5">
        <f>1/2000000000</f>
        <v>5.0000000000000003E-10</v>
      </c>
    </row>
    <row r="12" spans="1:3">
      <c r="B12" t="s">
        <v>24</v>
      </c>
      <c r="C12" s="5">
        <f>1/3000000000</f>
        <v>3.3333333333333332E-10</v>
      </c>
    </row>
    <row r="15" spans="1:3">
      <c r="A15" s="4">
        <v>1</v>
      </c>
      <c r="C15" s="5">
        <v>1</v>
      </c>
    </row>
    <row r="16" spans="1:3">
      <c r="A16" s="4">
        <v>1000</v>
      </c>
      <c r="B16" t="s">
        <v>13</v>
      </c>
      <c r="C16" s="5">
        <f>1/1000</f>
        <v>1E-3</v>
      </c>
    </row>
    <row r="17" spans="1:3">
      <c r="A17" s="4">
        <v>1000000</v>
      </c>
      <c r="B17" t="s">
        <v>12</v>
      </c>
      <c r="C17" s="5">
        <f>1/1000000</f>
        <v>9.9999999999999995E-7</v>
      </c>
    </row>
    <row r="18" spans="1:3">
      <c r="A18" s="4">
        <v>100000000</v>
      </c>
      <c r="C18" s="5">
        <f>1/100000000</f>
        <v>1E-8</v>
      </c>
    </row>
    <row r="19" spans="1:3">
      <c r="A19" s="4">
        <v>1000000000</v>
      </c>
      <c r="B19" t="s">
        <v>14</v>
      </c>
      <c r="C19" s="5">
        <f>1/1000000000</f>
        <v>1.0000000000000001E-9</v>
      </c>
    </row>
    <row r="22" spans="1:3">
      <c r="A22" s="4" t="s">
        <v>26</v>
      </c>
      <c r="C22" s="5">
        <f>5*0.000001</f>
        <v>4.9999999999999996E-6</v>
      </c>
    </row>
    <row r="23" spans="1:3">
      <c r="A23" s="4" t="s">
        <v>28</v>
      </c>
      <c r="C23" s="5">
        <f>0.000005*14</f>
        <v>7.0000000000000007E-5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Source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D. Martin</dc:creator>
  <cp:lastModifiedBy>Mark D. Martin</cp:lastModifiedBy>
  <dcterms:created xsi:type="dcterms:W3CDTF">2012-07-29T11:39:24Z</dcterms:created>
  <dcterms:modified xsi:type="dcterms:W3CDTF">2012-07-29T20:06:25Z</dcterms:modified>
</cp:coreProperties>
</file>