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cker\Desktop\ecker\AVM Papers\Cross-Validation Paper\"/>
    </mc:Choice>
  </mc:AlternateContent>
  <bookViews>
    <workbookView xWindow="0" yWindow="0" windowWidth="13995" windowHeight="6270" activeTab="1"/>
  </bookViews>
  <sheets>
    <sheet name="Overall" sheetId="1" r:id="rId1"/>
    <sheet name="Sales" sheetId="2" r:id="rId2"/>
    <sheet name="B12-L3" sheetId="3" r:id="rId3"/>
    <sheet name="B6-L2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  <c r="D26" i="1"/>
  <c r="D27" i="1" s="1"/>
  <c r="D28" i="1" s="1"/>
  <c r="D29" i="1" s="1"/>
  <c r="D30" i="1" s="1"/>
  <c r="C32" i="1"/>
  <c r="C18" i="1"/>
  <c r="E18" i="1" l="1"/>
  <c r="H56" i="2"/>
  <c r="H53" i="2"/>
  <c r="H50" i="2"/>
  <c r="H41" i="2"/>
  <c r="H36" i="2"/>
  <c r="H33" i="2"/>
  <c r="H28" i="2"/>
  <c r="H22" i="2"/>
  <c r="H17" i="2"/>
  <c r="H11" i="2"/>
  <c r="H8" i="2"/>
  <c r="H5" i="2"/>
  <c r="D53" i="2"/>
  <c r="D52" i="2"/>
  <c r="D51" i="2"/>
  <c r="D50" i="2"/>
  <c r="D49" i="2"/>
  <c r="D48" i="2"/>
  <c r="D47" i="2"/>
  <c r="D46" i="2"/>
  <c r="D45" i="2"/>
  <c r="D44" i="2"/>
  <c r="D42" i="2"/>
  <c r="D43" i="2"/>
  <c r="D41" i="2"/>
  <c r="D39" i="2"/>
  <c r="D40" i="2"/>
  <c r="D38" i="2"/>
  <c r="D37" i="2"/>
  <c r="D36" i="2"/>
  <c r="D35" i="2"/>
  <c r="D34" i="2"/>
  <c r="D33" i="2"/>
  <c r="D32" i="2"/>
  <c r="D31" i="2"/>
  <c r="D30" i="2"/>
  <c r="D29" i="2"/>
  <c r="D27" i="2"/>
  <c r="D28" i="2"/>
  <c r="D26" i="2"/>
  <c r="D25" i="2"/>
  <c r="D24" i="2"/>
  <c r="D23" i="2"/>
  <c r="D22" i="2"/>
  <c r="D21" i="2"/>
  <c r="D19" i="2"/>
  <c r="D20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54" i="2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</calcChain>
</file>

<file path=xl/sharedStrings.xml><?xml version="1.0" encoding="utf-8"?>
<sst xmlns="http://schemas.openxmlformats.org/spreadsheetml/2006/main" count="126" uniqueCount="46">
  <si>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</si>
  <si>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</si>
  <si>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</si>
  <si>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</si>
  <si>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</si>
  <si>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</si>
  <si>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</si>
  <si>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</si>
  <si>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</si>
  <si>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</si>
  <si>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</si>
  <si>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</si>
  <si>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Days</t>
  </si>
  <si>
    <t>Cumulative</t>
  </si>
  <si>
    <t>Sales</t>
  </si>
  <si>
    <t xml:space="preserve">Time </t>
  </si>
  <si>
    <t>Day</t>
  </si>
  <si>
    <t>SalesID</t>
  </si>
  <si>
    <t>Month</t>
  </si>
  <si>
    <t>Number</t>
  </si>
  <si>
    <t xml:space="preserve"> </t>
  </si>
  <si>
    <t>Count</t>
  </si>
  <si>
    <t>Value 12</t>
  </si>
  <si>
    <t>Value 11</t>
  </si>
  <si>
    <t>*</t>
  </si>
  <si>
    <t>Value 10</t>
  </si>
  <si>
    <t>Value 9</t>
  </si>
  <si>
    <t>B12-L3</t>
  </si>
  <si>
    <t>Value 8</t>
  </si>
  <si>
    <t>Value 7</t>
  </si>
  <si>
    <t>Value 6</t>
  </si>
  <si>
    <t>Value 5</t>
  </si>
  <si>
    <t>Value 4</t>
  </si>
  <si>
    <t>Value 3</t>
  </si>
  <si>
    <t>B6-L2</t>
  </si>
  <si>
    <t>Unique Blocks</t>
  </si>
  <si>
    <t>Jan-Feb</t>
  </si>
  <si>
    <t>March-April</t>
  </si>
  <si>
    <t>May-June</t>
  </si>
  <si>
    <t>July-Aug</t>
  </si>
  <si>
    <t>Sept-Oct</t>
  </si>
  <si>
    <t>Nov-Dec</t>
  </si>
  <si>
    <t xml:space="preserve">Number of </t>
  </si>
  <si>
    <t>Non-Overapping</t>
  </si>
  <si>
    <t>Overapping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</si>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</sst>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G31" sqref="G31"/>
    </sheetView>
  </sheetViews>
  <sheetFormatPr defaultRowHeight="15" x14ac:dyDescent="0.25"/>
  <cols>
    <col min="1" max="1" width="17.28515625" style="1" customWidth="1"/>
    <col min="2" max="2" width="11.7109375" style="1" customWidth="1"/>
    <col min="3" max="3" width="8.85546875" style="1"/>
    <col min="4" max="4" width="11" style="1" customWidth="1"/>
    <col min="5" max="5" width="12.28515625" style="1" customWidth="1"/>
    <col min="6" max="7" width="16.85546875" style="1" customWidth="1"/>
  </cols>
  <sheetData>
    <row r="1" spans="1:7" ht="18.75" x14ac:dyDescent="0.3">
      <c r="A1" s="4">
        <v>2012</v>
      </c>
      <c r="C1" s="3"/>
      <c r="D1" s="3"/>
      <c r="E1" s="3"/>
      <c r="F1" s="3" t="s">
        <v>20</v>
      </c>
      <c r="G1"/>
    </row>
    <row r="2" spans="1:7" ht="15.75" x14ac:dyDescent="0.25">
      <c r="A2" s="3" t="s">
        <v>43</v>
      </c>
      <c r="B2" s="3" t="s">
        <v>27</v>
      </c>
    </row>
    <row r="3" spans="1:7" ht="15.75" x14ac:dyDescent="0.25">
      <c r="A3" s="3"/>
      <c r="B3" s="3"/>
      <c r="C3" s="3"/>
      <c r="D3" s="3"/>
      <c r="E3" s="3"/>
      <c r="F3" s="3" t="s">
        <v>42</v>
      </c>
      <c r="G3"/>
    </row>
    <row r="4" spans="1:7" ht="15.75" x14ac:dyDescent="0.25">
      <c r="A4" s="3" t="s">
        <v>18</v>
      </c>
      <c r="B4" s="3" t="s">
        <v>19</v>
      </c>
      <c r="C4" s="3" t="s">
        <v>12</v>
      </c>
      <c r="D4" s="3" t="s">
        <v>13</v>
      </c>
      <c r="E4" s="3" t="s">
        <v>14</v>
      </c>
      <c r="F4" s="3" t="s">
        <v>35</v>
      </c>
      <c r="G4"/>
    </row>
    <row r="5" spans="1:7" ht="15.75" x14ac:dyDescent="0.25">
      <c r="A5" s="3" t="s">
        <v>0</v>
      </c>
      <c r="B5" s="3">
        <v>1</v>
      </c>
      <c r="C5" s="3">
        <v>31</v>
      </c>
      <c r="D5" s="3">
        <v>31</v>
      </c>
      <c r="E5" s="3">
        <v>4</v>
      </c>
      <c r="F5" s="3">
        <v>0</v>
      </c>
      <c r="G5" s="1" t="s">
        <v>45</v>
      </c>
    </row>
    <row r="6" spans="1:7" ht="15.75" x14ac:dyDescent="0.25">
      <c r="A6" s="3" t="s">
        <v>1</v>
      </c>
      <c r="B6" s="3">
        <v>2</v>
      </c>
      <c r="C6" s="3">
        <v>29</v>
      </c>
      <c r="D6" s="3">
        <f>D5+C6</f>
        <v>60</v>
      </c>
      <c r="E6" s="3">
        <v>3</v>
      </c>
      <c r="F6" s="3">
        <v>0</v>
      </c>
      <c r="G6" s="1" t="s">
        <v>45</v>
      </c>
    </row>
    <row r="7" spans="1:7" ht="15.75" x14ac:dyDescent="0.25">
      <c r="A7" s="3" t="s">
        <v>2</v>
      </c>
      <c r="B7" s="3">
        <v>3</v>
      </c>
      <c r="C7" s="3">
        <v>31</v>
      </c>
      <c r="D7" s="3">
        <f t="shared" ref="D7:D16" si="0">D6+C7</f>
        <v>91</v>
      </c>
      <c r="E7" s="3">
        <v>3</v>
      </c>
      <c r="F7" s="3">
        <v>1</v>
      </c>
      <c r="G7" s="1" t="s">
        <v>45</v>
      </c>
    </row>
    <row r="8" spans="1:7" ht="15.75" x14ac:dyDescent="0.25">
      <c r="A8" s="3" t="s">
        <v>3</v>
      </c>
      <c r="B8" s="3">
        <v>4</v>
      </c>
      <c r="C8" s="3">
        <v>30</v>
      </c>
      <c r="D8" s="3">
        <f t="shared" si="0"/>
        <v>121</v>
      </c>
      <c r="E8" s="3">
        <v>6</v>
      </c>
      <c r="F8" s="3">
        <v>2</v>
      </c>
      <c r="G8" s="1" t="s">
        <v>45</v>
      </c>
    </row>
    <row r="9" spans="1:7" ht="15.75" x14ac:dyDescent="0.25">
      <c r="A9" s="3" t="s">
        <v>4</v>
      </c>
      <c r="B9" s="3">
        <v>5</v>
      </c>
      <c r="C9" s="3">
        <v>31</v>
      </c>
      <c r="D9" s="3">
        <f t="shared" si="0"/>
        <v>152</v>
      </c>
      <c r="E9" s="3">
        <v>5</v>
      </c>
      <c r="F9" s="3">
        <v>2</v>
      </c>
    </row>
    <row r="10" spans="1:7" ht="15.75" x14ac:dyDescent="0.25">
      <c r="A10" s="3" t="s">
        <v>5</v>
      </c>
      <c r="B10" s="3">
        <v>6</v>
      </c>
      <c r="C10" s="3">
        <v>30</v>
      </c>
      <c r="D10" s="3">
        <f t="shared" si="0"/>
        <v>182</v>
      </c>
      <c r="E10" s="3">
        <v>6</v>
      </c>
      <c r="F10" s="3">
        <v>2</v>
      </c>
    </row>
    <row r="11" spans="1:7" ht="15.75" x14ac:dyDescent="0.25">
      <c r="A11" s="3" t="s">
        <v>6</v>
      </c>
      <c r="B11" s="3">
        <v>7</v>
      </c>
      <c r="C11" s="3">
        <v>31</v>
      </c>
      <c r="D11" s="3">
        <f t="shared" si="0"/>
        <v>213</v>
      </c>
      <c r="E11" s="3">
        <v>5</v>
      </c>
      <c r="F11" s="3">
        <v>3</v>
      </c>
    </row>
    <row r="12" spans="1:7" ht="15.75" x14ac:dyDescent="0.25">
      <c r="A12" s="3" t="s">
        <v>7</v>
      </c>
      <c r="B12" s="3">
        <v>8</v>
      </c>
      <c r="C12" s="3">
        <v>31</v>
      </c>
      <c r="D12" s="3">
        <f t="shared" si="0"/>
        <v>244</v>
      </c>
      <c r="E12" s="3">
        <v>3</v>
      </c>
      <c r="F12" s="3">
        <v>3</v>
      </c>
    </row>
    <row r="13" spans="1:7" ht="15.75" x14ac:dyDescent="0.25">
      <c r="A13" s="3" t="s">
        <v>8</v>
      </c>
      <c r="B13" s="3">
        <v>9</v>
      </c>
      <c r="C13" s="3">
        <v>30</v>
      </c>
      <c r="D13" s="3">
        <f t="shared" si="0"/>
        <v>274</v>
      </c>
      <c r="E13" s="3">
        <v>5</v>
      </c>
      <c r="F13" s="3">
        <v>3</v>
      </c>
    </row>
    <row r="14" spans="1:7" ht="15.75" x14ac:dyDescent="0.25">
      <c r="A14" s="3" t="s">
        <v>9</v>
      </c>
      <c r="B14" s="3">
        <v>10</v>
      </c>
      <c r="C14" s="3">
        <v>31</v>
      </c>
      <c r="D14" s="3">
        <f t="shared" si="0"/>
        <v>305</v>
      </c>
      <c r="E14" s="3">
        <v>9</v>
      </c>
      <c r="F14" s="3">
        <v>4</v>
      </c>
    </row>
    <row r="15" spans="1:7" ht="15.75" x14ac:dyDescent="0.25">
      <c r="A15" s="3" t="s">
        <v>10</v>
      </c>
      <c r="B15" s="3">
        <v>11</v>
      </c>
      <c r="C15" s="3">
        <v>30</v>
      </c>
      <c r="D15" s="3">
        <f t="shared" si="0"/>
        <v>335</v>
      </c>
      <c r="E15" s="3">
        <v>3</v>
      </c>
      <c r="F15" s="3">
        <v>4</v>
      </c>
    </row>
    <row r="16" spans="1:7" ht="15.75" x14ac:dyDescent="0.25">
      <c r="A16" s="3" t="s">
        <v>11</v>
      </c>
      <c r="B16" s="3">
        <v>12</v>
      </c>
      <c r="C16" s="3">
        <v>31</v>
      </c>
      <c r="D16" s="3">
        <f t="shared" si="0"/>
        <v>366</v>
      </c>
      <c r="E16" s="3">
        <v>1</v>
      </c>
      <c r="F16" s="3">
        <v>4</v>
      </c>
    </row>
    <row r="18" spans="1:7" ht="15.75" x14ac:dyDescent="0.25">
      <c r="C18" s="3">
        <f t="shared" ref="C18" si="1">SUM(C5:C16)</f>
        <v>366</v>
      </c>
      <c r="D18" s="3" t="s">
        <v>20</v>
      </c>
      <c r="E18" s="3">
        <f>SUM(E5:E16)</f>
        <v>53</v>
      </c>
    </row>
    <row r="19" spans="1:7" ht="15.75" x14ac:dyDescent="0.25">
      <c r="C19" s="3"/>
      <c r="D19" s="3"/>
      <c r="E19" s="3"/>
    </row>
    <row r="20" spans="1:7" ht="15.75" x14ac:dyDescent="0.25">
      <c r="C20" s="3"/>
      <c r="D20" s="3"/>
      <c r="E20" s="3"/>
    </row>
    <row r="22" spans="1:7" ht="15.75" x14ac:dyDescent="0.25">
      <c r="A22" s="3" t="s">
        <v>44</v>
      </c>
      <c r="B22" s="3" t="s">
        <v>34</v>
      </c>
      <c r="C22" s="3"/>
      <c r="D22" s="3"/>
      <c r="E22" s="3"/>
    </row>
    <row r="23" spans="1:7" ht="15.75" x14ac:dyDescent="0.25">
      <c r="A23" s="3"/>
      <c r="B23" s="3"/>
      <c r="C23" s="3"/>
      <c r="D23" s="3"/>
      <c r="E23" s="3"/>
      <c r="F23" s="3" t="s">
        <v>42</v>
      </c>
    </row>
    <row r="24" spans="1:7" ht="15.75" x14ac:dyDescent="0.25">
      <c r="A24" s="3" t="s">
        <v>18</v>
      </c>
      <c r="B24" s="3" t="s">
        <v>19</v>
      </c>
      <c r="C24" s="3" t="s">
        <v>12</v>
      </c>
      <c r="D24" s="3" t="s">
        <v>13</v>
      </c>
      <c r="E24" s="3" t="s">
        <v>14</v>
      </c>
      <c r="F24" s="3" t="s">
        <v>35</v>
      </c>
    </row>
    <row r="25" spans="1:7" ht="15.75" x14ac:dyDescent="0.25">
      <c r="A25" s="3" t="s">
        <v>36</v>
      </c>
      <c r="B25" s="3">
        <v>1</v>
      </c>
      <c r="C25" s="3">
        <v>60</v>
      </c>
      <c r="D25" s="3">
        <v>60</v>
      </c>
      <c r="E25" s="3">
        <v>7</v>
      </c>
      <c r="F25" s="3">
        <v>0</v>
      </c>
      <c r="G25" s="1" t="s">
        <v>45</v>
      </c>
    </row>
    <row r="26" spans="1:7" ht="15.75" x14ac:dyDescent="0.25">
      <c r="A26" s="3" t="s">
        <v>37</v>
      </c>
      <c r="B26" s="3">
        <v>2</v>
      </c>
      <c r="C26" s="3">
        <v>61</v>
      </c>
      <c r="D26" s="3">
        <f>D25+C26</f>
        <v>121</v>
      </c>
      <c r="E26" s="3">
        <v>9</v>
      </c>
      <c r="F26" s="3">
        <v>1</v>
      </c>
      <c r="G26" s="1" t="s">
        <v>45</v>
      </c>
    </row>
    <row r="27" spans="1:7" ht="15.75" x14ac:dyDescent="0.25">
      <c r="A27" s="3" t="s">
        <v>38</v>
      </c>
      <c r="B27" s="3">
        <v>3</v>
      </c>
      <c r="C27" s="3">
        <v>61</v>
      </c>
      <c r="D27" s="3">
        <f t="shared" ref="D27:D30" si="2">D26+C27</f>
        <v>182</v>
      </c>
      <c r="E27" s="3">
        <v>11</v>
      </c>
      <c r="F27" s="3">
        <v>2</v>
      </c>
    </row>
    <row r="28" spans="1:7" ht="15.75" x14ac:dyDescent="0.25">
      <c r="A28" s="3" t="s">
        <v>39</v>
      </c>
      <c r="B28" s="3">
        <v>4</v>
      </c>
      <c r="C28" s="3">
        <v>62</v>
      </c>
      <c r="D28" s="3">
        <f t="shared" si="2"/>
        <v>244</v>
      </c>
      <c r="E28" s="3">
        <v>8</v>
      </c>
      <c r="F28" s="3">
        <v>3</v>
      </c>
    </row>
    <row r="29" spans="1:7" ht="15.75" x14ac:dyDescent="0.25">
      <c r="A29" s="3" t="s">
        <v>40</v>
      </c>
      <c r="B29" s="3">
        <v>5</v>
      </c>
      <c r="C29" s="3">
        <v>61</v>
      </c>
      <c r="D29" s="3">
        <f t="shared" si="2"/>
        <v>305</v>
      </c>
      <c r="E29" s="3">
        <v>14</v>
      </c>
      <c r="F29" s="3">
        <v>4</v>
      </c>
    </row>
    <row r="30" spans="1:7" ht="15.75" x14ac:dyDescent="0.25">
      <c r="A30" s="3" t="s">
        <v>41</v>
      </c>
      <c r="B30" s="3">
        <v>6</v>
      </c>
      <c r="C30" s="3">
        <v>61</v>
      </c>
      <c r="D30" s="3">
        <f t="shared" si="2"/>
        <v>366</v>
      </c>
      <c r="E30" s="3">
        <v>4</v>
      </c>
      <c r="F30" s="3">
        <v>5</v>
      </c>
    </row>
    <row r="32" spans="1:7" x14ac:dyDescent="0.25">
      <c r="C32" s="1">
        <f>SUM(C25:C30)</f>
        <v>366</v>
      </c>
      <c r="E32" s="1">
        <f>SUM(E25:E30)</f>
        <v>53</v>
      </c>
    </row>
    <row r="33" spans="5:5" x14ac:dyDescent="0.25">
      <c r="E33" s="1" t="s">
        <v>20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workbookViewId="0">
      <pane ySplit="1" topLeftCell="A2" activePane="bottomLeft" state="frozen"/>
      <selection pane="bottomLeft" activeCell="A2" sqref="A2:A54"/>
    </sheetView>
  </sheetViews>
  <sheetFormatPr defaultRowHeight="15" x14ac:dyDescent="0.25"/>
  <cols>
    <col min="2" max="3" width="8.85546875" style="1"/>
    <col min="4" max="4" width="8.85546875" style="2"/>
    <col min="5" max="5" width="8.85546875" style="1"/>
    <col min="6" max="6" width="10.28515625" style="10" customWidth="1"/>
    <col min="8" max="8" width="8.85546875" style="1"/>
  </cols>
  <sheetData>
    <row r="1" spans="1:8" x14ac:dyDescent="0.25">
      <c r="A1" t="s">
        <v>19</v>
      </c>
      <c r="B1" s="1" t="s">
        <v>17</v>
      </c>
      <c r="C1" s="1" t="s">
        <v>15</v>
      </c>
      <c r="D1" s="2" t="s">
        <v>16</v>
      </c>
      <c r="E1" s="1" t="s">
        <v>18</v>
      </c>
      <c r="F1" s="10" t="s">
        <v>13</v>
      </c>
      <c r="G1" s="1" t="s">
        <v>19</v>
      </c>
      <c r="H1" s="1" t="s">
        <v>21</v>
      </c>
    </row>
    <row r="2" spans="1:8" x14ac:dyDescent="0.25">
      <c r="A2" s="1">
        <v>1</v>
      </c>
      <c r="B2" s="1">
        <v>15080</v>
      </c>
      <c r="C2" s="1">
        <v>3.7000000000000002E-6</v>
      </c>
      <c r="D2" s="2">
        <f t="shared" ref="D2:D33" si="0">365*C2</f>
        <v>1.3505000000000001E-3</v>
      </c>
      <c r="E2" s="1">
        <v>1</v>
      </c>
      <c r="F2" s="10" t="s">
        <v>0</v>
      </c>
      <c r="G2" s="1">
        <v>1</v>
      </c>
    </row>
    <row r="3" spans="1:8" x14ac:dyDescent="0.25">
      <c r="A3" s="1">
        <v>2</v>
      </c>
      <c r="B3" s="1">
        <v>15043</v>
      </c>
      <c r="C3" s="1">
        <v>8.222877E-3</v>
      </c>
      <c r="D3" s="2">
        <f t="shared" si="0"/>
        <v>3.0013501049999998</v>
      </c>
      <c r="E3" s="1">
        <v>1</v>
      </c>
      <c r="G3" s="1">
        <v>1</v>
      </c>
    </row>
    <row r="4" spans="1:8" x14ac:dyDescent="0.25">
      <c r="A4" s="1">
        <v>3</v>
      </c>
      <c r="B4" s="1">
        <v>14970</v>
      </c>
      <c r="C4" s="1">
        <v>2.4661233000000001E-2</v>
      </c>
      <c r="D4" s="2">
        <f t="shared" si="0"/>
        <v>9.0013500450000006</v>
      </c>
      <c r="E4" s="1">
        <v>1</v>
      </c>
      <c r="G4" s="1">
        <v>1</v>
      </c>
    </row>
    <row r="5" spans="1:8" x14ac:dyDescent="0.25">
      <c r="A5" s="1">
        <v>4</v>
      </c>
      <c r="B5" s="1">
        <v>14798</v>
      </c>
      <c r="C5" s="1">
        <v>7.6716027000000006E-2</v>
      </c>
      <c r="D5" s="2">
        <f t="shared" si="0"/>
        <v>28.001349855000001</v>
      </c>
      <c r="E5" s="1">
        <v>1</v>
      </c>
      <c r="F5" s="10">
        <v>31</v>
      </c>
      <c r="G5" s="1">
        <v>1</v>
      </c>
      <c r="H5" s="1">
        <f>SUM(G2:G5)</f>
        <v>4</v>
      </c>
    </row>
    <row r="6" spans="1:8" x14ac:dyDescent="0.25">
      <c r="A6" s="1">
        <v>5</v>
      </c>
      <c r="B6" s="1">
        <v>14714</v>
      </c>
      <c r="C6" s="1">
        <v>9.5894110000000005E-2</v>
      </c>
      <c r="D6" s="2">
        <f t="shared" si="0"/>
        <v>35.00135015</v>
      </c>
      <c r="E6" s="1">
        <v>2</v>
      </c>
      <c r="F6" s="10" t="s">
        <v>1</v>
      </c>
      <c r="G6" s="1">
        <v>1</v>
      </c>
    </row>
    <row r="7" spans="1:8" x14ac:dyDescent="0.25">
      <c r="A7" s="1">
        <v>6</v>
      </c>
      <c r="B7" s="1">
        <v>14684</v>
      </c>
      <c r="C7" s="1">
        <v>0.104113288</v>
      </c>
      <c r="D7" s="2">
        <f t="shared" si="0"/>
        <v>38.001350119999998</v>
      </c>
      <c r="E7" s="1">
        <v>2</v>
      </c>
      <c r="G7" s="1">
        <v>1</v>
      </c>
    </row>
    <row r="8" spans="1:8" x14ac:dyDescent="0.25">
      <c r="A8" s="1">
        <v>7</v>
      </c>
      <c r="B8" s="1">
        <v>14602</v>
      </c>
      <c r="C8" s="1">
        <v>0.120551644</v>
      </c>
      <c r="D8" s="2">
        <f t="shared" si="0"/>
        <v>44.00135006</v>
      </c>
      <c r="E8" s="1">
        <v>2</v>
      </c>
      <c r="F8" s="10">
        <v>60</v>
      </c>
      <c r="G8" s="1">
        <v>1</v>
      </c>
      <c r="H8" s="1">
        <f>SUM(G6:G8)</f>
        <v>3</v>
      </c>
    </row>
    <row r="9" spans="1:8" x14ac:dyDescent="0.25">
      <c r="A9" s="1">
        <v>8</v>
      </c>
      <c r="B9" s="1">
        <v>14361</v>
      </c>
      <c r="C9" s="1">
        <v>0.175346164</v>
      </c>
      <c r="D9" s="2">
        <f t="shared" si="0"/>
        <v>64.001349860000005</v>
      </c>
      <c r="E9" s="1">
        <v>3</v>
      </c>
      <c r="F9" s="10" t="s">
        <v>2</v>
      </c>
      <c r="G9" s="1">
        <v>1</v>
      </c>
    </row>
    <row r="10" spans="1:8" x14ac:dyDescent="0.25">
      <c r="A10" s="1">
        <v>9</v>
      </c>
      <c r="B10" s="1">
        <v>14250</v>
      </c>
      <c r="C10" s="1">
        <v>0.210962603</v>
      </c>
      <c r="D10" s="2">
        <f t="shared" si="0"/>
        <v>77.001350095000006</v>
      </c>
      <c r="E10" s="1">
        <v>3</v>
      </c>
      <c r="G10" s="1">
        <v>1</v>
      </c>
    </row>
    <row r="11" spans="1:8" x14ac:dyDescent="0.25">
      <c r="A11" s="1">
        <v>10</v>
      </c>
      <c r="B11" s="1">
        <v>14023</v>
      </c>
      <c r="C11" s="1">
        <v>0.249318767</v>
      </c>
      <c r="D11" s="2">
        <f t="shared" si="0"/>
        <v>91.001349954999995</v>
      </c>
      <c r="E11" s="1">
        <v>3</v>
      </c>
      <c r="F11" s="10">
        <v>91</v>
      </c>
      <c r="G11" s="1">
        <v>1</v>
      </c>
      <c r="H11" s="1">
        <f>SUM(G9:G11)</f>
        <v>3</v>
      </c>
    </row>
    <row r="12" spans="1:8" x14ac:dyDescent="0.25">
      <c r="A12" s="1">
        <v>11</v>
      </c>
      <c r="B12" s="1">
        <v>13991</v>
      </c>
      <c r="C12" s="1">
        <v>0.25479821899999899</v>
      </c>
      <c r="D12" s="2">
        <f t="shared" si="0"/>
        <v>93.001349934999638</v>
      </c>
      <c r="E12" s="1">
        <v>4</v>
      </c>
      <c r="F12" s="10" t="s">
        <v>3</v>
      </c>
      <c r="G12" s="1">
        <v>1</v>
      </c>
    </row>
    <row r="13" spans="1:8" x14ac:dyDescent="0.25">
      <c r="A13" s="1">
        <v>12</v>
      </c>
      <c r="B13" s="1">
        <v>13958</v>
      </c>
      <c r="C13" s="1">
        <v>0.25753794499999899</v>
      </c>
      <c r="D13" s="2">
        <f t="shared" si="0"/>
        <v>94.00134992499963</v>
      </c>
      <c r="E13" s="1">
        <v>4</v>
      </c>
      <c r="G13" s="1">
        <v>1</v>
      </c>
    </row>
    <row r="14" spans="1:8" x14ac:dyDescent="0.25">
      <c r="A14" s="1">
        <v>13</v>
      </c>
      <c r="B14" s="1">
        <v>13904</v>
      </c>
      <c r="C14" s="1">
        <v>0.26575712299999898</v>
      </c>
      <c r="D14" s="2">
        <f t="shared" si="0"/>
        <v>97.001349894999635</v>
      </c>
      <c r="E14" s="1">
        <v>4</v>
      </c>
      <c r="G14" s="1">
        <v>1</v>
      </c>
    </row>
    <row r="15" spans="1:8" x14ac:dyDescent="0.25">
      <c r="A15" s="1">
        <v>14</v>
      </c>
      <c r="B15" s="1">
        <v>13793</v>
      </c>
      <c r="C15" s="1">
        <v>0.27945575299999897</v>
      </c>
      <c r="D15" s="2">
        <f t="shared" si="0"/>
        <v>102.00134984499962</v>
      </c>
      <c r="E15" s="1">
        <v>4</v>
      </c>
      <c r="G15" s="1">
        <v>1</v>
      </c>
    </row>
    <row r="16" spans="1:8" x14ac:dyDescent="0.25">
      <c r="A16" s="1">
        <v>15</v>
      </c>
      <c r="B16" s="1">
        <v>13728</v>
      </c>
      <c r="C16" s="1">
        <v>0.29589410999999899</v>
      </c>
      <c r="D16" s="2">
        <f t="shared" si="0"/>
        <v>108.00135014999964</v>
      </c>
      <c r="E16" s="1">
        <v>4</v>
      </c>
      <c r="G16" s="1">
        <v>1</v>
      </c>
    </row>
    <row r="17" spans="1:8" x14ac:dyDescent="0.25">
      <c r="A17" s="1">
        <v>16</v>
      </c>
      <c r="B17" s="1">
        <v>13607</v>
      </c>
      <c r="C17" s="1">
        <v>0.31233246599999898</v>
      </c>
      <c r="D17" s="2">
        <f t="shared" si="0"/>
        <v>114.00135008999963</v>
      </c>
      <c r="E17" s="1">
        <v>4</v>
      </c>
      <c r="F17" s="10">
        <v>121</v>
      </c>
      <c r="G17" s="1">
        <v>1</v>
      </c>
      <c r="H17" s="1">
        <f>SUM(G12:G17)</f>
        <v>6</v>
      </c>
    </row>
    <row r="18" spans="1:8" x14ac:dyDescent="0.25">
      <c r="A18" s="1">
        <v>17</v>
      </c>
      <c r="B18" s="1">
        <v>13509</v>
      </c>
      <c r="C18" s="1">
        <v>0.33425027400000001</v>
      </c>
      <c r="D18" s="2">
        <f t="shared" si="0"/>
        <v>122.00135001000001</v>
      </c>
      <c r="E18" s="1">
        <v>5</v>
      </c>
      <c r="F18" s="10" t="s">
        <v>4</v>
      </c>
      <c r="G18" s="1">
        <v>1</v>
      </c>
    </row>
    <row r="19" spans="1:8" x14ac:dyDescent="0.25">
      <c r="A19" s="1">
        <v>18</v>
      </c>
      <c r="B19" s="1">
        <v>13455</v>
      </c>
      <c r="C19" s="1">
        <v>0.347948904</v>
      </c>
      <c r="D19" s="2">
        <f t="shared" si="0"/>
        <v>127.00134996</v>
      </c>
      <c r="E19" s="1">
        <v>5</v>
      </c>
      <c r="G19" s="1">
        <v>1</v>
      </c>
    </row>
    <row r="20" spans="1:8" x14ac:dyDescent="0.25">
      <c r="A20" s="1">
        <v>19</v>
      </c>
      <c r="B20" s="1">
        <v>13461</v>
      </c>
      <c r="C20" s="1">
        <v>0.347948904</v>
      </c>
      <c r="D20" s="2">
        <f t="shared" si="0"/>
        <v>127.00134996</v>
      </c>
      <c r="E20" s="1">
        <v>5</v>
      </c>
      <c r="G20" s="1">
        <v>1</v>
      </c>
    </row>
    <row r="21" spans="1:8" x14ac:dyDescent="0.25">
      <c r="A21" s="1">
        <v>20</v>
      </c>
      <c r="B21" s="1">
        <v>13448</v>
      </c>
      <c r="C21" s="1">
        <v>0.35068863</v>
      </c>
      <c r="D21" s="2">
        <f t="shared" si="0"/>
        <v>128.00134994999999</v>
      </c>
      <c r="E21" s="1">
        <v>5</v>
      </c>
      <c r="G21" s="1">
        <v>1</v>
      </c>
    </row>
    <row r="22" spans="1:8" x14ac:dyDescent="0.25">
      <c r="A22" s="1">
        <v>21</v>
      </c>
      <c r="B22" s="1">
        <v>13063</v>
      </c>
      <c r="C22" s="1">
        <v>0.40000369899999899</v>
      </c>
      <c r="D22" s="2">
        <f t="shared" si="0"/>
        <v>146.00135013499963</v>
      </c>
      <c r="E22" s="1">
        <v>5</v>
      </c>
      <c r="F22" s="10">
        <v>152</v>
      </c>
      <c r="G22" s="1">
        <v>1</v>
      </c>
      <c r="H22" s="1">
        <f>SUM(G18:G22)</f>
        <v>5</v>
      </c>
    </row>
    <row r="23" spans="1:8" x14ac:dyDescent="0.25">
      <c r="A23" s="1">
        <v>22</v>
      </c>
      <c r="B23" s="1">
        <v>12819</v>
      </c>
      <c r="C23" s="1">
        <v>0.43835986300000002</v>
      </c>
      <c r="D23" s="2">
        <f t="shared" si="0"/>
        <v>160.001349995</v>
      </c>
      <c r="E23" s="1">
        <v>6</v>
      </c>
      <c r="F23" s="10" t="s">
        <v>5</v>
      </c>
      <c r="G23" s="1">
        <v>1</v>
      </c>
    </row>
    <row r="24" spans="1:8" x14ac:dyDescent="0.25">
      <c r="A24" s="1">
        <v>23</v>
      </c>
      <c r="B24" s="1">
        <v>12615</v>
      </c>
      <c r="C24" s="1">
        <v>0.463017397</v>
      </c>
      <c r="D24" s="2">
        <f t="shared" si="0"/>
        <v>169.00134990500001</v>
      </c>
      <c r="E24" s="1">
        <v>6</v>
      </c>
      <c r="G24" s="1">
        <v>1</v>
      </c>
    </row>
    <row r="25" spans="1:8" x14ac:dyDescent="0.25">
      <c r="A25" s="1">
        <v>24</v>
      </c>
      <c r="B25" s="1">
        <v>12559</v>
      </c>
      <c r="C25" s="1">
        <v>0.46849684899999899</v>
      </c>
      <c r="D25" s="2">
        <f t="shared" si="0"/>
        <v>171.00134988499963</v>
      </c>
      <c r="E25" s="1">
        <v>6</v>
      </c>
      <c r="G25" s="1">
        <v>1</v>
      </c>
    </row>
    <row r="26" spans="1:8" x14ac:dyDescent="0.25">
      <c r="A26" s="1">
        <v>25</v>
      </c>
      <c r="B26" s="1">
        <v>12486</v>
      </c>
      <c r="C26" s="1">
        <v>0.48767493200000001</v>
      </c>
      <c r="D26" s="2">
        <f t="shared" si="0"/>
        <v>178.00135018</v>
      </c>
      <c r="E26" s="1">
        <v>6</v>
      </c>
      <c r="G26" s="1">
        <v>1</v>
      </c>
    </row>
    <row r="27" spans="1:8" x14ac:dyDescent="0.25">
      <c r="A27" s="1">
        <v>26</v>
      </c>
      <c r="B27" s="1">
        <v>12436</v>
      </c>
      <c r="C27" s="1">
        <v>0.498633836</v>
      </c>
      <c r="D27" s="2">
        <f t="shared" si="0"/>
        <v>182.00135014</v>
      </c>
      <c r="E27" s="1">
        <v>6</v>
      </c>
      <c r="G27" s="1">
        <v>1</v>
      </c>
    </row>
    <row r="28" spans="1:8" x14ac:dyDescent="0.25">
      <c r="A28" s="1">
        <v>27</v>
      </c>
      <c r="B28" s="1">
        <v>12451</v>
      </c>
      <c r="C28" s="1">
        <v>0.498633836</v>
      </c>
      <c r="D28" s="2">
        <f t="shared" si="0"/>
        <v>182.00135014</v>
      </c>
      <c r="E28" s="1">
        <v>6</v>
      </c>
      <c r="F28" s="10">
        <v>182</v>
      </c>
      <c r="G28" s="1">
        <v>1</v>
      </c>
      <c r="H28" s="1">
        <f>SUM(G23:G28)</f>
        <v>6</v>
      </c>
    </row>
    <row r="29" spans="1:8" x14ac:dyDescent="0.25">
      <c r="A29" s="1">
        <v>28</v>
      </c>
      <c r="B29" s="1">
        <v>12324</v>
      </c>
      <c r="C29" s="1">
        <v>0.50959273999999899</v>
      </c>
      <c r="D29" s="2">
        <f t="shared" si="0"/>
        <v>186.00135009999963</v>
      </c>
      <c r="E29" s="1">
        <v>7</v>
      </c>
      <c r="F29" s="10" t="s">
        <v>6</v>
      </c>
      <c r="G29" s="1">
        <v>1</v>
      </c>
    </row>
    <row r="30" spans="1:8" x14ac:dyDescent="0.25">
      <c r="A30" s="1">
        <v>29</v>
      </c>
      <c r="B30" s="1">
        <v>12302</v>
      </c>
      <c r="C30" s="1">
        <v>0.51507219199999899</v>
      </c>
      <c r="D30" s="2">
        <f t="shared" si="0"/>
        <v>188.00135007999964</v>
      </c>
      <c r="E30" s="1">
        <v>7</v>
      </c>
      <c r="G30" s="1">
        <v>1</v>
      </c>
    </row>
    <row r="31" spans="1:8" x14ac:dyDescent="0.25">
      <c r="A31" s="1">
        <v>30</v>
      </c>
      <c r="B31" s="1">
        <v>12220</v>
      </c>
      <c r="C31" s="1">
        <v>0.53425027400000002</v>
      </c>
      <c r="D31" s="2">
        <f t="shared" si="0"/>
        <v>195.00135001000001</v>
      </c>
      <c r="E31" s="1">
        <v>7</v>
      </c>
      <c r="G31" s="1">
        <v>1</v>
      </c>
    </row>
    <row r="32" spans="1:8" x14ac:dyDescent="0.25">
      <c r="A32" s="1">
        <v>31</v>
      </c>
      <c r="B32" s="1">
        <v>12055</v>
      </c>
      <c r="C32" s="1">
        <v>0.561647534</v>
      </c>
      <c r="D32" s="2">
        <f t="shared" si="0"/>
        <v>205.00134990999999</v>
      </c>
      <c r="E32" s="1">
        <v>7</v>
      </c>
      <c r="G32" s="1">
        <v>1</v>
      </c>
    </row>
    <row r="33" spans="1:8" x14ac:dyDescent="0.25">
      <c r="A33" s="1">
        <v>32</v>
      </c>
      <c r="B33" s="1">
        <v>11892</v>
      </c>
      <c r="C33" s="1">
        <v>0.58356534299999896</v>
      </c>
      <c r="D33" s="2">
        <f t="shared" si="0"/>
        <v>213.00135019499962</v>
      </c>
      <c r="E33" s="1">
        <v>7</v>
      </c>
      <c r="F33" s="10">
        <v>213</v>
      </c>
      <c r="G33" s="1">
        <v>1</v>
      </c>
      <c r="H33" s="1">
        <f>SUM(G29:G33)</f>
        <v>5</v>
      </c>
    </row>
    <row r="34" spans="1:8" x14ac:dyDescent="0.25">
      <c r="A34" s="1">
        <v>33</v>
      </c>
      <c r="B34" s="1">
        <v>11832</v>
      </c>
      <c r="C34" s="1">
        <v>0.60000369899999895</v>
      </c>
      <c r="D34" s="2">
        <f t="shared" ref="D34:D54" si="1">365*C34</f>
        <v>219.00135013499963</v>
      </c>
      <c r="E34" s="1">
        <v>8</v>
      </c>
      <c r="F34" s="10" t="s">
        <v>7</v>
      </c>
      <c r="G34" s="1">
        <v>1</v>
      </c>
    </row>
    <row r="35" spans="1:8" x14ac:dyDescent="0.25">
      <c r="A35" s="1">
        <v>34</v>
      </c>
      <c r="B35" s="1">
        <v>11740</v>
      </c>
      <c r="C35" s="1">
        <v>0.62192150700000004</v>
      </c>
      <c r="D35" s="2">
        <f t="shared" si="1"/>
        <v>227.00135005500002</v>
      </c>
      <c r="E35" s="1">
        <v>8</v>
      </c>
      <c r="G35" s="1">
        <v>1</v>
      </c>
    </row>
    <row r="36" spans="1:8" x14ac:dyDescent="0.25">
      <c r="A36" s="1">
        <v>35</v>
      </c>
      <c r="B36" s="1">
        <v>11657</v>
      </c>
      <c r="C36" s="1">
        <v>0.64109958899999897</v>
      </c>
      <c r="D36" s="2">
        <f t="shared" si="1"/>
        <v>234.00134998499962</v>
      </c>
      <c r="E36" s="1">
        <v>8</v>
      </c>
      <c r="F36" s="10">
        <v>244</v>
      </c>
      <c r="G36" s="1">
        <v>1</v>
      </c>
      <c r="H36" s="1">
        <f>SUM(G34:G36)</f>
        <v>3</v>
      </c>
    </row>
    <row r="37" spans="1:8" x14ac:dyDescent="0.25">
      <c r="A37" s="1">
        <v>36</v>
      </c>
      <c r="B37" s="1">
        <v>11462</v>
      </c>
      <c r="C37" s="1">
        <v>0.68767493199999896</v>
      </c>
      <c r="D37" s="2">
        <f t="shared" si="1"/>
        <v>251.00135017999963</v>
      </c>
      <c r="E37" s="1">
        <v>9</v>
      </c>
      <c r="F37" s="10" t="s">
        <v>8</v>
      </c>
      <c r="G37" s="1">
        <v>1</v>
      </c>
    </row>
    <row r="38" spans="1:8" x14ac:dyDescent="0.25">
      <c r="A38" s="1">
        <v>37</v>
      </c>
      <c r="B38" s="1">
        <v>11417</v>
      </c>
      <c r="C38" s="1">
        <v>0.69589411000000001</v>
      </c>
      <c r="D38" s="2">
        <f t="shared" si="1"/>
        <v>254.00135015000001</v>
      </c>
      <c r="E38" s="1">
        <v>9</v>
      </c>
      <c r="G38" s="1">
        <v>1</v>
      </c>
    </row>
    <row r="39" spans="1:8" x14ac:dyDescent="0.25">
      <c r="A39" s="1">
        <v>38</v>
      </c>
      <c r="B39" s="1">
        <v>11378</v>
      </c>
      <c r="C39" s="1">
        <v>0.69863383599999895</v>
      </c>
      <c r="D39" s="2">
        <f t="shared" si="1"/>
        <v>255.00135013999963</v>
      </c>
      <c r="E39" s="1">
        <v>9</v>
      </c>
      <c r="G39" s="1">
        <v>1</v>
      </c>
    </row>
    <row r="40" spans="1:8" x14ac:dyDescent="0.25">
      <c r="A40" s="1">
        <v>39</v>
      </c>
      <c r="B40" s="1">
        <v>11382</v>
      </c>
      <c r="C40" s="1">
        <v>0.69863383599999895</v>
      </c>
      <c r="D40" s="2">
        <f t="shared" si="1"/>
        <v>255.00135013999963</v>
      </c>
      <c r="E40" s="1">
        <v>9</v>
      </c>
      <c r="G40" s="1">
        <v>1</v>
      </c>
    </row>
    <row r="41" spans="1:8" x14ac:dyDescent="0.25">
      <c r="A41" s="1">
        <v>40</v>
      </c>
      <c r="B41" s="1">
        <v>11155</v>
      </c>
      <c r="C41" s="1">
        <v>0.73699000000000003</v>
      </c>
      <c r="D41" s="2">
        <f t="shared" si="1"/>
        <v>269.00135</v>
      </c>
      <c r="E41" s="1">
        <v>9</v>
      </c>
      <c r="F41" s="10">
        <v>274</v>
      </c>
      <c r="G41" s="1">
        <v>1</v>
      </c>
      <c r="H41" s="1">
        <f>SUM(G37:G41)</f>
        <v>5</v>
      </c>
    </row>
    <row r="42" spans="1:8" x14ac:dyDescent="0.25">
      <c r="A42" s="1">
        <v>41</v>
      </c>
      <c r="B42" s="1">
        <v>11024</v>
      </c>
      <c r="C42" s="1">
        <v>0.75342835600000002</v>
      </c>
      <c r="D42" s="2">
        <f t="shared" si="1"/>
        <v>275.00134994000001</v>
      </c>
      <c r="E42" s="1">
        <v>10</v>
      </c>
      <c r="F42" s="10" t="s">
        <v>9</v>
      </c>
      <c r="G42" s="1">
        <v>1</v>
      </c>
    </row>
    <row r="43" spans="1:8" x14ac:dyDescent="0.25">
      <c r="A43" s="1">
        <v>42</v>
      </c>
      <c r="B43" s="1">
        <v>11036</v>
      </c>
      <c r="C43" s="1">
        <v>0.75342835600000002</v>
      </c>
      <c r="D43" s="2">
        <f t="shared" si="1"/>
        <v>275.00134994000001</v>
      </c>
      <c r="E43" s="1">
        <v>10</v>
      </c>
      <c r="G43" s="1">
        <v>1</v>
      </c>
    </row>
    <row r="44" spans="1:8" x14ac:dyDescent="0.25">
      <c r="A44" s="1">
        <v>43</v>
      </c>
      <c r="B44" s="1">
        <v>10994</v>
      </c>
      <c r="C44" s="1">
        <v>0.75616808199999896</v>
      </c>
      <c r="D44" s="2">
        <f t="shared" si="1"/>
        <v>276.00134992999961</v>
      </c>
      <c r="E44" s="1">
        <v>10</v>
      </c>
      <c r="G44" s="1">
        <v>1</v>
      </c>
    </row>
    <row r="45" spans="1:8" x14ac:dyDescent="0.25">
      <c r="A45" s="1">
        <v>44</v>
      </c>
      <c r="B45" s="1">
        <v>10969</v>
      </c>
      <c r="C45" s="1">
        <v>0.76712698599999896</v>
      </c>
      <c r="D45" s="2">
        <f t="shared" si="1"/>
        <v>280.00134988999963</v>
      </c>
      <c r="E45" s="1">
        <v>10</v>
      </c>
      <c r="G45" s="1">
        <v>1</v>
      </c>
    </row>
    <row r="46" spans="1:8" x14ac:dyDescent="0.25">
      <c r="A46" s="1">
        <v>45</v>
      </c>
      <c r="B46" s="1">
        <v>10872</v>
      </c>
      <c r="C46" s="1">
        <v>0.775346164</v>
      </c>
      <c r="D46" s="2">
        <f t="shared" si="1"/>
        <v>283.00134986</v>
      </c>
      <c r="E46" s="1">
        <v>10</v>
      </c>
      <c r="G46" s="1">
        <v>1</v>
      </c>
    </row>
    <row r="47" spans="1:8" x14ac:dyDescent="0.25">
      <c r="A47" s="1">
        <v>46</v>
      </c>
      <c r="B47" s="1">
        <v>10815</v>
      </c>
      <c r="C47" s="1">
        <v>0.79178452099999896</v>
      </c>
      <c r="D47" s="2">
        <f t="shared" si="1"/>
        <v>289.00135016499962</v>
      </c>
      <c r="E47" s="1">
        <v>10</v>
      </c>
      <c r="G47" s="1">
        <v>1</v>
      </c>
    </row>
    <row r="48" spans="1:8" x14ac:dyDescent="0.25">
      <c r="A48" s="1">
        <v>47</v>
      </c>
      <c r="B48" s="1">
        <v>10723</v>
      </c>
      <c r="C48" s="1">
        <v>0.80822287699999895</v>
      </c>
      <c r="D48" s="2">
        <f t="shared" si="1"/>
        <v>295.00135010499963</v>
      </c>
      <c r="E48" s="1">
        <v>10</v>
      </c>
      <c r="G48" s="1">
        <v>1</v>
      </c>
    </row>
    <row r="49" spans="1:8" x14ac:dyDescent="0.25">
      <c r="A49" s="1">
        <v>48</v>
      </c>
      <c r="B49" s="1">
        <v>10667</v>
      </c>
      <c r="C49" s="1">
        <v>0.816442055</v>
      </c>
      <c r="D49" s="2">
        <f t="shared" si="1"/>
        <v>298.001350075</v>
      </c>
      <c r="E49" s="1">
        <v>10</v>
      </c>
      <c r="G49" s="1">
        <v>1</v>
      </c>
    </row>
    <row r="50" spans="1:8" x14ac:dyDescent="0.25">
      <c r="A50" s="1">
        <v>49</v>
      </c>
      <c r="B50" s="1">
        <v>10601</v>
      </c>
      <c r="C50" s="1">
        <v>0.82740095899999899</v>
      </c>
      <c r="D50" s="2">
        <f t="shared" si="1"/>
        <v>302.00135003499963</v>
      </c>
      <c r="E50" s="1">
        <v>10</v>
      </c>
      <c r="F50" s="10">
        <v>305</v>
      </c>
      <c r="G50" s="1">
        <v>1</v>
      </c>
      <c r="H50" s="1">
        <f>SUM(G42:G50)</f>
        <v>9</v>
      </c>
    </row>
    <row r="51" spans="1:8" x14ac:dyDescent="0.25">
      <c r="A51" s="1">
        <v>50</v>
      </c>
      <c r="B51" s="1">
        <v>10431</v>
      </c>
      <c r="C51" s="1">
        <v>0.86849684900000002</v>
      </c>
      <c r="D51" s="2">
        <f t="shared" si="1"/>
        <v>317.00134988500002</v>
      </c>
      <c r="E51" s="1">
        <v>11</v>
      </c>
      <c r="F51" s="10" t="s">
        <v>10</v>
      </c>
      <c r="G51" s="1">
        <v>1</v>
      </c>
    </row>
    <row r="52" spans="1:8" x14ac:dyDescent="0.25">
      <c r="A52" s="1">
        <v>51</v>
      </c>
      <c r="B52" s="1">
        <v>10256</v>
      </c>
      <c r="C52" s="1">
        <v>0.89863383600000002</v>
      </c>
      <c r="D52" s="2">
        <f t="shared" si="1"/>
        <v>328.00135014</v>
      </c>
      <c r="E52" s="1">
        <v>11</v>
      </c>
      <c r="G52" s="1">
        <v>1</v>
      </c>
    </row>
    <row r="53" spans="1:8" x14ac:dyDescent="0.25">
      <c r="A53" s="1">
        <v>52</v>
      </c>
      <c r="B53" s="1">
        <v>10101</v>
      </c>
      <c r="C53" s="1">
        <v>0.91781191799999895</v>
      </c>
      <c r="D53" s="2">
        <f t="shared" si="1"/>
        <v>335.0013500699996</v>
      </c>
      <c r="E53" s="1">
        <v>11</v>
      </c>
      <c r="F53" s="10">
        <v>355</v>
      </c>
      <c r="G53" s="1">
        <v>1</v>
      </c>
      <c r="H53" s="1">
        <f>SUM(G51:G53)</f>
        <v>3</v>
      </c>
    </row>
    <row r="54" spans="1:8" x14ac:dyDescent="0.25">
      <c r="A54" s="1">
        <v>53</v>
      </c>
      <c r="B54" s="1">
        <v>10037</v>
      </c>
      <c r="C54" s="1">
        <v>0.926031096</v>
      </c>
      <c r="D54" s="2">
        <f t="shared" si="1"/>
        <v>338.00135003999998</v>
      </c>
      <c r="E54" s="1">
        <v>12</v>
      </c>
      <c r="F54" s="10">
        <v>366</v>
      </c>
      <c r="G54" s="1">
        <v>1</v>
      </c>
      <c r="H54" s="1">
        <v>1</v>
      </c>
    </row>
    <row r="55" spans="1:8" x14ac:dyDescent="0.25">
      <c r="F55" s="10" t="s">
        <v>11</v>
      </c>
    </row>
    <row r="56" spans="1:8" x14ac:dyDescent="0.25">
      <c r="H56" s="1">
        <f>SUM(H2:H54)</f>
        <v>53</v>
      </c>
    </row>
  </sheetData>
  <sortState ref="B2:D54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P33" sqref="P33:P34"/>
    </sheetView>
  </sheetViews>
  <sheetFormatPr defaultRowHeight="15" x14ac:dyDescent="0.25"/>
  <cols>
    <col min="1" max="1" width="8.85546875" style="1"/>
    <col min="2" max="13" width="3.42578125" style="1" customWidth="1"/>
  </cols>
  <sheetData>
    <row r="1" spans="1:13" ht="18.75" x14ac:dyDescent="0.3">
      <c r="A1" s="4" t="s">
        <v>27</v>
      </c>
    </row>
    <row r="3" spans="1:13" x14ac:dyDescent="0.25">
      <c r="A3" s="1" t="s">
        <v>11</v>
      </c>
    </row>
    <row r="4" spans="1:13" x14ac:dyDescent="0.25">
      <c r="A4" s="6" t="s">
        <v>22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</row>
    <row r="5" spans="1:13" x14ac:dyDescent="0.25">
      <c r="A5" s="1">
        <v>1</v>
      </c>
      <c r="K5" s="7">
        <v>4</v>
      </c>
      <c r="L5" s="7"/>
      <c r="M5" s="9" t="s">
        <v>24</v>
      </c>
    </row>
    <row r="6" spans="1:13" x14ac:dyDescent="0.25">
      <c r="A6" s="1">
        <v>2</v>
      </c>
      <c r="H6" s="7">
        <v>3</v>
      </c>
      <c r="I6" s="7"/>
      <c r="J6" s="7"/>
      <c r="M6" s="9"/>
    </row>
    <row r="7" spans="1:13" x14ac:dyDescent="0.25">
      <c r="A7" s="1">
        <v>3</v>
      </c>
      <c r="E7" s="7">
        <v>2</v>
      </c>
      <c r="F7" s="7"/>
      <c r="G7" s="7"/>
      <c r="M7" s="9"/>
    </row>
    <row r="8" spans="1:13" x14ac:dyDescent="0.25">
      <c r="A8" s="1">
        <v>4</v>
      </c>
      <c r="B8" s="7">
        <v>1</v>
      </c>
      <c r="C8" s="7"/>
      <c r="D8" s="7"/>
      <c r="M8" s="9"/>
    </row>
    <row r="11" spans="1:13" x14ac:dyDescent="0.25">
      <c r="A11" s="1" t="s">
        <v>10</v>
      </c>
    </row>
    <row r="12" spans="1:13" x14ac:dyDescent="0.25">
      <c r="A12" s="6" t="s">
        <v>23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</row>
    <row r="13" spans="1:13" x14ac:dyDescent="0.25">
      <c r="A13" s="1">
        <v>1</v>
      </c>
      <c r="B13"/>
      <c r="C13"/>
      <c r="D13"/>
      <c r="E13"/>
      <c r="F13"/>
      <c r="G13"/>
      <c r="H13"/>
      <c r="I13"/>
      <c r="J13" s="5">
        <v>4</v>
      </c>
      <c r="K13" s="5"/>
      <c r="L13" s="9" t="s">
        <v>24</v>
      </c>
    </row>
    <row r="14" spans="1:13" x14ac:dyDescent="0.25">
      <c r="A14" s="1">
        <v>2</v>
      </c>
      <c r="E14"/>
      <c r="G14" s="5">
        <v>3</v>
      </c>
      <c r="H14" s="5"/>
      <c r="I14" s="5"/>
      <c r="J14"/>
      <c r="K14"/>
      <c r="L14" s="8"/>
    </row>
    <row r="15" spans="1:13" x14ac:dyDescent="0.25">
      <c r="A15" s="1">
        <v>3</v>
      </c>
      <c r="B15"/>
      <c r="D15" s="5">
        <v>2</v>
      </c>
      <c r="E15" s="5"/>
      <c r="F15" s="5"/>
      <c r="G15"/>
      <c r="H15"/>
      <c r="I15"/>
      <c r="J15"/>
      <c r="K15"/>
      <c r="L15" s="8"/>
    </row>
    <row r="16" spans="1:13" x14ac:dyDescent="0.25">
      <c r="A16" s="1">
        <v>4</v>
      </c>
      <c r="B16" s="5">
        <v>1</v>
      </c>
      <c r="C16" s="5"/>
      <c r="D16"/>
      <c r="E16"/>
      <c r="F16"/>
      <c r="G16"/>
      <c r="H16"/>
      <c r="I16"/>
      <c r="J16"/>
      <c r="K16"/>
      <c r="L16" s="8"/>
    </row>
    <row r="18" spans="1:11" x14ac:dyDescent="0.25">
      <c r="B18"/>
      <c r="C18"/>
      <c r="D18"/>
      <c r="E18"/>
      <c r="F18"/>
      <c r="G18"/>
      <c r="H18"/>
      <c r="I18"/>
      <c r="J18"/>
      <c r="K18"/>
    </row>
    <row r="19" spans="1:11" x14ac:dyDescent="0.25">
      <c r="A19" s="1" t="s">
        <v>9</v>
      </c>
    </row>
    <row r="20" spans="1:11" x14ac:dyDescent="0.25">
      <c r="A20" s="6" t="s">
        <v>25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</row>
    <row r="21" spans="1:11" x14ac:dyDescent="0.25">
      <c r="A21" s="1">
        <v>1</v>
      </c>
      <c r="I21" s="7">
        <v>4</v>
      </c>
      <c r="J21" s="7"/>
      <c r="K21" s="9" t="s">
        <v>24</v>
      </c>
    </row>
    <row r="22" spans="1:11" x14ac:dyDescent="0.25">
      <c r="A22" s="1">
        <v>2</v>
      </c>
      <c r="F22" s="7">
        <v>3</v>
      </c>
      <c r="G22" s="7"/>
      <c r="H22" s="7"/>
      <c r="K22" s="9"/>
    </row>
    <row r="23" spans="1:11" x14ac:dyDescent="0.25">
      <c r="A23" s="1">
        <v>3</v>
      </c>
      <c r="C23" s="7">
        <v>2</v>
      </c>
      <c r="D23" s="7"/>
      <c r="E23" s="7"/>
      <c r="K23" s="9"/>
    </row>
    <row r="24" spans="1:11" x14ac:dyDescent="0.25">
      <c r="A24" s="1">
        <v>4</v>
      </c>
      <c r="B24" s="7">
        <v>1</v>
      </c>
      <c r="K24" s="9"/>
    </row>
    <row r="26" spans="1:11" x14ac:dyDescent="0.25">
      <c r="B26"/>
      <c r="C26"/>
      <c r="D26"/>
      <c r="E26"/>
      <c r="F26"/>
      <c r="G26"/>
      <c r="H26"/>
      <c r="I26"/>
      <c r="J26"/>
      <c r="K26"/>
    </row>
    <row r="27" spans="1:11" x14ac:dyDescent="0.25">
      <c r="A27" s="1" t="s">
        <v>8</v>
      </c>
    </row>
    <row r="28" spans="1:11" x14ac:dyDescent="0.25">
      <c r="A28" s="6" t="s">
        <v>26</v>
      </c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>
        <v>8</v>
      </c>
      <c r="J28" s="1">
        <v>9</v>
      </c>
    </row>
    <row r="29" spans="1:11" x14ac:dyDescent="0.25">
      <c r="A29" s="1">
        <v>1</v>
      </c>
      <c r="H29" s="7">
        <v>3</v>
      </c>
      <c r="I29" s="7"/>
      <c r="J29" s="9" t="s">
        <v>24</v>
      </c>
    </row>
    <row r="30" spans="1:11" x14ac:dyDescent="0.25">
      <c r="A30" s="1">
        <v>2</v>
      </c>
      <c r="E30" s="7">
        <v>2</v>
      </c>
      <c r="F30" s="7"/>
      <c r="G30" s="7"/>
      <c r="J30" s="9"/>
    </row>
    <row r="31" spans="1:11" x14ac:dyDescent="0.25">
      <c r="A31" s="1">
        <v>3</v>
      </c>
      <c r="B31" s="7">
        <v>1</v>
      </c>
      <c r="C31" s="7"/>
      <c r="D31" s="7"/>
      <c r="J31" s="9"/>
    </row>
    <row r="33" spans="1:11" x14ac:dyDescent="0.25">
      <c r="B33"/>
      <c r="C33"/>
      <c r="D33"/>
      <c r="E33"/>
      <c r="F33"/>
      <c r="G33"/>
      <c r="H33"/>
      <c r="I33"/>
      <c r="J33"/>
      <c r="K33"/>
    </row>
    <row r="34" spans="1:11" x14ac:dyDescent="0.25">
      <c r="A34" s="1" t="s">
        <v>7</v>
      </c>
    </row>
    <row r="35" spans="1:11" x14ac:dyDescent="0.25">
      <c r="A35" s="6" t="s">
        <v>28</v>
      </c>
      <c r="B35" s="1">
        <v>1</v>
      </c>
      <c r="C35" s="1">
        <v>2</v>
      </c>
      <c r="D35" s="1">
        <v>3</v>
      </c>
      <c r="E35" s="1">
        <v>4</v>
      </c>
      <c r="F35" s="1">
        <v>5</v>
      </c>
      <c r="G35" s="1">
        <v>6</v>
      </c>
      <c r="H35" s="1">
        <v>7</v>
      </c>
      <c r="I35" s="1">
        <v>8</v>
      </c>
    </row>
    <row r="36" spans="1:11" x14ac:dyDescent="0.25">
      <c r="A36" s="1">
        <v>1</v>
      </c>
      <c r="G36" s="7">
        <v>3</v>
      </c>
      <c r="H36" s="7"/>
      <c r="I36" s="9" t="s">
        <v>24</v>
      </c>
    </row>
    <row r="37" spans="1:11" x14ac:dyDescent="0.25">
      <c r="A37" s="1">
        <v>2</v>
      </c>
      <c r="D37" s="7">
        <v>2</v>
      </c>
      <c r="E37" s="7"/>
      <c r="F37" s="7"/>
      <c r="I37" s="9"/>
    </row>
    <row r="38" spans="1:11" x14ac:dyDescent="0.25">
      <c r="A38" s="1">
        <v>3</v>
      </c>
      <c r="B38" s="7">
        <v>1</v>
      </c>
      <c r="C38" s="7"/>
      <c r="D38"/>
      <c r="I38" s="9"/>
    </row>
    <row r="41" spans="1:11" x14ac:dyDescent="0.25">
      <c r="A41" s="1" t="s">
        <v>6</v>
      </c>
    </row>
    <row r="42" spans="1:11" x14ac:dyDescent="0.25">
      <c r="A42" s="6" t="s">
        <v>29</v>
      </c>
      <c r="B42" s="1">
        <v>1</v>
      </c>
      <c r="C42" s="1">
        <v>2</v>
      </c>
      <c r="D42" s="1">
        <v>3</v>
      </c>
      <c r="E42" s="1">
        <v>4</v>
      </c>
      <c r="F42" s="1">
        <v>5</v>
      </c>
      <c r="G42" s="1">
        <v>6</v>
      </c>
      <c r="H42" s="1">
        <v>7</v>
      </c>
    </row>
    <row r="43" spans="1:11" x14ac:dyDescent="0.25">
      <c r="A43" s="1">
        <v>1</v>
      </c>
      <c r="F43" s="7">
        <v>3</v>
      </c>
      <c r="G43" s="7" t="s">
        <v>20</v>
      </c>
      <c r="H43" s="9" t="s">
        <v>24</v>
      </c>
    </row>
    <row r="44" spans="1:11" x14ac:dyDescent="0.25">
      <c r="A44" s="1">
        <v>2</v>
      </c>
      <c r="C44" s="7">
        <v>2</v>
      </c>
      <c r="D44" s="7" t="s">
        <v>20</v>
      </c>
      <c r="E44" s="7"/>
      <c r="F44"/>
      <c r="H44" s="9"/>
    </row>
    <row r="45" spans="1:11" x14ac:dyDescent="0.25">
      <c r="A45" s="1">
        <v>3</v>
      </c>
      <c r="B45" s="7">
        <v>1</v>
      </c>
      <c r="C45"/>
      <c r="D45"/>
      <c r="H45" s="9"/>
    </row>
    <row r="48" spans="1:11" x14ac:dyDescent="0.25">
      <c r="A48" s="1" t="s">
        <v>5</v>
      </c>
    </row>
    <row r="49" spans="1:7" x14ac:dyDescent="0.25">
      <c r="A49" s="6" t="s">
        <v>30</v>
      </c>
      <c r="B49" s="1">
        <v>1</v>
      </c>
      <c r="C49" s="1">
        <v>2</v>
      </c>
      <c r="D49" s="1">
        <v>3</v>
      </c>
      <c r="E49" s="1">
        <v>4</v>
      </c>
      <c r="F49" s="1">
        <v>5</v>
      </c>
      <c r="G49" s="1">
        <v>6</v>
      </c>
    </row>
    <row r="50" spans="1:7" x14ac:dyDescent="0.25">
      <c r="A50" s="1">
        <v>1</v>
      </c>
      <c r="E50" s="7">
        <v>2</v>
      </c>
      <c r="F50" s="7" t="s">
        <v>20</v>
      </c>
      <c r="G50" s="9" t="s">
        <v>24</v>
      </c>
    </row>
    <row r="51" spans="1:7" x14ac:dyDescent="0.25">
      <c r="A51" s="1">
        <v>2</v>
      </c>
      <c r="B51" s="7">
        <v>1</v>
      </c>
      <c r="C51" s="7"/>
      <c r="D51" s="7" t="s">
        <v>20</v>
      </c>
      <c r="F51"/>
      <c r="G51" s="9"/>
    </row>
    <row r="54" spans="1:7" x14ac:dyDescent="0.25">
      <c r="A54" s="1" t="s">
        <v>4</v>
      </c>
    </row>
    <row r="55" spans="1:7" x14ac:dyDescent="0.25">
      <c r="A55" s="6" t="s">
        <v>31</v>
      </c>
      <c r="B55" s="1">
        <v>1</v>
      </c>
      <c r="C55" s="1">
        <v>2</v>
      </c>
      <c r="D55" s="1">
        <v>3</v>
      </c>
      <c r="E55" s="1">
        <v>4</v>
      </c>
      <c r="F55" s="1">
        <v>5</v>
      </c>
    </row>
    <row r="56" spans="1:7" x14ac:dyDescent="0.25">
      <c r="A56" s="1">
        <v>1</v>
      </c>
      <c r="D56" s="7">
        <v>2</v>
      </c>
      <c r="E56" s="7" t="s">
        <v>20</v>
      </c>
      <c r="F56" s="9" t="s">
        <v>24</v>
      </c>
    </row>
    <row r="57" spans="1:7" x14ac:dyDescent="0.25">
      <c r="A57" s="1">
        <v>2</v>
      </c>
      <c r="B57" s="7">
        <v>1</v>
      </c>
      <c r="C57" s="7"/>
      <c r="D57"/>
      <c r="F57" s="9"/>
    </row>
    <row r="60" spans="1:7" x14ac:dyDescent="0.25">
      <c r="A60" s="1" t="s">
        <v>3</v>
      </c>
    </row>
    <row r="61" spans="1:7" x14ac:dyDescent="0.25">
      <c r="A61" s="6" t="s">
        <v>32</v>
      </c>
      <c r="B61" s="1">
        <v>1</v>
      </c>
      <c r="C61" s="1">
        <v>2</v>
      </c>
      <c r="D61" s="1">
        <v>3</v>
      </c>
      <c r="E61" s="1">
        <v>4</v>
      </c>
    </row>
    <row r="62" spans="1:7" x14ac:dyDescent="0.25">
      <c r="A62" s="1">
        <v>1</v>
      </c>
      <c r="C62" s="7">
        <v>2</v>
      </c>
      <c r="D62" s="7" t="s">
        <v>20</v>
      </c>
      <c r="E62" s="9" t="s">
        <v>24</v>
      </c>
    </row>
    <row r="63" spans="1:7" x14ac:dyDescent="0.25">
      <c r="A63" s="1">
        <v>2</v>
      </c>
      <c r="B63" s="7">
        <v>1</v>
      </c>
      <c r="D63"/>
      <c r="E63" s="9"/>
    </row>
    <row r="66" spans="1:4" x14ac:dyDescent="0.25">
      <c r="A66" s="1" t="s">
        <v>2</v>
      </c>
    </row>
    <row r="67" spans="1:4" x14ac:dyDescent="0.25">
      <c r="A67" s="6" t="s">
        <v>33</v>
      </c>
      <c r="B67" s="1">
        <v>1</v>
      </c>
      <c r="C67" s="1">
        <v>2</v>
      </c>
      <c r="D67" s="1">
        <v>3</v>
      </c>
    </row>
    <row r="68" spans="1:4" x14ac:dyDescent="0.25">
      <c r="A68" s="1">
        <v>1</v>
      </c>
      <c r="B68" s="7">
        <v>1</v>
      </c>
      <c r="C68" s="7" t="s">
        <v>20</v>
      </c>
      <c r="D68" s="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P25" sqref="P25"/>
    </sheetView>
  </sheetViews>
  <sheetFormatPr defaultRowHeight="15" x14ac:dyDescent="0.25"/>
  <cols>
    <col min="1" max="1" width="8.85546875" style="1"/>
    <col min="2" max="7" width="3.42578125" customWidth="1"/>
  </cols>
  <sheetData>
    <row r="1" spans="1:7" ht="18.75" x14ac:dyDescent="0.3">
      <c r="A1" s="4" t="s">
        <v>34</v>
      </c>
    </row>
    <row r="3" spans="1:7" x14ac:dyDescent="0.25">
      <c r="A3" s="1" t="s">
        <v>41</v>
      </c>
    </row>
    <row r="4" spans="1:7" x14ac:dyDescent="0.25">
      <c r="A4" s="6" t="s">
        <v>30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</row>
    <row r="5" spans="1:7" x14ac:dyDescent="0.25">
      <c r="A5" s="1">
        <v>1</v>
      </c>
      <c r="B5" s="1"/>
      <c r="C5" s="1"/>
      <c r="D5" s="1"/>
      <c r="E5" s="1"/>
      <c r="F5" s="7">
        <v>5</v>
      </c>
      <c r="G5" s="9" t="s">
        <v>24</v>
      </c>
    </row>
    <row r="6" spans="1:7" x14ac:dyDescent="0.25">
      <c r="A6" s="1">
        <v>2</v>
      </c>
      <c r="E6" s="7">
        <v>4</v>
      </c>
      <c r="F6" s="7" t="s">
        <v>20</v>
      </c>
      <c r="G6" s="9"/>
    </row>
    <row r="7" spans="1:7" x14ac:dyDescent="0.25">
      <c r="A7" s="1">
        <v>3</v>
      </c>
      <c r="D7" s="7">
        <v>3</v>
      </c>
      <c r="E7" s="7" t="s">
        <v>20</v>
      </c>
      <c r="F7" s="1"/>
      <c r="G7" s="9"/>
    </row>
    <row r="8" spans="1:7" x14ac:dyDescent="0.25">
      <c r="A8" s="1">
        <v>4</v>
      </c>
      <c r="C8" s="7">
        <v>2</v>
      </c>
      <c r="D8" s="7" t="s">
        <v>20</v>
      </c>
      <c r="G8" s="8"/>
    </row>
    <row r="9" spans="1:7" x14ac:dyDescent="0.25">
      <c r="A9" s="1">
        <v>5</v>
      </c>
      <c r="B9" s="7">
        <v>1</v>
      </c>
      <c r="C9" s="7" t="s">
        <v>20</v>
      </c>
      <c r="G9" s="8"/>
    </row>
    <row r="12" spans="1:7" x14ac:dyDescent="0.25">
      <c r="A12" s="1" t="s">
        <v>40</v>
      </c>
    </row>
    <row r="13" spans="1:7" x14ac:dyDescent="0.25">
      <c r="A13" s="6" t="s">
        <v>31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</row>
    <row r="14" spans="1:7" x14ac:dyDescent="0.25">
      <c r="A14" s="1">
        <v>1</v>
      </c>
      <c r="B14" s="1"/>
      <c r="C14" s="1"/>
      <c r="D14" s="1"/>
      <c r="E14" s="7">
        <v>4</v>
      </c>
      <c r="F14" s="9" t="s">
        <v>24</v>
      </c>
    </row>
    <row r="15" spans="1:7" x14ac:dyDescent="0.25">
      <c r="A15" s="1">
        <v>2</v>
      </c>
      <c r="D15" s="7">
        <v>3</v>
      </c>
      <c r="E15" s="7" t="s">
        <v>20</v>
      </c>
      <c r="F15" s="9"/>
    </row>
    <row r="16" spans="1:7" x14ac:dyDescent="0.25">
      <c r="A16" s="1">
        <v>3</v>
      </c>
      <c r="C16" s="7">
        <v>2</v>
      </c>
      <c r="D16" s="7" t="s">
        <v>20</v>
      </c>
      <c r="E16" s="1"/>
      <c r="F16" s="9"/>
    </row>
    <row r="17" spans="1:6" x14ac:dyDescent="0.25">
      <c r="A17" s="1">
        <v>4</v>
      </c>
      <c r="B17" s="7">
        <v>1</v>
      </c>
      <c r="C17" s="7" t="s">
        <v>20</v>
      </c>
      <c r="D17" s="1"/>
      <c r="F17" s="8"/>
    </row>
    <row r="20" spans="1:6" x14ac:dyDescent="0.25">
      <c r="A20" s="1" t="s">
        <v>39</v>
      </c>
    </row>
    <row r="21" spans="1:6" x14ac:dyDescent="0.25">
      <c r="A21" s="6" t="s">
        <v>32</v>
      </c>
      <c r="B21" s="1">
        <v>1</v>
      </c>
      <c r="C21" s="1">
        <v>2</v>
      </c>
      <c r="D21" s="1">
        <v>3</v>
      </c>
      <c r="E21" s="1">
        <v>4</v>
      </c>
    </row>
    <row r="22" spans="1:6" x14ac:dyDescent="0.25">
      <c r="A22" s="1">
        <v>1</v>
      </c>
      <c r="B22" s="1"/>
      <c r="C22" s="1"/>
      <c r="D22" s="7">
        <v>3</v>
      </c>
      <c r="E22" s="9" t="s">
        <v>24</v>
      </c>
    </row>
    <row r="23" spans="1:6" x14ac:dyDescent="0.25">
      <c r="A23" s="1">
        <v>2</v>
      </c>
      <c r="C23" s="7">
        <v>2</v>
      </c>
      <c r="D23" s="7" t="s">
        <v>20</v>
      </c>
      <c r="E23" s="9"/>
    </row>
    <row r="24" spans="1:6" x14ac:dyDescent="0.25">
      <c r="A24" s="1">
        <v>3</v>
      </c>
      <c r="B24" s="7">
        <v>1</v>
      </c>
      <c r="C24" s="7" t="s">
        <v>20</v>
      </c>
      <c r="E24" s="9"/>
    </row>
    <row r="27" spans="1:6" x14ac:dyDescent="0.25">
      <c r="A27" s="1" t="s">
        <v>38</v>
      </c>
    </row>
    <row r="28" spans="1:6" x14ac:dyDescent="0.25">
      <c r="A28" s="6" t="s">
        <v>33</v>
      </c>
      <c r="B28" s="1">
        <v>1</v>
      </c>
      <c r="C28" s="1">
        <v>2</v>
      </c>
      <c r="D28" s="1">
        <v>3</v>
      </c>
    </row>
    <row r="29" spans="1:6" x14ac:dyDescent="0.25">
      <c r="A29" s="1">
        <v>1</v>
      </c>
      <c r="B29" s="1"/>
      <c r="C29" s="7">
        <v>2</v>
      </c>
      <c r="D29" s="9" t="s">
        <v>24</v>
      </c>
    </row>
    <row r="30" spans="1:6" x14ac:dyDescent="0.25">
      <c r="A30" s="1">
        <v>2</v>
      </c>
      <c r="B30" s="7">
        <v>1</v>
      </c>
      <c r="C30" s="7" t="s">
        <v>20</v>
      </c>
      <c r="D30" s="9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</vt:lpstr>
      <vt:lpstr>Sales</vt:lpstr>
      <vt:lpstr>B12-L3</vt:lpstr>
      <vt:lpstr>B6-L2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Mark D Ecker</cp:lastModifiedBy>
  <dcterms:created xsi:type="dcterms:W3CDTF">2019-12-30T13:10:37Z</dcterms:created>
  <dcterms:modified xsi:type="dcterms:W3CDTF">2020-01-07T16:42:43Z</dcterms:modified>
</cp:coreProperties>
</file>