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Лист1" sheetId="1" state="visible" r:id="rId1"/>
    <sheet name="Лист2" sheetId="2" state="visible" r:id="rId2"/>
  </sheets>
  <calcPr refMode="A1" iterate="0" iterateCount="100" iterateDelta="0.0001"/>
</workbook>
</file>

<file path=xl/sharedStrings.xml><?xml version="1.0" encoding="utf-8"?>
<sst xmlns="http://schemas.openxmlformats.org/spreadsheetml/2006/main" count="17" uniqueCount="17">
  <si>
    <t>Вес</t>
  </si>
  <si>
    <t xml:space="preserve">1 раунд</t>
  </si>
  <si>
    <t xml:space="preserve">2 раунд</t>
  </si>
  <si>
    <t xml:space="preserve">3 раунд</t>
  </si>
  <si>
    <t xml:space="preserve">4 раунд</t>
  </si>
  <si>
    <t>ИТОГО</t>
  </si>
  <si>
    <t xml:space="preserve">Количество ударов</t>
  </si>
  <si>
    <t xml:space="preserve">Сила ударов</t>
  </si>
  <si>
    <t xml:space="preserve">Количество прыжков</t>
  </si>
  <si>
    <t>Кф</t>
  </si>
  <si>
    <t>Дата</t>
  </si>
  <si>
    <t>ФИО</t>
  </si>
  <si>
    <t xml:space="preserve">Кф. ноги</t>
  </si>
  <si>
    <t>Ширякин</t>
  </si>
  <si>
    <t>Петрук</t>
  </si>
  <si>
    <t>Калачев</t>
  </si>
  <si>
    <t>Родионов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</si>
</sst>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"/>
    <numFmt numFmtId="161" formatCode="dd/mmm"/>
  </numFmts>
  <fonts count="2">
    <font>
      <name val="Calibri"/>
      <color indexed="64"/>
      <sz val="11.000000"/>
    </font>
    <font>
      <name val="Arial"/>
      <sz val="10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6"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0" fillId="0" borderId="0" numFmtId="16" xfId="0" applyNumberFormat="1" applyProtection="0">
      <protection hidden="0" locked="1"/>
    </xf>
    <xf fontId="0" fillId="0" borderId="0" numFmtId="160" xfId="0" applyNumberFormat="1" applyProtection="0">
      <protection hidden="0" locked="1"/>
    </xf>
    <xf fontId="0" fillId="0" borderId="0" numFmtId="1" xfId="0" applyNumberFormat="1" applyProtection="0">
      <protection hidden="0" locked="1"/>
    </xf>
    <xf fontId="0" fillId="0" borderId="0" numFmtId="161" xfId="0" applyNumberForma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E16" activeCellId="0" sqref="E16"/>
    </sheetView>
  </sheetViews>
  <sheetFormatPr defaultColWidth="8.5390625" defaultRowHeight="14.25"/>
  <cols>
    <col customWidth="1" min="1" max="1" style="0" width="19.710000000000001"/>
    <col customWidth="1" min="2" max="2" style="0" width="7.6100000000000003"/>
    <col customWidth="1" min="3" max="3" style="0" width="7.8499999999999996"/>
    <col customWidth="1" min="4" max="4" style="0" width="7.5700000000000003"/>
    <col customWidth="1" min="6" max="6" style="0" width="10.279999999999999"/>
  </cols>
  <sheetData>
    <row r="1" ht="14.25">
      <c r="A1" t="s">
        <v>0</v>
      </c>
      <c r="B1">
        <v>74</v>
      </c>
    </row>
    <row r="2" ht="14.25">
      <c r="B2" t="s">
        <v>1</v>
      </c>
      <c r="C2" s="1" t="s">
        <v>2</v>
      </c>
      <c r="D2" s="1" t="s">
        <v>3</v>
      </c>
      <c r="E2" s="1" t="s">
        <v>4</v>
      </c>
      <c r="F2" t="s">
        <v>5</v>
      </c>
    </row>
    <row r="3" ht="13.800000000000001">
      <c r="A3" t="s">
        <v>6</v>
      </c>
      <c r="B3">
        <v>25</v>
      </c>
      <c r="C3">
        <v>38</v>
      </c>
      <c r="F3">
        <f t="shared" ref="F3:F5" si="0">SUM(B3:E3)</f>
        <v>63</v>
      </c>
    </row>
    <row r="4" ht="13.800000000000001">
      <c r="A4" t="s">
        <v>7</v>
      </c>
      <c r="B4">
        <v>14.300000000000001</v>
      </c>
      <c r="C4" s="2">
        <v>18.399999999999999</v>
      </c>
      <c r="F4">
        <f t="shared" si="0"/>
        <v>32.700000000000003</v>
      </c>
    </row>
    <row r="5" ht="13.800000000000001">
      <c r="A5" t="s">
        <v>8</v>
      </c>
      <c r="B5">
        <v>32</v>
      </c>
      <c r="C5">
        <v>14</v>
      </c>
      <c r="F5" s="1">
        <f t="shared" si="0"/>
        <v>46</v>
      </c>
    </row>
    <row r="6" ht="13.800000000000001">
      <c r="A6" t="s">
        <v>9</v>
      </c>
      <c r="B6" s="3">
        <f>(B4/$B$1)*(B5+B3)</f>
        <v>11.014864864864865</v>
      </c>
      <c r="C6" s="3">
        <f>(C4/$B$1)*(C5+C3)</f>
        <v>12.929729729729729</v>
      </c>
      <c r="D6" s="3">
        <f>(D4/$B$1)*(D5+D3)</f>
        <v>0</v>
      </c>
      <c r="E6" s="1">
        <f>(E4/$B$1)*(E5+E3)</f>
        <v>0</v>
      </c>
      <c r="F6" s="4">
        <f>(F4/B1)*(F3+F5)</f>
        <v>48.16621621621622</v>
      </c>
    </row>
    <row r="8" ht="14.25">
      <c r="F8" s="4"/>
    </row>
    <row r="9" ht="13.800000000000001">
      <c r="A9" t="s">
        <v>0</v>
      </c>
      <c r="B9">
        <v>62</v>
      </c>
    </row>
    <row r="10" ht="13.800000000000001">
      <c r="B10" t="s">
        <v>1</v>
      </c>
      <c r="C10" s="1" t="s">
        <v>2</v>
      </c>
      <c r="D10" s="1" t="s">
        <v>3</v>
      </c>
      <c r="E10" s="1" t="s">
        <v>4</v>
      </c>
      <c r="F10" t="s">
        <v>5</v>
      </c>
    </row>
    <row r="11" ht="13.800000000000001">
      <c r="A11" t="s">
        <v>6</v>
      </c>
      <c r="B11">
        <v>30</v>
      </c>
      <c r="C11">
        <v>18</v>
      </c>
      <c r="F11">
        <f t="shared" ref="F11:F13" si="1">SUM(B11:E11)</f>
        <v>48</v>
      </c>
    </row>
    <row r="12" ht="13.800000000000001">
      <c r="A12" t="s">
        <v>7</v>
      </c>
      <c r="B12">
        <v>11</v>
      </c>
      <c r="C12" s="2">
        <v>45115</v>
      </c>
      <c r="F12">
        <f t="shared" si="1"/>
        <v>45126</v>
      </c>
    </row>
    <row r="13" ht="13.800000000000001">
      <c r="A13" t="s">
        <v>8</v>
      </c>
      <c r="B13">
        <v>23</v>
      </c>
      <c r="C13">
        <v>13</v>
      </c>
      <c r="F13" s="1">
        <f t="shared" si="1"/>
        <v>36</v>
      </c>
    </row>
    <row r="14" ht="13.800000000000001">
      <c r="A14" t="s">
        <v>9</v>
      </c>
      <c r="B14" s="3">
        <f>(B12/$B$1)*(B13+B11)</f>
        <v>7.878378378378379</v>
      </c>
      <c r="C14" s="3">
        <f>(C12/$B$1)*(C13+C11)</f>
        <v>18899.527027027027</v>
      </c>
      <c r="D14" s="3">
        <f>(D12/$B$1)*(D13+D11)</f>
        <v>0</v>
      </c>
      <c r="E14" s="1">
        <f>(E12/$B$1)*(E13+E11)</f>
        <v>0</v>
      </c>
      <c r="F14" s="4">
        <f>(F12/B9)*(F11+F13)</f>
        <v>61138.451612903227</v>
      </c>
    </row>
  </sheetData>
  <printOptions headings="0" gridLines="0"/>
  <pageMargins left="0.70069444444444395" right="0.70069444444444395" top="0.75208333333333299" bottom="0.75208333333333299" header="0.51181102362204689" footer="0.5118110236220468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selection activeCell="A1" activeCellId="0" sqref="A1"/>
    </sheetView>
  </sheetViews>
  <sheetFormatPr defaultColWidth="8.5390625" defaultRowHeight="14.25"/>
  <sheetData>
    <row r="1" ht="15">
      <c r="A1" t="s">
        <v>10</v>
      </c>
      <c r="B1" t="s">
        <v>11</v>
      </c>
      <c r="C1" t="s">
        <v>12</v>
      </c>
    </row>
    <row r="2" ht="15">
      <c r="A2" s="5">
        <v>44930</v>
      </c>
      <c r="B2" t="s">
        <v>13</v>
      </c>
      <c r="C2">
        <v>121</v>
      </c>
    </row>
    <row r="3" ht="15">
      <c r="A3" s="5">
        <v>44930</v>
      </c>
      <c r="B3" t="s">
        <v>14</v>
      </c>
      <c r="C3">
        <v>118</v>
      </c>
    </row>
    <row r="4" ht="15">
      <c r="A4" s="5">
        <v>44930</v>
      </c>
      <c r="B4" t="s">
        <v>15</v>
      </c>
      <c r="C4">
        <v>151</v>
      </c>
    </row>
    <row r="5" ht="15">
      <c r="A5" s="5">
        <v>44930</v>
      </c>
      <c r="B5" t="s">
        <v>16</v>
      </c>
      <c r="C5">
        <v>78</v>
      </c>
    </row>
  </sheetData>
  <printOptions headings="0" gridLines="0"/>
  <pageMargins left="0.70069444444444395" right="0.70069444444444395" top="0.75208333333333299" bottom="0.75208333333333299" header="0.51181102362204689" footer="0.5118110236220468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ru-RU</dc:language>
  <cp:lastModifiedBy>Dmitriy Markelov</cp:lastModifiedBy>
  <cp:revision>3</cp:revision>
  <dcterms:modified xsi:type="dcterms:W3CDTF">2023-01-05T13:13:45Z</dcterms:modified>
</cp:coreProperties>
</file>