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ook/code/cmsc828m-spring2020-website/files/"/>
    </mc:Choice>
  </mc:AlternateContent>
  <xr:revisionPtr revIDLastSave="0" documentId="13_ncr:1_{D494E6D0-944E-5242-A1BC-7E7C998C63C9}" xr6:coauthVersionLast="45" xr6:coauthVersionMax="45" xr10:uidLastSave="{00000000-0000-0000-0000-000000000000}"/>
  <bookViews>
    <workbookView xWindow="1120" yWindow="460" windowWidth="24480" windowHeight="15540" xr2:uid="{00389CC4-C11F-AA41-BB73-AE669D546A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9" i="1"/>
  <c r="D20" i="1"/>
  <c r="D21" i="1"/>
  <c r="D22" i="1"/>
  <c r="D23" i="1"/>
  <c r="G23" i="1"/>
  <c r="H23" i="1" s="1"/>
  <c r="F2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" i="1"/>
  <c r="A22" i="1"/>
  <c r="D5" i="1" l="1"/>
  <c r="D6" i="1"/>
  <c r="D7" i="1"/>
  <c r="D8" i="1"/>
  <c r="D9" i="1"/>
  <c r="D10" i="1"/>
  <c r="D11" i="1"/>
  <c r="D12" i="1"/>
  <c r="D13" i="1"/>
  <c r="D14" i="1"/>
  <c r="D15" i="1"/>
  <c r="D4" i="1"/>
</calcChain>
</file>

<file path=xl/sharedStrings.xml><?xml version="1.0" encoding="utf-8"?>
<sst xmlns="http://schemas.openxmlformats.org/spreadsheetml/2006/main" count="9" uniqueCount="9">
  <si>
    <t>Raw Guesses</t>
  </si>
  <si>
    <t>Buckets</t>
  </si>
  <si>
    <t>Counts</t>
  </si>
  <si>
    <t>Label</t>
  </si>
  <si>
    <t>(2/3)^k * 33</t>
  </si>
  <si>
    <t>Questionable answers that I rounded/made a best effort to include</t>
  </si>
  <si>
    <t>Average:</t>
  </si>
  <si>
    <t>2/3 of Average:</t>
  </si>
  <si>
    <t>Winner: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</si>
</sst>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Integer Game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Sheet1!$D$2:$D$23</c:f>
              <c:strCache>
                <c:ptCount val="22"/>
                <c:pt idx="0">
                  <c:v>0</c:v>
                </c:pt>
                <c:pt idx="1">
                  <c:v>1</c:v>
                </c:pt>
                <c:pt idx="2">
                  <c:v>[2, 5]</c:v>
                </c:pt>
                <c:pt idx="3">
                  <c:v>[6, 10]</c:v>
                </c:pt>
                <c:pt idx="4">
                  <c:v>[11, 15]</c:v>
                </c:pt>
                <c:pt idx="5">
                  <c:v>[16, 20]</c:v>
                </c:pt>
                <c:pt idx="6">
                  <c:v>[21, 25]</c:v>
                </c:pt>
                <c:pt idx="7">
                  <c:v>[26, 30]</c:v>
                </c:pt>
                <c:pt idx="8">
                  <c:v>[31, 35]</c:v>
                </c:pt>
                <c:pt idx="9">
                  <c:v>[36, 40]</c:v>
                </c:pt>
                <c:pt idx="10">
                  <c:v>[41, 45]</c:v>
                </c:pt>
                <c:pt idx="11">
                  <c:v>[46, 50]</c:v>
                </c:pt>
                <c:pt idx="12">
                  <c:v>[51, 55]</c:v>
                </c:pt>
                <c:pt idx="13">
                  <c:v>[56, 60]</c:v>
                </c:pt>
                <c:pt idx="14">
                  <c:v>[61, 65]</c:v>
                </c:pt>
                <c:pt idx="15">
                  <c:v>[66, 70]</c:v>
                </c:pt>
                <c:pt idx="16">
                  <c:v>[71, 75]</c:v>
                </c:pt>
                <c:pt idx="17">
                  <c:v>[76, 80]</c:v>
                </c:pt>
                <c:pt idx="18">
                  <c:v>[81, 85]</c:v>
                </c:pt>
                <c:pt idx="19">
                  <c:v>[86, 90]</c:v>
                </c:pt>
                <c:pt idx="20">
                  <c:v>[91, 95]</c:v>
                </c:pt>
                <c:pt idx="21">
                  <c:v>[96, 100]</c:v>
                </c:pt>
              </c:strCache>
            </c:strRef>
          </c:cat>
          <c:val>
            <c:numRef>
              <c:f>Sheet1!$C$2:$C$23</c:f>
              <c:numCache>
                <c:formatCode>General</c:formatCode>
                <c:ptCount val="22"/>
                <c:pt idx="0">
                  <c:v>3</c:v>
                </c:pt>
                <c:pt idx="1">
                  <c:v>6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6</c:v>
                </c:pt>
                <c:pt idx="6">
                  <c:v>4</c:v>
                </c:pt>
                <c:pt idx="7">
                  <c:v>7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C-EC4C-A900-422FFF864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744735"/>
        <c:axId val="658745999"/>
      </c:barChart>
      <c:catAx>
        <c:axId val="65874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45999"/>
        <c:crosses val="autoZero"/>
        <c:auto val="1"/>
        <c:lblAlgn val="ctr"/>
        <c:lblOffset val="100"/>
        <c:noMultiLvlLbl val="0"/>
      </c:catAx>
      <c:valAx>
        <c:axId val="65874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4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5</xdr:row>
      <xdr:rowOff>25400</xdr:rowOff>
    </xdr:from>
    <xdr:to>
      <xdr:col>10</xdr:col>
      <xdr:colOff>101600</xdr:colOff>
      <xdr:row>18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849C13-B5F1-4349-B7F5-435167F15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80441-13A8-E94E-8BA4-D21105033947}">
  <dimension ref="A1:H48"/>
  <sheetViews>
    <sheetView tabSelected="1" workbookViewId="0">
      <selection activeCell="G24" sqref="G24"/>
    </sheetView>
  </sheetViews>
  <sheetFormatPr baseColWidth="10" defaultRowHeight="16" x14ac:dyDescent="0.2"/>
  <cols>
    <col min="1" max="1" width="15" customWidth="1"/>
  </cols>
  <sheetData>
    <row r="1" spans="1: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>
        <v>0</v>
      </c>
      <c r="B2">
        <v>0</v>
      </c>
      <c r="C2">
        <f>COUNTIF(A$2:A$45,"&gt;="&amp;B2)-COUNTIF(A$2:A$45,"&gt;="&amp;B3)</f>
        <v>3</v>
      </c>
      <c r="D2">
        <v>0</v>
      </c>
    </row>
    <row r="3" spans="1:4" x14ac:dyDescent="0.2">
      <c r="A3">
        <v>0</v>
      </c>
      <c r="B3">
        <v>1</v>
      </c>
      <c r="C3">
        <f t="shared" ref="C3:C23" si="0">COUNTIF(A$2:A$45,"&gt;="&amp;B3)-COUNTIF(A$2:A$45,"&gt;="&amp;B4)</f>
        <v>6</v>
      </c>
      <c r="D3">
        <v>1</v>
      </c>
    </row>
    <row r="4" spans="1:4" x14ac:dyDescent="0.2">
      <c r="A4">
        <v>0</v>
      </c>
      <c r="B4">
        <v>5</v>
      </c>
      <c r="C4">
        <f t="shared" si="0"/>
        <v>1</v>
      </c>
      <c r="D4" t="str">
        <f>"["&amp;B3+1&amp;", "&amp;B4&amp;"]"</f>
        <v>[2, 5]</v>
      </c>
    </row>
    <row r="5" spans="1:4" x14ac:dyDescent="0.2">
      <c r="A5">
        <v>1</v>
      </c>
      <c r="B5">
        <v>10</v>
      </c>
      <c r="C5">
        <f t="shared" si="0"/>
        <v>6</v>
      </c>
      <c r="D5" t="str">
        <f t="shared" ref="D5:D23" si="1">"["&amp;B4+1&amp;", "&amp;B5&amp;"]"</f>
        <v>[6, 10]</v>
      </c>
    </row>
    <row r="6" spans="1:4" x14ac:dyDescent="0.2">
      <c r="A6">
        <v>1</v>
      </c>
      <c r="B6">
        <v>15</v>
      </c>
      <c r="C6">
        <f t="shared" si="0"/>
        <v>2</v>
      </c>
      <c r="D6" t="str">
        <f t="shared" si="1"/>
        <v>[11, 15]</v>
      </c>
    </row>
    <row r="7" spans="1:4" x14ac:dyDescent="0.2">
      <c r="A7">
        <v>1</v>
      </c>
      <c r="B7">
        <v>20</v>
      </c>
      <c r="C7">
        <f t="shared" si="0"/>
        <v>6</v>
      </c>
      <c r="D7" t="str">
        <f t="shared" si="1"/>
        <v>[16, 20]</v>
      </c>
    </row>
    <row r="8" spans="1:4" x14ac:dyDescent="0.2">
      <c r="A8">
        <v>1</v>
      </c>
      <c r="B8">
        <v>25</v>
      </c>
      <c r="C8">
        <f t="shared" si="0"/>
        <v>4</v>
      </c>
      <c r="D8" t="str">
        <f t="shared" si="1"/>
        <v>[21, 25]</v>
      </c>
    </row>
    <row r="9" spans="1:4" x14ac:dyDescent="0.2">
      <c r="A9">
        <v>1</v>
      </c>
      <c r="B9">
        <v>30</v>
      </c>
      <c r="C9">
        <f t="shared" si="0"/>
        <v>7</v>
      </c>
      <c r="D9" t="str">
        <f t="shared" si="1"/>
        <v>[26, 30]</v>
      </c>
    </row>
    <row r="10" spans="1:4" x14ac:dyDescent="0.2">
      <c r="A10">
        <v>3</v>
      </c>
      <c r="B10">
        <v>35</v>
      </c>
      <c r="C10">
        <f t="shared" si="0"/>
        <v>1</v>
      </c>
      <c r="D10" t="str">
        <f t="shared" si="1"/>
        <v>[31, 35]</v>
      </c>
    </row>
    <row r="11" spans="1:4" x14ac:dyDescent="0.2">
      <c r="A11">
        <v>8</v>
      </c>
      <c r="B11">
        <v>40</v>
      </c>
      <c r="C11">
        <f t="shared" si="0"/>
        <v>5</v>
      </c>
      <c r="D11" t="str">
        <f t="shared" si="1"/>
        <v>[36, 40]</v>
      </c>
    </row>
    <row r="12" spans="1:4" x14ac:dyDescent="0.2">
      <c r="A12">
        <v>10</v>
      </c>
      <c r="B12">
        <v>45</v>
      </c>
      <c r="C12">
        <f t="shared" si="0"/>
        <v>1</v>
      </c>
      <c r="D12" t="str">
        <f t="shared" si="1"/>
        <v>[41, 45]</v>
      </c>
    </row>
    <row r="13" spans="1:4" x14ac:dyDescent="0.2">
      <c r="A13">
        <v>10</v>
      </c>
      <c r="B13">
        <v>50</v>
      </c>
      <c r="C13">
        <f t="shared" si="0"/>
        <v>0</v>
      </c>
      <c r="D13" t="str">
        <f t="shared" si="1"/>
        <v>[46, 50]</v>
      </c>
    </row>
    <row r="14" spans="1:4" x14ac:dyDescent="0.2">
      <c r="A14">
        <v>11</v>
      </c>
      <c r="B14">
        <v>55</v>
      </c>
      <c r="C14">
        <f t="shared" si="0"/>
        <v>0</v>
      </c>
      <c r="D14" t="str">
        <f t="shared" si="1"/>
        <v>[51, 55]</v>
      </c>
    </row>
    <row r="15" spans="1:4" x14ac:dyDescent="0.2">
      <c r="A15">
        <v>11</v>
      </c>
      <c r="B15">
        <v>60</v>
      </c>
      <c r="C15">
        <f t="shared" si="0"/>
        <v>0</v>
      </c>
      <c r="D15" t="str">
        <f t="shared" si="1"/>
        <v>[56, 60]</v>
      </c>
    </row>
    <row r="16" spans="1:4" x14ac:dyDescent="0.2">
      <c r="A16">
        <v>13</v>
      </c>
      <c r="B16">
        <v>65</v>
      </c>
      <c r="C16">
        <f t="shared" si="0"/>
        <v>2</v>
      </c>
      <c r="D16" t="str">
        <f t="shared" si="1"/>
        <v>[61, 65]</v>
      </c>
    </row>
    <row r="17" spans="1:8" x14ac:dyDescent="0.2">
      <c r="A17">
        <v>13</v>
      </c>
      <c r="B17">
        <v>70</v>
      </c>
      <c r="C17">
        <f t="shared" si="0"/>
        <v>0</v>
      </c>
      <c r="D17" t="str">
        <f t="shared" si="1"/>
        <v>[66, 70]</v>
      </c>
    </row>
    <row r="18" spans="1:8" x14ac:dyDescent="0.2">
      <c r="A18" s="1">
        <v>15</v>
      </c>
      <c r="B18">
        <v>75</v>
      </c>
      <c r="C18">
        <f t="shared" si="0"/>
        <v>0</v>
      </c>
      <c r="D18" t="str">
        <f t="shared" si="1"/>
        <v>[71, 75]</v>
      </c>
    </row>
    <row r="19" spans="1:8" x14ac:dyDescent="0.2">
      <c r="A19">
        <v>16</v>
      </c>
      <c r="B19">
        <v>80</v>
      </c>
      <c r="C19">
        <f t="shared" si="0"/>
        <v>0</v>
      </c>
      <c r="D19" t="str">
        <f t="shared" si="1"/>
        <v>[76, 80]</v>
      </c>
    </row>
    <row r="20" spans="1:8" x14ac:dyDescent="0.2">
      <c r="A20">
        <v>20</v>
      </c>
      <c r="B20">
        <v>85</v>
      </c>
      <c r="C20">
        <f t="shared" si="0"/>
        <v>0</v>
      </c>
      <c r="D20" t="str">
        <f t="shared" si="1"/>
        <v>[81, 85]</v>
      </c>
    </row>
    <row r="21" spans="1:8" x14ac:dyDescent="0.2">
      <c r="A21">
        <v>22</v>
      </c>
      <c r="B21">
        <v>90</v>
      </c>
      <c r="C21">
        <f t="shared" si="0"/>
        <v>0</v>
      </c>
      <c r="D21" t="str">
        <f t="shared" si="1"/>
        <v>[86, 90]</v>
      </c>
    </row>
    <row r="22" spans="1:8" x14ac:dyDescent="0.2">
      <c r="A22">
        <f>2/3*33</f>
        <v>22</v>
      </c>
      <c r="B22">
        <v>95</v>
      </c>
      <c r="C22">
        <f t="shared" si="0"/>
        <v>0</v>
      </c>
      <c r="D22" t="str">
        <f t="shared" si="1"/>
        <v>[91, 95]</v>
      </c>
      <c r="F22" t="s">
        <v>6</v>
      </c>
      <c r="G22" t="s">
        <v>7</v>
      </c>
      <c r="H22" t="s">
        <v>8</v>
      </c>
    </row>
    <row r="23" spans="1:8" x14ac:dyDescent="0.2">
      <c r="A23">
        <v>22</v>
      </c>
      <c r="B23">
        <v>100</v>
      </c>
      <c r="C23">
        <f t="shared" si="0"/>
        <v>0</v>
      </c>
      <c r="D23" t="str">
        <f t="shared" si="1"/>
        <v>[96, 100]</v>
      </c>
      <c r="F23">
        <f>AVERAGE($A$2:$A$45)</f>
        <v>22.863636363636363</v>
      </c>
      <c r="G23">
        <f>F23*(2/3)</f>
        <v>15.242424242424242</v>
      </c>
      <c r="H23">
        <f>ROUND(G23,0)</f>
        <v>15</v>
      </c>
    </row>
    <row r="24" spans="1:8" x14ac:dyDescent="0.2">
      <c r="A24">
        <v>23</v>
      </c>
      <c r="B24">
        <v>101</v>
      </c>
    </row>
    <row r="25" spans="1:8" x14ac:dyDescent="0.2">
      <c r="A25">
        <v>23</v>
      </c>
    </row>
    <row r="26" spans="1:8" x14ac:dyDescent="0.2">
      <c r="A26">
        <v>25</v>
      </c>
    </row>
    <row r="27" spans="1:8" x14ac:dyDescent="0.2">
      <c r="A27">
        <v>25</v>
      </c>
    </row>
    <row r="28" spans="1:8" x14ac:dyDescent="0.2">
      <c r="A28">
        <v>26</v>
      </c>
    </row>
    <row r="29" spans="1:8" x14ac:dyDescent="0.2">
      <c r="A29">
        <v>29</v>
      </c>
    </row>
    <row r="30" spans="1:8" x14ac:dyDescent="0.2">
      <c r="A30">
        <v>30</v>
      </c>
    </row>
    <row r="31" spans="1:8" x14ac:dyDescent="0.2">
      <c r="A31">
        <v>32</v>
      </c>
    </row>
    <row r="32" spans="1:8" x14ac:dyDescent="0.2">
      <c r="A32">
        <v>33</v>
      </c>
    </row>
    <row r="33" spans="1:4" x14ac:dyDescent="0.2">
      <c r="A33">
        <v>33</v>
      </c>
    </row>
    <row r="34" spans="1:4" x14ac:dyDescent="0.2">
      <c r="A34">
        <v>33</v>
      </c>
    </row>
    <row r="35" spans="1:4" x14ac:dyDescent="0.2">
      <c r="A35">
        <v>33</v>
      </c>
    </row>
    <row r="36" spans="1:4" x14ac:dyDescent="0.2">
      <c r="A36">
        <v>34</v>
      </c>
    </row>
    <row r="37" spans="1:4" x14ac:dyDescent="0.2">
      <c r="A37">
        <v>35</v>
      </c>
    </row>
    <row r="38" spans="1:4" x14ac:dyDescent="0.2">
      <c r="A38">
        <v>41</v>
      </c>
    </row>
    <row r="39" spans="1:4" x14ac:dyDescent="0.2">
      <c r="A39">
        <v>42</v>
      </c>
    </row>
    <row r="40" spans="1:4" x14ac:dyDescent="0.2">
      <c r="A40">
        <v>42</v>
      </c>
    </row>
    <row r="41" spans="1:4" x14ac:dyDescent="0.2">
      <c r="A41">
        <v>42</v>
      </c>
    </row>
    <row r="42" spans="1:4" x14ac:dyDescent="0.2">
      <c r="A42">
        <v>44</v>
      </c>
    </row>
    <row r="43" spans="1:4" x14ac:dyDescent="0.2">
      <c r="A43">
        <v>45</v>
      </c>
    </row>
    <row r="44" spans="1:4" x14ac:dyDescent="0.2">
      <c r="A44">
        <v>67</v>
      </c>
    </row>
    <row r="45" spans="1:4" x14ac:dyDescent="0.2">
      <c r="A45">
        <v>68</v>
      </c>
    </row>
    <row r="46" spans="1:4" x14ac:dyDescent="0.2">
      <c r="D46" t="s">
        <v>5</v>
      </c>
    </row>
    <row r="47" spans="1:4" x14ac:dyDescent="0.2">
      <c r="D47" t="s">
        <v>4</v>
      </c>
    </row>
    <row r="48" spans="1:4" x14ac:dyDescent="0.2">
      <c r="D48">
        <v>33.299999999999997</v>
      </c>
    </row>
  </sheetData>
  <sortState xmlns:xlrd2="http://schemas.microsoft.com/office/spreadsheetml/2017/richdata2" ref="A2:A45">
    <sortCondition ref="A2:A45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 Dickerson</cp:lastModifiedBy>
  <dcterms:created xsi:type="dcterms:W3CDTF">2018-02-01T15:41:42Z</dcterms:created>
  <dcterms:modified xsi:type="dcterms:W3CDTF">2020-02-13T05:48:03Z</dcterms:modified>
</cp:coreProperties>
</file>