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2" sheetId="1" r:id="rId4"/>
  </sheets>
</workbook>
</file>

<file path=xl/sharedStrings.xml><?xml version="1.0" encoding="utf-8"?>
<sst xmlns="http://schemas.openxmlformats.org/spreadsheetml/2006/main" uniqueCount="9">
  <si>
    <t>Table 1</t>
  </si>
  <si>
    <t>Number of Samples</t>
  </si>
  <si>
    <t>Time (Sec)</t>
  </si>
  <si>
    <t>fixed_g_min</t>
  </si>
  <si>
    <t>fixed_g_max</t>
  </si>
  <si>
    <t>heli_g_min</t>
  </si>
  <si>
    <t>heli_g_max</t>
  </si>
  <si>
    <t>aft_g_min</t>
  </si>
  <si>
    <t>aft_g_max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</si>
</sst>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5236"/>
          <c:y val="0.0974258"/>
          <c:w val="0.917476"/>
          <c:h val="0.847944"/>
        </c:manualLayout>
      </c:layout>
      <c:lineChart>
        <c:grouping val="standard"/>
        <c:varyColors val="0"/>
        <c:ser>
          <c:idx val="0"/>
          <c:order val="0"/>
          <c:tx>
            <c:strRef>
              <c:f>'Sheet 2'!$C$2</c:f>
              <c:strCache>
                <c:ptCount val="1"/>
                <c:pt idx="0">
                  <c:v>fixed_g_min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2'!$A$13:$A$105</c:f>
              <c:strCache>
                <c:ptCount val="9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</c:strCache>
            </c:strRef>
          </c:cat>
          <c:val>
            <c:numRef>
              <c:f>'Sheet 2'!$C$13:$C$105</c:f>
              <c:numCache>
                <c:ptCount val="93"/>
                <c:pt idx="0">
                  <c:v>18.083461</c:v>
                </c:pt>
                <c:pt idx="1">
                  <c:v>16.576506</c:v>
                </c:pt>
                <c:pt idx="2">
                  <c:v>15.301390</c:v>
                </c:pt>
                <c:pt idx="3">
                  <c:v>14.208434</c:v>
                </c:pt>
                <c:pt idx="4">
                  <c:v>13.261205</c:v>
                </c:pt>
                <c:pt idx="5">
                  <c:v>12.432380</c:v>
                </c:pt>
                <c:pt idx="6">
                  <c:v>11.701063</c:v>
                </c:pt>
                <c:pt idx="7">
                  <c:v>11.051004</c:v>
                </c:pt>
                <c:pt idx="8">
                  <c:v>10.469372</c:v>
                </c:pt>
                <c:pt idx="9">
                  <c:v>9.945904</c:v>
                </c:pt>
                <c:pt idx="10">
                  <c:v>9.472289</c:v>
                </c:pt>
                <c:pt idx="11">
                  <c:v>9.041731</c:v>
                </c:pt>
                <c:pt idx="12">
                  <c:v>8.648612</c:v>
                </c:pt>
                <c:pt idx="13">
                  <c:v>8.288253</c:v>
                </c:pt>
                <c:pt idx="14">
                  <c:v>7.956723</c:v>
                </c:pt>
                <c:pt idx="15">
                  <c:v>7.650695</c:v>
                </c:pt>
                <c:pt idx="16">
                  <c:v>7.367336</c:v>
                </c:pt>
                <c:pt idx="17">
                  <c:v>7.104217</c:v>
                </c:pt>
                <c:pt idx="18">
                  <c:v>6.859244</c:v>
                </c:pt>
                <c:pt idx="19">
                  <c:v>6.630602</c:v>
                </c:pt>
                <c:pt idx="20">
                  <c:v>6.416712</c:v>
                </c:pt>
                <c:pt idx="21">
                  <c:v>6.216190</c:v>
                </c:pt>
                <c:pt idx="22">
                  <c:v>6.027820</c:v>
                </c:pt>
                <c:pt idx="23">
                  <c:v>5.850532</c:v>
                </c:pt>
                <c:pt idx="24">
                  <c:v>5.683373</c:v>
                </c:pt>
                <c:pt idx="25">
                  <c:v>5.525502</c:v>
                </c:pt>
                <c:pt idx="26">
                  <c:v>5.376164</c:v>
                </c:pt>
                <c:pt idx="27">
                  <c:v>5.234686</c:v>
                </c:pt>
                <c:pt idx="28">
                  <c:v>5.100463</c:v>
                </c:pt>
                <c:pt idx="29">
                  <c:v>4.972952</c:v>
                </c:pt>
                <c:pt idx="30">
                  <c:v>4.851660</c:v>
                </c:pt>
                <c:pt idx="31">
                  <c:v>4.736145</c:v>
                </c:pt>
                <c:pt idx="32">
                  <c:v>4.626002</c:v>
                </c:pt>
                <c:pt idx="33">
                  <c:v>4.520865</c:v>
                </c:pt>
                <c:pt idx="34">
                  <c:v>4.420402</c:v>
                </c:pt>
                <c:pt idx="35">
                  <c:v>4.324306</c:v>
                </c:pt>
                <c:pt idx="36">
                  <c:v>4.232299</c:v>
                </c:pt>
                <c:pt idx="37">
                  <c:v>4.144127</c:v>
                </c:pt>
                <c:pt idx="38">
                  <c:v>4.059552</c:v>
                </c:pt>
                <c:pt idx="39">
                  <c:v>3.978361</c:v>
                </c:pt>
                <c:pt idx="40">
                  <c:v>3.900354</c:v>
                </c:pt>
                <c:pt idx="41">
                  <c:v>3.825348</c:v>
                </c:pt>
                <c:pt idx="42">
                  <c:v>3.753171</c:v>
                </c:pt>
                <c:pt idx="43">
                  <c:v>3.683668</c:v>
                </c:pt>
                <c:pt idx="44">
                  <c:v>3.616692</c:v>
                </c:pt>
                <c:pt idx="45">
                  <c:v>3.552108</c:v>
                </c:pt>
                <c:pt idx="46">
                  <c:v>3.489791</c:v>
                </c:pt>
                <c:pt idx="47">
                  <c:v>3.429622</c:v>
                </c:pt>
                <c:pt idx="48">
                  <c:v>3.371493</c:v>
                </c:pt>
                <c:pt idx="49">
                  <c:v>3.315301</c:v>
                </c:pt>
                <c:pt idx="50">
                  <c:v>3.260952</c:v>
                </c:pt>
                <c:pt idx="51">
                  <c:v>3.208356</c:v>
                </c:pt>
                <c:pt idx="52">
                  <c:v>3.157430</c:v>
                </c:pt>
                <c:pt idx="53">
                  <c:v>3.108095</c:v>
                </c:pt>
                <c:pt idx="54">
                  <c:v>3.060278</c:v>
                </c:pt>
                <c:pt idx="55">
                  <c:v>3.013910</c:v>
                </c:pt>
                <c:pt idx="56">
                  <c:v>2.968926</c:v>
                </c:pt>
                <c:pt idx="57">
                  <c:v>2.925266</c:v>
                </c:pt>
                <c:pt idx="58">
                  <c:v>2.882871</c:v>
                </c:pt>
                <c:pt idx="59">
                  <c:v>2.841687</c:v>
                </c:pt>
                <c:pt idx="60">
                  <c:v>2.801663</c:v>
                </c:pt>
                <c:pt idx="61">
                  <c:v>2.762751</c:v>
                </c:pt>
                <c:pt idx="62">
                  <c:v>2.724905</c:v>
                </c:pt>
                <c:pt idx="63">
                  <c:v>2.688082</c:v>
                </c:pt>
                <c:pt idx="64">
                  <c:v>2.652241</c:v>
                </c:pt>
                <c:pt idx="65">
                  <c:v>2.617343</c:v>
                </c:pt>
                <c:pt idx="66">
                  <c:v>2.583352</c:v>
                </c:pt>
                <c:pt idx="67">
                  <c:v>2.550232</c:v>
                </c:pt>
                <c:pt idx="68">
                  <c:v>2.517950</c:v>
                </c:pt>
                <c:pt idx="69">
                  <c:v>2.486476</c:v>
                </c:pt>
                <c:pt idx="70">
                  <c:v>2.455779</c:v>
                </c:pt>
                <c:pt idx="71">
                  <c:v>2.425830</c:v>
                </c:pt>
                <c:pt idx="72">
                  <c:v>2.396603</c:v>
                </c:pt>
                <c:pt idx="73">
                  <c:v>2.368072</c:v>
                </c:pt>
                <c:pt idx="74">
                  <c:v>2.340213</c:v>
                </c:pt>
                <c:pt idx="75">
                  <c:v>2.313001</c:v>
                </c:pt>
                <c:pt idx="76">
                  <c:v>2.286415</c:v>
                </c:pt>
                <c:pt idx="77">
                  <c:v>2.260433</c:v>
                </c:pt>
                <c:pt idx="78">
                  <c:v>2.235035</c:v>
                </c:pt>
                <c:pt idx="79">
                  <c:v>2.210201</c:v>
                </c:pt>
                <c:pt idx="80">
                  <c:v>2.185913</c:v>
                </c:pt>
                <c:pt idx="81">
                  <c:v>2.162153</c:v>
                </c:pt>
                <c:pt idx="82">
                  <c:v>2.138904</c:v>
                </c:pt>
                <c:pt idx="83">
                  <c:v>2.116150</c:v>
                </c:pt>
                <c:pt idx="84">
                  <c:v>2.093874</c:v>
                </c:pt>
                <c:pt idx="85">
                  <c:v>2.072063</c:v>
                </c:pt>
                <c:pt idx="86">
                  <c:v>2.050702</c:v>
                </c:pt>
                <c:pt idx="87">
                  <c:v>2.029776</c:v>
                </c:pt>
                <c:pt idx="88">
                  <c:v>2.009273</c:v>
                </c:pt>
                <c:pt idx="89">
                  <c:v>1.989181</c:v>
                </c:pt>
                <c:pt idx="90">
                  <c:v>1.969486</c:v>
                </c:pt>
                <c:pt idx="91">
                  <c:v>1.950177</c:v>
                </c:pt>
                <c:pt idx="92">
                  <c:v>1.931243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2'!$D$2</c:f>
              <c:strCache>
                <c:ptCount val="1"/>
                <c:pt idx="0">
                  <c:v>fixed_g_max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2'!$A$13:$A$105</c:f>
              <c:strCache>
                <c:ptCount val="9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</c:strCache>
            </c:strRef>
          </c:cat>
          <c:val>
            <c:numRef>
              <c:f>'Sheet 2'!$D$13:$D$105</c:f>
              <c:numCache>
                <c:ptCount val="93"/>
                <c:pt idx="0">
                  <c:v>22.604326</c:v>
                </c:pt>
                <c:pt idx="1">
                  <c:v>20.720633</c:v>
                </c:pt>
                <c:pt idx="2">
                  <c:v>19.126738</c:v>
                </c:pt>
                <c:pt idx="3">
                  <c:v>17.760542</c:v>
                </c:pt>
                <c:pt idx="4">
                  <c:v>16.576506</c:v>
                </c:pt>
                <c:pt idx="5">
                  <c:v>15.540474</c:v>
                </c:pt>
                <c:pt idx="6">
                  <c:v>14.626329</c:v>
                </c:pt>
                <c:pt idx="7">
                  <c:v>13.813755</c:v>
                </c:pt>
                <c:pt idx="8">
                  <c:v>13.086715</c:v>
                </c:pt>
                <c:pt idx="9">
                  <c:v>12.432380</c:v>
                </c:pt>
                <c:pt idx="10">
                  <c:v>11.840361</c:v>
                </c:pt>
                <c:pt idx="11">
                  <c:v>11.302163</c:v>
                </c:pt>
                <c:pt idx="12">
                  <c:v>10.810765</c:v>
                </c:pt>
                <c:pt idx="13">
                  <c:v>10.360316</c:v>
                </c:pt>
                <c:pt idx="14">
                  <c:v>9.945904</c:v>
                </c:pt>
                <c:pt idx="15">
                  <c:v>9.563369</c:v>
                </c:pt>
                <c:pt idx="16">
                  <c:v>9.209170</c:v>
                </c:pt>
                <c:pt idx="17">
                  <c:v>8.880271</c:v>
                </c:pt>
                <c:pt idx="18">
                  <c:v>8.574055</c:v>
                </c:pt>
                <c:pt idx="19">
                  <c:v>8.288253</c:v>
                </c:pt>
                <c:pt idx="20">
                  <c:v>8.020890</c:v>
                </c:pt>
                <c:pt idx="21">
                  <c:v>7.770237</c:v>
                </c:pt>
                <c:pt idx="22">
                  <c:v>7.534775</c:v>
                </c:pt>
                <c:pt idx="23">
                  <c:v>7.313164</c:v>
                </c:pt>
                <c:pt idx="24">
                  <c:v>7.104217</c:v>
                </c:pt>
                <c:pt idx="25">
                  <c:v>6.906878</c:v>
                </c:pt>
                <c:pt idx="26">
                  <c:v>6.720205</c:v>
                </c:pt>
                <c:pt idx="27">
                  <c:v>6.543358</c:v>
                </c:pt>
                <c:pt idx="28">
                  <c:v>6.375579</c:v>
                </c:pt>
                <c:pt idx="29">
                  <c:v>6.216190</c:v>
                </c:pt>
                <c:pt idx="30">
                  <c:v>6.064575</c:v>
                </c:pt>
                <c:pt idx="31">
                  <c:v>5.920181</c:v>
                </c:pt>
                <c:pt idx="32">
                  <c:v>5.782502</c:v>
                </c:pt>
                <c:pt idx="33">
                  <c:v>5.651082</c:v>
                </c:pt>
                <c:pt idx="34">
                  <c:v>5.525502</c:v>
                </c:pt>
                <c:pt idx="35">
                  <c:v>5.405382</c:v>
                </c:pt>
                <c:pt idx="36">
                  <c:v>5.290374</c:v>
                </c:pt>
                <c:pt idx="37">
                  <c:v>5.180158</c:v>
                </c:pt>
                <c:pt idx="38">
                  <c:v>5.074441</c:v>
                </c:pt>
                <c:pt idx="39">
                  <c:v>4.972952</c:v>
                </c:pt>
                <c:pt idx="40">
                  <c:v>4.875443</c:v>
                </c:pt>
                <c:pt idx="41">
                  <c:v>4.781684</c:v>
                </c:pt>
                <c:pt idx="42">
                  <c:v>4.691464</c:v>
                </c:pt>
                <c:pt idx="43">
                  <c:v>4.604585</c:v>
                </c:pt>
                <c:pt idx="44">
                  <c:v>4.520865</c:v>
                </c:pt>
                <c:pt idx="45">
                  <c:v>4.440136</c:v>
                </c:pt>
                <c:pt idx="46">
                  <c:v>4.362238</c:v>
                </c:pt>
                <c:pt idx="47">
                  <c:v>4.287027</c:v>
                </c:pt>
                <c:pt idx="48">
                  <c:v>4.214366</c:v>
                </c:pt>
                <c:pt idx="49">
                  <c:v>4.144127</c:v>
                </c:pt>
                <c:pt idx="50">
                  <c:v>4.076190</c:v>
                </c:pt>
                <c:pt idx="51">
                  <c:v>4.010445</c:v>
                </c:pt>
                <c:pt idx="52">
                  <c:v>3.946787</c:v>
                </c:pt>
                <c:pt idx="53">
                  <c:v>3.885119</c:v>
                </c:pt>
                <c:pt idx="54">
                  <c:v>3.825348</c:v>
                </c:pt>
                <c:pt idx="55">
                  <c:v>3.767388</c:v>
                </c:pt>
                <c:pt idx="56">
                  <c:v>3.711158</c:v>
                </c:pt>
                <c:pt idx="57">
                  <c:v>3.656582</c:v>
                </c:pt>
                <c:pt idx="58">
                  <c:v>3.603588</c:v>
                </c:pt>
                <c:pt idx="59">
                  <c:v>3.552108</c:v>
                </c:pt>
                <c:pt idx="60">
                  <c:v>3.502079</c:v>
                </c:pt>
                <c:pt idx="61">
                  <c:v>3.453439</c:v>
                </c:pt>
                <c:pt idx="62">
                  <c:v>3.406131</c:v>
                </c:pt>
                <c:pt idx="63">
                  <c:v>3.360103</c:v>
                </c:pt>
                <c:pt idx="64">
                  <c:v>3.315301</c:v>
                </c:pt>
                <c:pt idx="65">
                  <c:v>3.271679</c:v>
                </c:pt>
                <c:pt idx="66">
                  <c:v>3.229189</c:v>
                </c:pt>
                <c:pt idx="67">
                  <c:v>3.187790</c:v>
                </c:pt>
                <c:pt idx="68">
                  <c:v>3.147438</c:v>
                </c:pt>
                <c:pt idx="69">
                  <c:v>3.108095</c:v>
                </c:pt>
                <c:pt idx="70">
                  <c:v>3.069723</c:v>
                </c:pt>
                <c:pt idx="71">
                  <c:v>3.032288</c:v>
                </c:pt>
                <c:pt idx="72">
                  <c:v>2.995754</c:v>
                </c:pt>
                <c:pt idx="73">
                  <c:v>2.960090</c:v>
                </c:pt>
                <c:pt idx="74">
                  <c:v>2.925266</c:v>
                </c:pt>
                <c:pt idx="75">
                  <c:v>2.891251</c:v>
                </c:pt>
                <c:pt idx="76">
                  <c:v>2.858018</c:v>
                </c:pt>
                <c:pt idx="77">
                  <c:v>2.825541</c:v>
                </c:pt>
                <c:pt idx="78">
                  <c:v>2.793793</c:v>
                </c:pt>
                <c:pt idx="79">
                  <c:v>2.762751</c:v>
                </c:pt>
                <c:pt idx="80">
                  <c:v>2.732391</c:v>
                </c:pt>
                <c:pt idx="81">
                  <c:v>2.702691</c:v>
                </c:pt>
                <c:pt idx="82">
                  <c:v>2.673630</c:v>
                </c:pt>
                <c:pt idx="83">
                  <c:v>2.645187</c:v>
                </c:pt>
                <c:pt idx="84">
                  <c:v>2.617343</c:v>
                </c:pt>
                <c:pt idx="85">
                  <c:v>2.590079</c:v>
                </c:pt>
                <c:pt idx="86">
                  <c:v>2.563377</c:v>
                </c:pt>
                <c:pt idx="87">
                  <c:v>2.537220</c:v>
                </c:pt>
                <c:pt idx="88">
                  <c:v>2.511592</c:v>
                </c:pt>
                <c:pt idx="89">
                  <c:v>2.486476</c:v>
                </c:pt>
                <c:pt idx="90">
                  <c:v>2.461857</c:v>
                </c:pt>
                <c:pt idx="91">
                  <c:v>2.437721</c:v>
                </c:pt>
                <c:pt idx="92">
                  <c:v>2.414054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0796"/>
          <c:y val="0"/>
          <c:w val="0.871087"/>
          <c:h val="0.055773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314"/>
          <c:y val="0.12368"/>
          <c:w val="0.877866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2'!$E$2</c:f>
              <c:strCache>
                <c:ptCount val="1"/>
                <c:pt idx="0">
                  <c:v>heli_g_min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2'!$A$7:$A$172</c:f>
              <c:strCache>
                <c:ptCount val="16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</c:strCache>
            </c:strRef>
          </c:cat>
          <c:val>
            <c:numRef>
              <c:f>'Sheet 2'!$E$7:$E$172</c:f>
              <c:numCache>
                <c:ptCount val="166"/>
                <c:pt idx="0">
                  <c:v>29.837711</c:v>
                </c:pt>
                <c:pt idx="1">
                  <c:v>24.864759</c:v>
                </c:pt>
                <c:pt idx="2">
                  <c:v>21.312651</c:v>
                </c:pt>
                <c:pt idx="3">
                  <c:v>18.648569</c:v>
                </c:pt>
                <c:pt idx="4">
                  <c:v>16.576506</c:v>
                </c:pt>
                <c:pt idx="5">
                  <c:v>14.918855</c:v>
                </c:pt>
                <c:pt idx="6">
                  <c:v>13.562596</c:v>
                </c:pt>
                <c:pt idx="7">
                  <c:v>12.432380</c:v>
                </c:pt>
                <c:pt idx="8">
                  <c:v>11.476043</c:v>
                </c:pt>
                <c:pt idx="9">
                  <c:v>10.656325</c:v>
                </c:pt>
                <c:pt idx="10">
                  <c:v>9.945904</c:v>
                </c:pt>
                <c:pt idx="11">
                  <c:v>9.324285</c:v>
                </c:pt>
                <c:pt idx="12">
                  <c:v>8.775797</c:v>
                </c:pt>
                <c:pt idx="13">
                  <c:v>8.288253</c:v>
                </c:pt>
                <c:pt idx="14">
                  <c:v>7.852029</c:v>
                </c:pt>
                <c:pt idx="15">
                  <c:v>7.459428</c:v>
                </c:pt>
                <c:pt idx="16">
                  <c:v>7.104217</c:v>
                </c:pt>
                <c:pt idx="17">
                  <c:v>6.781298</c:v>
                </c:pt>
                <c:pt idx="18">
                  <c:v>6.486459</c:v>
                </c:pt>
                <c:pt idx="19">
                  <c:v>6.216190</c:v>
                </c:pt>
                <c:pt idx="20">
                  <c:v>6.000000</c:v>
                </c:pt>
                <c:pt idx="21">
                  <c:v>6.000000</c:v>
                </c:pt>
                <c:pt idx="22">
                  <c:v>6.000000</c:v>
                </c:pt>
                <c:pt idx="23">
                  <c:v>6.000000</c:v>
                </c:pt>
                <c:pt idx="24">
                  <c:v>6.000000</c:v>
                </c:pt>
                <c:pt idx="25">
                  <c:v>6.000000</c:v>
                </c:pt>
                <c:pt idx="26">
                  <c:v>6.000000</c:v>
                </c:pt>
                <c:pt idx="27">
                  <c:v>6.000000</c:v>
                </c:pt>
                <c:pt idx="28">
                  <c:v>6.000000</c:v>
                </c:pt>
                <c:pt idx="29">
                  <c:v>6.000000</c:v>
                </c:pt>
                <c:pt idx="30">
                  <c:v>6.000000</c:v>
                </c:pt>
                <c:pt idx="31">
                  <c:v>6.000000</c:v>
                </c:pt>
                <c:pt idx="32">
                  <c:v>6.000000</c:v>
                </c:pt>
                <c:pt idx="33">
                  <c:v>6.000000</c:v>
                </c:pt>
                <c:pt idx="34">
                  <c:v>6.000000</c:v>
                </c:pt>
                <c:pt idx="35">
                  <c:v>6.000000</c:v>
                </c:pt>
                <c:pt idx="36">
                  <c:v>6.000000</c:v>
                </c:pt>
                <c:pt idx="37">
                  <c:v>6.000000</c:v>
                </c:pt>
                <c:pt idx="38">
                  <c:v>6.000000</c:v>
                </c:pt>
                <c:pt idx="39">
                  <c:v>6.000000</c:v>
                </c:pt>
                <c:pt idx="40">
                  <c:v>6.000000</c:v>
                </c:pt>
                <c:pt idx="41">
                  <c:v>6.000000</c:v>
                </c:pt>
                <c:pt idx="42">
                  <c:v>6.000000</c:v>
                </c:pt>
                <c:pt idx="43">
                  <c:v>6.000000</c:v>
                </c:pt>
                <c:pt idx="44">
                  <c:v>6.000000</c:v>
                </c:pt>
                <c:pt idx="45">
                  <c:v>6.000000</c:v>
                </c:pt>
                <c:pt idx="46">
                  <c:v>6.000000</c:v>
                </c:pt>
                <c:pt idx="47">
                  <c:v>6.000000</c:v>
                </c:pt>
                <c:pt idx="48">
                  <c:v>6.000000</c:v>
                </c:pt>
                <c:pt idx="49">
                  <c:v>6.000000</c:v>
                </c:pt>
                <c:pt idx="50">
                  <c:v>6.000000</c:v>
                </c:pt>
                <c:pt idx="51">
                  <c:v>6.000000</c:v>
                </c:pt>
                <c:pt idx="52">
                  <c:v>6.000000</c:v>
                </c:pt>
                <c:pt idx="53">
                  <c:v>6.000000</c:v>
                </c:pt>
                <c:pt idx="54">
                  <c:v>6.000000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6.000000</c:v>
                </c:pt>
                <c:pt idx="61">
                  <c:v>6.000000</c:v>
                </c:pt>
                <c:pt idx="62">
                  <c:v>6.000000</c:v>
                </c:pt>
                <c:pt idx="63">
                  <c:v>6.000000</c:v>
                </c:pt>
                <c:pt idx="64">
                  <c:v>6.000000</c:v>
                </c:pt>
                <c:pt idx="65">
                  <c:v>6.000000</c:v>
                </c:pt>
                <c:pt idx="66">
                  <c:v>6.000000</c:v>
                </c:pt>
                <c:pt idx="67">
                  <c:v>6.000000</c:v>
                </c:pt>
                <c:pt idx="68">
                  <c:v>6.000000</c:v>
                </c:pt>
                <c:pt idx="69">
                  <c:v>6.000000</c:v>
                </c:pt>
                <c:pt idx="70">
                  <c:v>6.000000</c:v>
                </c:pt>
                <c:pt idx="71">
                  <c:v>6.000000</c:v>
                </c:pt>
                <c:pt idx="72">
                  <c:v>6.000000</c:v>
                </c:pt>
                <c:pt idx="73">
                  <c:v>6.000000</c:v>
                </c:pt>
                <c:pt idx="74">
                  <c:v>6.000000</c:v>
                </c:pt>
                <c:pt idx="75">
                  <c:v>6.000000</c:v>
                </c:pt>
                <c:pt idx="76">
                  <c:v>6.000000</c:v>
                </c:pt>
                <c:pt idx="77">
                  <c:v>6.000000</c:v>
                </c:pt>
                <c:pt idx="78">
                  <c:v>6.000000</c:v>
                </c:pt>
                <c:pt idx="79">
                  <c:v>6.000000</c:v>
                </c:pt>
                <c:pt idx="80">
                  <c:v>6.000000</c:v>
                </c:pt>
                <c:pt idx="81">
                  <c:v>6.000000</c:v>
                </c:pt>
                <c:pt idx="82">
                  <c:v>6.000000</c:v>
                </c:pt>
                <c:pt idx="83">
                  <c:v>6.000000</c:v>
                </c:pt>
                <c:pt idx="84">
                  <c:v>6.000000</c:v>
                </c:pt>
                <c:pt idx="85">
                  <c:v>6.000000</c:v>
                </c:pt>
                <c:pt idx="86">
                  <c:v>6.000000</c:v>
                </c:pt>
                <c:pt idx="87">
                  <c:v>6.000000</c:v>
                </c:pt>
                <c:pt idx="88">
                  <c:v>6.000000</c:v>
                </c:pt>
                <c:pt idx="89">
                  <c:v>6.000000</c:v>
                </c:pt>
                <c:pt idx="90">
                  <c:v>6.000000</c:v>
                </c:pt>
                <c:pt idx="91">
                  <c:v>6.000000</c:v>
                </c:pt>
                <c:pt idx="92">
                  <c:v>6.000000</c:v>
                </c:pt>
                <c:pt idx="93">
                  <c:v>6.000000</c:v>
                </c:pt>
                <c:pt idx="94">
                  <c:v>6.000000</c:v>
                </c:pt>
                <c:pt idx="95">
                  <c:v>6.000000</c:v>
                </c:pt>
                <c:pt idx="96">
                  <c:v>6.000000</c:v>
                </c:pt>
                <c:pt idx="97">
                  <c:v>6.000000</c:v>
                </c:pt>
                <c:pt idx="98">
                  <c:v>6.000000</c:v>
                </c:pt>
                <c:pt idx="99">
                  <c:v>6.000000</c:v>
                </c:pt>
                <c:pt idx="100">
                  <c:v>6.000000</c:v>
                </c:pt>
                <c:pt idx="101">
                  <c:v>6.000000</c:v>
                </c:pt>
                <c:pt idx="102">
                  <c:v>6.000000</c:v>
                </c:pt>
                <c:pt idx="103">
                  <c:v>6.000000</c:v>
                </c:pt>
                <c:pt idx="104">
                  <c:v>6.000000</c:v>
                </c:pt>
                <c:pt idx="105">
                  <c:v>6.000000</c:v>
                </c:pt>
                <c:pt idx="106">
                  <c:v>6.000000</c:v>
                </c:pt>
                <c:pt idx="107">
                  <c:v>6.000000</c:v>
                </c:pt>
                <c:pt idx="108">
                  <c:v>6.000000</c:v>
                </c:pt>
                <c:pt idx="109">
                  <c:v>6.000000</c:v>
                </c:pt>
                <c:pt idx="110">
                  <c:v>6.000000</c:v>
                </c:pt>
                <c:pt idx="111">
                  <c:v>6.000000</c:v>
                </c:pt>
                <c:pt idx="112">
                  <c:v>6.000000</c:v>
                </c:pt>
                <c:pt idx="113">
                  <c:v>6.000000</c:v>
                </c:pt>
                <c:pt idx="114">
                  <c:v>6.000000</c:v>
                </c:pt>
                <c:pt idx="115">
                  <c:v>6.000000</c:v>
                </c:pt>
                <c:pt idx="116">
                  <c:v>6.000000</c:v>
                </c:pt>
                <c:pt idx="117">
                  <c:v>6.000000</c:v>
                </c:pt>
                <c:pt idx="118">
                  <c:v>6.000000</c:v>
                </c:pt>
                <c:pt idx="119">
                  <c:v>6.000000</c:v>
                </c:pt>
                <c:pt idx="120">
                  <c:v>6.000000</c:v>
                </c:pt>
                <c:pt idx="121">
                  <c:v>6.000000</c:v>
                </c:pt>
                <c:pt idx="122">
                  <c:v>6.000000</c:v>
                </c:pt>
                <c:pt idx="123">
                  <c:v>6.000000</c:v>
                </c:pt>
                <c:pt idx="124">
                  <c:v>6.000000</c:v>
                </c:pt>
                <c:pt idx="125">
                  <c:v>6.000000</c:v>
                </c:pt>
                <c:pt idx="126">
                  <c:v>6.000000</c:v>
                </c:pt>
                <c:pt idx="127">
                  <c:v>6.000000</c:v>
                </c:pt>
                <c:pt idx="128">
                  <c:v>6.000000</c:v>
                </c:pt>
                <c:pt idx="129">
                  <c:v>6.000000</c:v>
                </c:pt>
                <c:pt idx="130">
                  <c:v>6.000000</c:v>
                </c:pt>
                <c:pt idx="131">
                  <c:v>6.000000</c:v>
                </c:pt>
                <c:pt idx="132">
                  <c:v>6.000000</c:v>
                </c:pt>
                <c:pt idx="133">
                  <c:v>6.000000</c:v>
                </c:pt>
                <c:pt idx="134">
                  <c:v>6.000000</c:v>
                </c:pt>
                <c:pt idx="135">
                  <c:v>6.000000</c:v>
                </c:pt>
                <c:pt idx="136">
                  <c:v>6.000000</c:v>
                </c:pt>
                <c:pt idx="137">
                  <c:v>6.000000</c:v>
                </c:pt>
                <c:pt idx="138">
                  <c:v>6.000000</c:v>
                </c:pt>
                <c:pt idx="139">
                  <c:v>6.000000</c:v>
                </c:pt>
                <c:pt idx="140">
                  <c:v>6.000000</c:v>
                </c:pt>
                <c:pt idx="141">
                  <c:v>6.000000</c:v>
                </c:pt>
                <c:pt idx="142">
                  <c:v>6.000000</c:v>
                </c:pt>
                <c:pt idx="143">
                  <c:v>6.000000</c:v>
                </c:pt>
                <c:pt idx="144">
                  <c:v>6.000000</c:v>
                </c:pt>
                <c:pt idx="145">
                  <c:v>6.000000</c:v>
                </c:pt>
                <c:pt idx="146">
                  <c:v>6.000000</c:v>
                </c:pt>
                <c:pt idx="147">
                  <c:v>6.000000</c:v>
                </c:pt>
                <c:pt idx="148">
                  <c:v>6.000000</c:v>
                </c:pt>
                <c:pt idx="149">
                  <c:v>6.000000</c:v>
                </c:pt>
                <c:pt idx="150">
                  <c:v>6.000000</c:v>
                </c:pt>
                <c:pt idx="151">
                  <c:v>6.000000</c:v>
                </c:pt>
                <c:pt idx="152">
                  <c:v>6.000000</c:v>
                </c:pt>
                <c:pt idx="153">
                  <c:v>6.000000</c:v>
                </c:pt>
                <c:pt idx="154">
                  <c:v>6.000000</c:v>
                </c:pt>
                <c:pt idx="155">
                  <c:v>6.000000</c:v>
                </c:pt>
                <c:pt idx="156">
                  <c:v>6.000000</c:v>
                </c:pt>
                <c:pt idx="157">
                  <c:v>6.000000</c:v>
                </c:pt>
                <c:pt idx="158">
                  <c:v>6.000000</c:v>
                </c:pt>
                <c:pt idx="159">
                  <c:v>6.000000</c:v>
                </c:pt>
                <c:pt idx="160">
                  <c:v>6.000000</c:v>
                </c:pt>
                <c:pt idx="161">
                  <c:v>6.000000</c:v>
                </c:pt>
                <c:pt idx="162">
                  <c:v>6.000000</c:v>
                </c:pt>
                <c:pt idx="163">
                  <c:v>6.000000</c:v>
                </c:pt>
                <c:pt idx="164">
                  <c:v>6.000000</c:v>
                </c:pt>
                <c:pt idx="165">
                  <c:v>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2'!$F$2</c:f>
              <c:strCache>
                <c:ptCount val="1"/>
                <c:pt idx="0">
                  <c:v>heli_g_max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2'!$A$7:$A$172</c:f>
              <c:strCache>
                <c:ptCount val="16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</c:strCache>
            </c:strRef>
          </c:cat>
          <c:val>
            <c:numRef>
              <c:f>'Sheet 2'!$F$7:$F$161</c:f>
              <c:numCache>
                <c:ptCount val="155"/>
                <c:pt idx="0">
                  <c:v>49.729518</c:v>
                </c:pt>
                <c:pt idx="1">
                  <c:v>41.441265</c:v>
                </c:pt>
                <c:pt idx="2">
                  <c:v>35.521084</c:v>
                </c:pt>
                <c:pt idx="3">
                  <c:v>31.080949</c:v>
                </c:pt>
                <c:pt idx="4">
                  <c:v>27.627510</c:v>
                </c:pt>
                <c:pt idx="5">
                  <c:v>24.864759</c:v>
                </c:pt>
                <c:pt idx="6">
                  <c:v>22.604326</c:v>
                </c:pt>
                <c:pt idx="7">
                  <c:v>20.720633</c:v>
                </c:pt>
                <c:pt idx="8">
                  <c:v>19.126738</c:v>
                </c:pt>
                <c:pt idx="9">
                  <c:v>17.760542</c:v>
                </c:pt>
                <c:pt idx="10">
                  <c:v>16.576506</c:v>
                </c:pt>
                <c:pt idx="11">
                  <c:v>15.540474</c:v>
                </c:pt>
                <c:pt idx="12">
                  <c:v>14.626329</c:v>
                </c:pt>
                <c:pt idx="13">
                  <c:v>13.813755</c:v>
                </c:pt>
                <c:pt idx="14">
                  <c:v>13.086715</c:v>
                </c:pt>
                <c:pt idx="15">
                  <c:v>12.432380</c:v>
                </c:pt>
                <c:pt idx="16">
                  <c:v>11.840361</c:v>
                </c:pt>
                <c:pt idx="17">
                  <c:v>11.302163</c:v>
                </c:pt>
                <c:pt idx="18">
                  <c:v>10.810765</c:v>
                </c:pt>
                <c:pt idx="19">
                  <c:v>10.360316</c:v>
                </c:pt>
                <c:pt idx="20">
                  <c:v>9.945904</c:v>
                </c:pt>
                <c:pt idx="21">
                  <c:v>9.563369</c:v>
                </c:pt>
                <c:pt idx="22">
                  <c:v>9.209170</c:v>
                </c:pt>
                <c:pt idx="23">
                  <c:v>8.880271</c:v>
                </c:pt>
                <c:pt idx="24">
                  <c:v>8.574055</c:v>
                </c:pt>
                <c:pt idx="25">
                  <c:v>8.288253</c:v>
                </c:pt>
                <c:pt idx="26">
                  <c:v>8.020890</c:v>
                </c:pt>
                <c:pt idx="27">
                  <c:v>8.000000</c:v>
                </c:pt>
                <c:pt idx="28">
                  <c:v>8.000000</c:v>
                </c:pt>
                <c:pt idx="29">
                  <c:v>8.000000</c:v>
                </c:pt>
                <c:pt idx="30">
                  <c:v>8.000000</c:v>
                </c:pt>
                <c:pt idx="31">
                  <c:v>8.000000</c:v>
                </c:pt>
                <c:pt idx="32">
                  <c:v>8.000000</c:v>
                </c:pt>
                <c:pt idx="33">
                  <c:v>8.000000</c:v>
                </c:pt>
                <c:pt idx="34">
                  <c:v>8.000000</c:v>
                </c:pt>
                <c:pt idx="35">
                  <c:v>8.000000</c:v>
                </c:pt>
                <c:pt idx="36">
                  <c:v>8.000000</c:v>
                </c:pt>
                <c:pt idx="37">
                  <c:v>8.000000</c:v>
                </c:pt>
                <c:pt idx="38">
                  <c:v>8.000000</c:v>
                </c:pt>
                <c:pt idx="39">
                  <c:v>8.000000</c:v>
                </c:pt>
                <c:pt idx="40">
                  <c:v>8.000000</c:v>
                </c:pt>
                <c:pt idx="41">
                  <c:v>8.000000</c:v>
                </c:pt>
                <c:pt idx="42">
                  <c:v>8.000000</c:v>
                </c:pt>
                <c:pt idx="43">
                  <c:v>8.000000</c:v>
                </c:pt>
                <c:pt idx="44">
                  <c:v>8.000000</c:v>
                </c:pt>
                <c:pt idx="45">
                  <c:v>8.000000</c:v>
                </c:pt>
                <c:pt idx="46">
                  <c:v>8.000000</c:v>
                </c:pt>
                <c:pt idx="47">
                  <c:v>8.000000</c:v>
                </c:pt>
                <c:pt idx="48">
                  <c:v>8.000000</c:v>
                </c:pt>
                <c:pt idx="49">
                  <c:v>8.000000</c:v>
                </c:pt>
                <c:pt idx="50">
                  <c:v>8.000000</c:v>
                </c:pt>
                <c:pt idx="51">
                  <c:v>8.000000</c:v>
                </c:pt>
                <c:pt idx="52">
                  <c:v>8.000000</c:v>
                </c:pt>
                <c:pt idx="53">
                  <c:v>8.000000</c:v>
                </c:pt>
                <c:pt idx="54">
                  <c:v>8.000000</c:v>
                </c:pt>
                <c:pt idx="55">
                  <c:v>8.000000</c:v>
                </c:pt>
                <c:pt idx="56">
                  <c:v>8.000000</c:v>
                </c:pt>
                <c:pt idx="57">
                  <c:v>8.000000</c:v>
                </c:pt>
                <c:pt idx="58">
                  <c:v>8.000000</c:v>
                </c:pt>
                <c:pt idx="59">
                  <c:v>8.000000</c:v>
                </c:pt>
                <c:pt idx="60">
                  <c:v>8.000000</c:v>
                </c:pt>
                <c:pt idx="61">
                  <c:v>8.000000</c:v>
                </c:pt>
                <c:pt idx="62">
                  <c:v>8.000000</c:v>
                </c:pt>
                <c:pt idx="63">
                  <c:v>8.000000</c:v>
                </c:pt>
                <c:pt idx="64">
                  <c:v>8.000000</c:v>
                </c:pt>
                <c:pt idx="65">
                  <c:v>8.000000</c:v>
                </c:pt>
                <c:pt idx="66">
                  <c:v>8.000000</c:v>
                </c:pt>
                <c:pt idx="67">
                  <c:v>8.000000</c:v>
                </c:pt>
                <c:pt idx="68">
                  <c:v>8.000000</c:v>
                </c:pt>
                <c:pt idx="69">
                  <c:v>8.000000</c:v>
                </c:pt>
                <c:pt idx="70">
                  <c:v>8.000000</c:v>
                </c:pt>
                <c:pt idx="71">
                  <c:v>8.000000</c:v>
                </c:pt>
                <c:pt idx="72">
                  <c:v>8.000000</c:v>
                </c:pt>
                <c:pt idx="73">
                  <c:v>8.000000</c:v>
                </c:pt>
                <c:pt idx="74">
                  <c:v>8.000000</c:v>
                </c:pt>
                <c:pt idx="75">
                  <c:v>8.000000</c:v>
                </c:pt>
                <c:pt idx="76">
                  <c:v>8.000000</c:v>
                </c:pt>
                <c:pt idx="77">
                  <c:v>8.000000</c:v>
                </c:pt>
                <c:pt idx="78">
                  <c:v>8.000000</c:v>
                </c:pt>
                <c:pt idx="79">
                  <c:v>8.000000</c:v>
                </c:pt>
                <c:pt idx="80">
                  <c:v>8.000000</c:v>
                </c:pt>
                <c:pt idx="81">
                  <c:v>8.000000</c:v>
                </c:pt>
                <c:pt idx="82">
                  <c:v>8.000000</c:v>
                </c:pt>
                <c:pt idx="83">
                  <c:v>8.000000</c:v>
                </c:pt>
                <c:pt idx="84">
                  <c:v>8.000000</c:v>
                </c:pt>
                <c:pt idx="85">
                  <c:v>8.000000</c:v>
                </c:pt>
                <c:pt idx="86">
                  <c:v>8.000000</c:v>
                </c:pt>
                <c:pt idx="87">
                  <c:v>8.000000</c:v>
                </c:pt>
                <c:pt idx="88">
                  <c:v>8.000000</c:v>
                </c:pt>
                <c:pt idx="89">
                  <c:v>8.000000</c:v>
                </c:pt>
                <c:pt idx="90">
                  <c:v>8.000000</c:v>
                </c:pt>
                <c:pt idx="91">
                  <c:v>8.000000</c:v>
                </c:pt>
                <c:pt idx="92">
                  <c:v>8.000000</c:v>
                </c:pt>
                <c:pt idx="93">
                  <c:v>8.000000</c:v>
                </c:pt>
                <c:pt idx="94">
                  <c:v>8.000000</c:v>
                </c:pt>
                <c:pt idx="95">
                  <c:v>8.000000</c:v>
                </c:pt>
                <c:pt idx="96">
                  <c:v>8.000000</c:v>
                </c:pt>
                <c:pt idx="97">
                  <c:v>8.000000</c:v>
                </c:pt>
                <c:pt idx="98">
                  <c:v>8.000000</c:v>
                </c:pt>
                <c:pt idx="99">
                  <c:v>8.000000</c:v>
                </c:pt>
                <c:pt idx="100">
                  <c:v>8.000000</c:v>
                </c:pt>
                <c:pt idx="101">
                  <c:v>8.000000</c:v>
                </c:pt>
                <c:pt idx="102">
                  <c:v>8.000000</c:v>
                </c:pt>
                <c:pt idx="103">
                  <c:v>8.000000</c:v>
                </c:pt>
                <c:pt idx="104">
                  <c:v>8.000000</c:v>
                </c:pt>
                <c:pt idx="105">
                  <c:v>8.000000</c:v>
                </c:pt>
                <c:pt idx="106">
                  <c:v>8.000000</c:v>
                </c:pt>
                <c:pt idx="107">
                  <c:v>8.000000</c:v>
                </c:pt>
                <c:pt idx="108">
                  <c:v>8.000000</c:v>
                </c:pt>
                <c:pt idx="109">
                  <c:v>8.000000</c:v>
                </c:pt>
                <c:pt idx="110">
                  <c:v>8.000000</c:v>
                </c:pt>
                <c:pt idx="111">
                  <c:v>8.000000</c:v>
                </c:pt>
                <c:pt idx="112">
                  <c:v>8.000000</c:v>
                </c:pt>
                <c:pt idx="113">
                  <c:v>8.000000</c:v>
                </c:pt>
                <c:pt idx="114">
                  <c:v>8.000000</c:v>
                </c:pt>
                <c:pt idx="115">
                  <c:v>8.000000</c:v>
                </c:pt>
                <c:pt idx="116">
                  <c:v>8.000000</c:v>
                </c:pt>
                <c:pt idx="117">
                  <c:v>8.000000</c:v>
                </c:pt>
                <c:pt idx="118">
                  <c:v>8.000000</c:v>
                </c:pt>
                <c:pt idx="119">
                  <c:v>8.000000</c:v>
                </c:pt>
                <c:pt idx="120">
                  <c:v>8.000000</c:v>
                </c:pt>
                <c:pt idx="121">
                  <c:v>8.000000</c:v>
                </c:pt>
                <c:pt idx="122">
                  <c:v>8.000000</c:v>
                </c:pt>
                <c:pt idx="123">
                  <c:v>8.000000</c:v>
                </c:pt>
                <c:pt idx="124">
                  <c:v>8.000000</c:v>
                </c:pt>
                <c:pt idx="125">
                  <c:v>8.000000</c:v>
                </c:pt>
                <c:pt idx="126">
                  <c:v>8.000000</c:v>
                </c:pt>
                <c:pt idx="127">
                  <c:v>8.000000</c:v>
                </c:pt>
                <c:pt idx="128">
                  <c:v>8.000000</c:v>
                </c:pt>
                <c:pt idx="129">
                  <c:v>8.000000</c:v>
                </c:pt>
                <c:pt idx="130">
                  <c:v>8.000000</c:v>
                </c:pt>
                <c:pt idx="131">
                  <c:v>8.000000</c:v>
                </c:pt>
                <c:pt idx="132">
                  <c:v>8.000000</c:v>
                </c:pt>
                <c:pt idx="133">
                  <c:v>8.000000</c:v>
                </c:pt>
                <c:pt idx="134">
                  <c:v>8.000000</c:v>
                </c:pt>
                <c:pt idx="135">
                  <c:v>8.000000</c:v>
                </c:pt>
                <c:pt idx="136">
                  <c:v>8.000000</c:v>
                </c:pt>
                <c:pt idx="137">
                  <c:v>8.000000</c:v>
                </c:pt>
                <c:pt idx="138">
                  <c:v>8.000000</c:v>
                </c:pt>
                <c:pt idx="139">
                  <c:v>8.000000</c:v>
                </c:pt>
                <c:pt idx="140">
                  <c:v>8.000000</c:v>
                </c:pt>
                <c:pt idx="141">
                  <c:v>8.000000</c:v>
                </c:pt>
                <c:pt idx="142">
                  <c:v>8.000000</c:v>
                </c:pt>
                <c:pt idx="143">
                  <c:v>8.000000</c:v>
                </c:pt>
                <c:pt idx="144">
                  <c:v>8.000000</c:v>
                </c:pt>
                <c:pt idx="145">
                  <c:v>8.000000</c:v>
                </c:pt>
                <c:pt idx="146">
                  <c:v>8.000000</c:v>
                </c:pt>
                <c:pt idx="147">
                  <c:v>8.000000</c:v>
                </c:pt>
                <c:pt idx="148">
                  <c:v>8.000000</c:v>
                </c:pt>
                <c:pt idx="149">
                  <c:v>8.000000</c:v>
                </c:pt>
                <c:pt idx="150">
                  <c:v>8.000000</c:v>
                </c:pt>
                <c:pt idx="151">
                  <c:v>8.000000</c:v>
                </c:pt>
                <c:pt idx="152">
                  <c:v>8.000000</c:v>
                </c:pt>
                <c:pt idx="153">
                  <c:v>8.000000</c:v>
                </c:pt>
                <c:pt idx="154">
                  <c:v>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6896"/>
          <c:y val="0"/>
          <c:w val="0.87299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172</xdr:row>
      <xdr:rowOff>165101</xdr:rowOff>
    </xdr:from>
    <xdr:to>
      <xdr:col>6</xdr:col>
      <xdr:colOff>237672</xdr:colOff>
      <xdr:row>191</xdr:row>
      <xdr:rowOff>199946</xdr:rowOff>
    </xdr:to>
    <xdr:graphicFrame>
      <xdr:nvGraphicFramePr>
        <xdr:cNvPr id="2" name="Chart 2"/>
        <xdr:cNvGraphicFramePr/>
      </xdr:nvGraphicFramePr>
      <xdr:xfrm>
        <a:off x="-211836" y="44063921"/>
        <a:ext cx="7857673" cy="48367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380992</xdr:colOff>
      <xdr:row>0</xdr:row>
      <xdr:rowOff>0</xdr:rowOff>
    </xdr:from>
    <xdr:to>
      <xdr:col>12</xdr:col>
      <xdr:colOff>639754</xdr:colOff>
      <xdr:row>14</xdr:row>
      <xdr:rowOff>143510</xdr:rowOff>
    </xdr:to>
    <xdr:graphicFrame>
      <xdr:nvGraphicFramePr>
        <xdr:cNvPr id="3" name="Chart 3"/>
        <xdr:cNvGraphicFramePr/>
      </xdr:nvGraphicFramePr>
      <xdr:xfrm>
        <a:off x="10490192" y="0"/>
        <a:ext cx="5237163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7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8.2656" style="1" customWidth="1"/>
    <col min="2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25" customHeight="1">
      <c r="A3" s="4">
        <v>1</v>
      </c>
      <c r="B3" s="5">
        <f>(1/1600)*$A3</f>
        <v>0.000625</v>
      </c>
      <c r="C3" s="6">
        <f>(4/B3)/32.17405</f>
        <v>198.918072173071</v>
      </c>
      <c r="D3" s="6">
        <f>(5/B3)/32.17405</f>
        <v>248.647590216339</v>
      </c>
      <c r="E3" s="6">
        <f>(3/B3)/32.17405</f>
        <v>149.188554129803</v>
      </c>
      <c r="F3" s="6">
        <f>(5/B3)/32.17405</f>
        <v>248.647590216339</v>
      </c>
      <c r="G3" s="7">
        <v>300</v>
      </c>
      <c r="H3" s="7">
        <v>300</v>
      </c>
    </row>
    <row r="4" ht="20.05" customHeight="1">
      <c r="A4" s="8">
        <f>$A3+1</f>
        <v>2</v>
      </c>
      <c r="B4" s="9">
        <f>(1/1600)*$A4</f>
        <v>0.00125</v>
      </c>
      <c r="C4" s="10">
        <f>(4/B4)/32.17405</f>
        <v>99.4590360865356</v>
      </c>
      <c r="D4" s="10">
        <f>(5/B4)/32.17405</f>
        <v>124.323795108169</v>
      </c>
      <c r="E4" s="10">
        <f>(3/B4)/32.17405</f>
        <v>74.5942770649017</v>
      </c>
      <c r="F4" s="10">
        <f>(5/B4)/32.17405</f>
        <v>124.323795108169</v>
      </c>
      <c r="G4" s="11">
        <v>300</v>
      </c>
      <c r="H4" s="11">
        <v>300</v>
      </c>
    </row>
    <row r="5" ht="20.05" customHeight="1">
      <c r="A5" s="8">
        <f>$A4+1</f>
        <v>3</v>
      </c>
      <c r="B5" s="9">
        <f>(1/1600)*$A5</f>
        <v>0.001875</v>
      </c>
      <c r="C5" s="10">
        <f>(4/B5)/32.17405</f>
        <v>66.30602405769039</v>
      </c>
      <c r="D5" s="10">
        <f>(5/B5)/32.17405</f>
        <v>82.882530072113</v>
      </c>
      <c r="E5" s="10">
        <f>(3/B5)/32.17405</f>
        <v>49.7295180432678</v>
      </c>
      <c r="F5" s="10">
        <f>(5/B5)/32.17405</f>
        <v>82.882530072113</v>
      </c>
      <c r="G5" s="11">
        <v>300</v>
      </c>
      <c r="H5" s="11">
        <v>300</v>
      </c>
    </row>
    <row r="6" ht="20.05" customHeight="1">
      <c r="A6" s="8">
        <f>$A5+1</f>
        <v>4</v>
      </c>
      <c r="B6" s="9">
        <f>(1/1600)*$A6</f>
        <v>0.0025</v>
      </c>
      <c r="C6" s="10">
        <f>(4/B6)/32.17405</f>
        <v>49.7295180432678</v>
      </c>
      <c r="D6" s="10">
        <f>(5/B6)/32.17405</f>
        <v>62.1618975540847</v>
      </c>
      <c r="E6" s="10">
        <f>(3/B6)/32.17405</f>
        <v>37.2971385324508</v>
      </c>
      <c r="F6" s="10">
        <f>(5/B6)/32.17405</f>
        <v>62.1618975540847</v>
      </c>
      <c r="G6" s="11">
        <v>300</v>
      </c>
      <c r="H6" s="11">
        <v>300</v>
      </c>
    </row>
    <row r="7" ht="20.05" customHeight="1">
      <c r="A7" s="8">
        <f>$A6+1</f>
        <v>5</v>
      </c>
      <c r="B7" s="9">
        <f>(1/1600)*$A7</f>
        <v>0.003125</v>
      </c>
      <c r="C7" s="10">
        <f>(4/B7)/32.17405</f>
        <v>39.7836144346142</v>
      </c>
      <c r="D7" s="10">
        <f>(5/B7)/32.17405</f>
        <v>49.7295180432678</v>
      </c>
      <c r="E7" s="10">
        <f>(3/B7)/32.17405</f>
        <v>29.8377108259607</v>
      </c>
      <c r="F7" s="10">
        <f>(5/B7)/32.17405</f>
        <v>49.7295180432678</v>
      </c>
      <c r="G7" s="11">
        <v>300</v>
      </c>
      <c r="H7" s="11">
        <v>300</v>
      </c>
    </row>
    <row r="8" ht="20.05" customHeight="1">
      <c r="A8" s="8">
        <f>$A7+1</f>
        <v>6</v>
      </c>
      <c r="B8" s="9">
        <f>(1/1600)*$A8</f>
        <v>0.00375</v>
      </c>
      <c r="C8" s="10">
        <f>(4/B8)/32.17405</f>
        <v>33.1530120288452</v>
      </c>
      <c r="D8" s="10">
        <f>(5/B8)/32.17405</f>
        <v>41.4412650360565</v>
      </c>
      <c r="E8" s="10">
        <f>(3/B8)/32.17405</f>
        <v>24.8647590216339</v>
      </c>
      <c r="F8" s="10">
        <f>(5/B8)/32.17405</f>
        <v>41.4412650360565</v>
      </c>
      <c r="G8" s="11">
        <v>300</v>
      </c>
      <c r="H8" s="11">
        <v>300</v>
      </c>
    </row>
    <row r="9" ht="20.05" customHeight="1">
      <c r="A9" s="8">
        <f>$A8+1</f>
        <v>7</v>
      </c>
      <c r="B9" s="9">
        <f>(1/1600)*$A9</f>
        <v>0.004375</v>
      </c>
      <c r="C9" s="10">
        <f>(4/B9)/32.17405</f>
        <v>28.4168674532959</v>
      </c>
      <c r="D9" s="10">
        <f>(5/B9)/32.17405</f>
        <v>35.5210843166198</v>
      </c>
      <c r="E9" s="10">
        <f>(3/B9)/32.17405</f>
        <v>21.3126505899719</v>
      </c>
      <c r="F9" s="10">
        <f>(5/B9)/32.17405</f>
        <v>35.5210843166198</v>
      </c>
      <c r="G9" s="11">
        <v>300</v>
      </c>
      <c r="H9" s="11">
        <v>300</v>
      </c>
    </row>
    <row r="10" ht="20.05" customHeight="1">
      <c r="A10" s="8">
        <f>$A9+1</f>
        <v>8</v>
      </c>
      <c r="B10" s="9">
        <f>(1/1600)*$A10</f>
        <v>0.005</v>
      </c>
      <c r="C10" s="10">
        <f>(4/B10)/32.17405</f>
        <v>24.8647590216339</v>
      </c>
      <c r="D10" s="10">
        <f>(5/B10)/32.17405</f>
        <v>31.0809487770424</v>
      </c>
      <c r="E10" s="10">
        <f>(3/B10)/32.17405</f>
        <v>18.6485692662254</v>
      </c>
      <c r="F10" s="10">
        <f>(5/B10)/32.17405</f>
        <v>31.0809487770424</v>
      </c>
      <c r="G10" s="11">
        <v>300</v>
      </c>
      <c r="H10" s="11">
        <v>300</v>
      </c>
    </row>
    <row r="11" ht="20.05" customHeight="1">
      <c r="A11" s="8">
        <f>$A10+1</f>
        <v>9</v>
      </c>
      <c r="B11" s="9">
        <f>(1/1600)*$A11</f>
        <v>0.005625</v>
      </c>
      <c r="C11" s="10">
        <f>(4/B11)/32.17405</f>
        <v>22.1020080192301</v>
      </c>
      <c r="D11" s="10">
        <f>(5/B11)/32.17405</f>
        <v>27.6275100240377</v>
      </c>
      <c r="E11" s="10">
        <f>(3/B11)/32.17405</f>
        <v>16.5765060144226</v>
      </c>
      <c r="F11" s="10">
        <f>(5/B11)/32.17405</f>
        <v>27.6275100240377</v>
      </c>
      <c r="G11" s="11">
        <v>300</v>
      </c>
      <c r="H11" s="11">
        <v>300</v>
      </c>
    </row>
    <row r="12" ht="20.05" customHeight="1">
      <c r="A12" s="8">
        <f>$A11+1</f>
        <v>10</v>
      </c>
      <c r="B12" s="9">
        <f>(1/1600)*$A12</f>
        <v>0.00625</v>
      </c>
      <c r="C12" s="10">
        <f>(4/B12)/32.17405</f>
        <v>19.8918072173071</v>
      </c>
      <c r="D12" s="10">
        <f>(5/B12)/32.17405</f>
        <v>24.8647590216339</v>
      </c>
      <c r="E12" s="10">
        <f>(3/B12)/32.17405</f>
        <v>14.9188554129803</v>
      </c>
      <c r="F12" s="10">
        <f>(5/B12)/32.17405</f>
        <v>24.8647590216339</v>
      </c>
      <c r="G12" s="11">
        <v>8.5</v>
      </c>
      <c r="H12" s="11">
        <v>300</v>
      </c>
    </row>
    <row r="13" ht="20.05" customHeight="1">
      <c r="A13" s="8">
        <f>$A12+1</f>
        <v>11</v>
      </c>
      <c r="B13" s="9">
        <f>(1/1600)*$A13</f>
        <v>0.006875</v>
      </c>
      <c r="C13" s="10">
        <f>(4/B13)/32.17405</f>
        <v>18.0834611066428</v>
      </c>
      <c r="D13" s="10">
        <f>(5/B13)/32.17405</f>
        <v>22.6043263833035</v>
      </c>
      <c r="E13" s="10">
        <f>(3/B13)/32.17405</f>
        <v>13.5625958299821</v>
      </c>
      <c r="F13" s="10">
        <f>(5/B13)/32.17405</f>
        <v>22.6043263833035</v>
      </c>
      <c r="G13" s="11">
        <v>8.5</v>
      </c>
      <c r="H13" s="11">
        <v>300</v>
      </c>
    </row>
    <row r="14" ht="20.05" customHeight="1">
      <c r="A14" s="8">
        <f>$A13+1</f>
        <v>12</v>
      </c>
      <c r="B14" s="9">
        <f>(1/1600)*$A14</f>
        <v>0.0075</v>
      </c>
      <c r="C14" s="10">
        <f>(4/B14)/32.17405</f>
        <v>16.5765060144226</v>
      </c>
      <c r="D14" s="10">
        <f>(5/B14)/32.17405</f>
        <v>20.7206325180282</v>
      </c>
      <c r="E14" s="10">
        <f>(3/B14)/32.17405</f>
        <v>12.4323795108169</v>
      </c>
      <c r="F14" s="10">
        <f>(5/B14)/32.17405</f>
        <v>20.7206325180282</v>
      </c>
      <c r="G14" s="11">
        <v>8.5</v>
      </c>
      <c r="H14" s="11">
        <v>300</v>
      </c>
    </row>
    <row r="15" ht="20.05" customHeight="1">
      <c r="A15" s="8">
        <f>$A14+1</f>
        <v>13</v>
      </c>
      <c r="B15" s="9">
        <f>(1/1600)*$A15</f>
        <v>0.008125</v>
      </c>
      <c r="C15" s="10">
        <f>(4/B15)/32.17405</f>
        <v>15.3013901671593</v>
      </c>
      <c r="D15" s="10">
        <f>(5/B15)/32.17405</f>
        <v>19.1267377089491</v>
      </c>
      <c r="E15" s="10">
        <f>(3/B15)/32.17405</f>
        <v>11.4760426253695</v>
      </c>
      <c r="F15" s="10">
        <f>(5/B15)/32.17405</f>
        <v>19.1267377089491</v>
      </c>
      <c r="G15" s="11">
        <v>8.5</v>
      </c>
      <c r="H15" s="11">
        <v>300</v>
      </c>
    </row>
    <row r="16" ht="20.05" customHeight="1">
      <c r="A16" s="8">
        <f>$A15+1</f>
        <v>14</v>
      </c>
      <c r="B16" s="9">
        <f>(1/1600)*$A16</f>
        <v>0.008750000000000001</v>
      </c>
      <c r="C16" s="10">
        <f>(4/B16)/32.17405</f>
        <v>14.2084337266479</v>
      </c>
      <c r="D16" s="10">
        <f>(5/B16)/32.17405</f>
        <v>17.7605421583099</v>
      </c>
      <c r="E16" s="10">
        <f>(3/B16)/32.17405</f>
        <v>10.656325294986</v>
      </c>
      <c r="F16" s="10">
        <f>(5/B16)/32.17405</f>
        <v>17.7605421583099</v>
      </c>
      <c r="G16" s="11">
        <v>8.5</v>
      </c>
      <c r="H16" s="11">
        <v>300</v>
      </c>
    </row>
    <row r="17" ht="20.05" customHeight="1">
      <c r="A17" s="8">
        <f>$A16+1</f>
        <v>15</v>
      </c>
      <c r="B17" s="9">
        <f>(1/1600)*$A17</f>
        <v>0.009375</v>
      </c>
      <c r="C17" s="10">
        <f>(4/B17)/32.17405</f>
        <v>13.2612048115381</v>
      </c>
      <c r="D17" s="10">
        <f>(5/B17)/32.17405</f>
        <v>16.5765060144226</v>
      </c>
      <c r="E17" s="10">
        <f>(3/B17)/32.17405</f>
        <v>9.945903608653561</v>
      </c>
      <c r="F17" s="10">
        <f>(5/B17)/32.17405</f>
        <v>16.5765060144226</v>
      </c>
      <c r="G17" s="11">
        <v>8.5</v>
      </c>
      <c r="H17" s="11">
        <v>300</v>
      </c>
    </row>
    <row r="18" ht="20.05" customHeight="1">
      <c r="A18" s="8">
        <f>$A17+1</f>
        <v>16</v>
      </c>
      <c r="B18" s="9">
        <f>(1/1600)*$A18</f>
        <v>0.01</v>
      </c>
      <c r="C18" s="10">
        <f>(4/B18)/32.17405</f>
        <v>12.4323795108169</v>
      </c>
      <c r="D18" s="10">
        <f>(5/B18)/32.17405</f>
        <v>15.5404743885212</v>
      </c>
      <c r="E18" s="10">
        <f>(3/B18)/32.17405</f>
        <v>9.324284633112709</v>
      </c>
      <c r="F18" s="10">
        <f>(5/B18)/32.17405</f>
        <v>15.5404743885212</v>
      </c>
      <c r="G18" s="11">
        <v>8.5</v>
      </c>
      <c r="H18" s="11">
        <v>11.5</v>
      </c>
    </row>
    <row r="19" ht="20.05" customHeight="1">
      <c r="A19" s="8">
        <f>$A18+1</f>
        <v>17</v>
      </c>
      <c r="B19" s="9">
        <f>(1/1600)*$A19</f>
        <v>0.010625</v>
      </c>
      <c r="C19" s="10">
        <f>(4/B19)/32.17405</f>
        <v>11.7010630690042</v>
      </c>
      <c r="D19" s="10">
        <f>(5/B19)/32.17405</f>
        <v>14.6263288362552</v>
      </c>
      <c r="E19" s="10">
        <f>(3/B19)/32.17405</f>
        <v>8.775797301753141</v>
      </c>
      <c r="F19" s="10">
        <f>(5/B19)/32.17405</f>
        <v>14.6263288362552</v>
      </c>
      <c r="G19" s="11">
        <v>8.5</v>
      </c>
      <c r="H19" s="11">
        <v>11.5</v>
      </c>
    </row>
    <row r="20" ht="20.05" customHeight="1">
      <c r="A20" s="8">
        <f>$A19+1</f>
        <v>18</v>
      </c>
      <c r="B20" s="9">
        <f>(1/1600)*$A20</f>
        <v>0.01125</v>
      </c>
      <c r="C20" s="10">
        <f>(4/B20)/32.17405</f>
        <v>11.0510040096151</v>
      </c>
      <c r="D20" s="10">
        <f>(5/B20)/32.17405</f>
        <v>13.8137550120188</v>
      </c>
      <c r="E20" s="10">
        <f>(3/B20)/32.17405</f>
        <v>8.288253007211299</v>
      </c>
      <c r="F20" s="10">
        <f>(5/B20)/32.17405</f>
        <v>13.8137550120188</v>
      </c>
      <c r="G20" s="11">
        <v>8.5</v>
      </c>
      <c r="H20" s="11">
        <v>11.5</v>
      </c>
    </row>
    <row r="21" ht="20.05" customHeight="1">
      <c r="A21" s="8">
        <f>$A20+1</f>
        <v>19</v>
      </c>
      <c r="B21" s="9">
        <f>(1/1600)*$A21</f>
        <v>0.011875</v>
      </c>
      <c r="C21" s="10">
        <f>(4/B21)/32.17405</f>
        <v>10.4693722196353</v>
      </c>
      <c r="D21" s="10">
        <f>(5/B21)/32.17405</f>
        <v>13.0867152745442</v>
      </c>
      <c r="E21" s="10">
        <f>(3/B21)/32.17405</f>
        <v>7.85202916472649</v>
      </c>
      <c r="F21" s="10">
        <f>(5/B21)/32.17405</f>
        <v>13.0867152745442</v>
      </c>
      <c r="G21" s="11">
        <v>8.5</v>
      </c>
      <c r="H21" s="11">
        <v>11.5</v>
      </c>
    </row>
    <row r="22" ht="20.05" customHeight="1">
      <c r="A22" s="8">
        <f>$A21+1</f>
        <v>20</v>
      </c>
      <c r="B22" s="9">
        <f>(1/1600)*$A22</f>
        <v>0.0125</v>
      </c>
      <c r="C22" s="10">
        <f>(4/B22)/32.17405</f>
        <v>9.945903608653561</v>
      </c>
      <c r="D22" s="10">
        <f>(5/B22)/32.17405</f>
        <v>12.4323795108169</v>
      </c>
      <c r="E22" s="10">
        <f>(3/B22)/32.17405</f>
        <v>7.45942770649017</v>
      </c>
      <c r="F22" s="10">
        <f>(5/B22)/32.17405</f>
        <v>12.4323795108169</v>
      </c>
      <c r="G22" s="11">
        <v>8.5</v>
      </c>
      <c r="H22" s="11">
        <v>11.5</v>
      </c>
    </row>
    <row r="23" ht="20.05" customHeight="1">
      <c r="A23" s="8">
        <f>$A22+1</f>
        <v>21</v>
      </c>
      <c r="B23" s="9">
        <f>(1/1600)*$A23</f>
        <v>0.013125</v>
      </c>
      <c r="C23" s="10">
        <f>(4/B23)/32.17405</f>
        <v>9.47228915109863</v>
      </c>
      <c r="D23" s="10">
        <f>(5/B23)/32.17405</f>
        <v>11.8403614388733</v>
      </c>
      <c r="E23" s="10">
        <f>(3/B23)/32.17405</f>
        <v>7.10421686332397</v>
      </c>
      <c r="F23" s="10">
        <f>(5/B23)/32.17405</f>
        <v>11.8403614388733</v>
      </c>
      <c r="G23" s="11">
        <v>8.5</v>
      </c>
      <c r="H23" s="11">
        <v>11.5</v>
      </c>
    </row>
    <row r="24" ht="20.05" customHeight="1">
      <c r="A24" s="8">
        <f>$A23+1</f>
        <v>22</v>
      </c>
      <c r="B24" s="9">
        <f>(1/1600)*$A24</f>
        <v>0.01375</v>
      </c>
      <c r="C24" s="10">
        <f>(4/B24)/32.17405</f>
        <v>9.04173055332142</v>
      </c>
      <c r="D24" s="10">
        <f>(5/B24)/32.17405</f>
        <v>11.3021631916518</v>
      </c>
      <c r="E24" s="10">
        <f>(3/B24)/32.17405</f>
        <v>6.78129791499106</v>
      </c>
      <c r="F24" s="10">
        <f>(5/B24)/32.17405</f>
        <v>11.3021631916518</v>
      </c>
      <c r="G24" s="11">
        <v>8.5</v>
      </c>
      <c r="H24" s="11">
        <v>11.5</v>
      </c>
    </row>
    <row r="25" ht="20.05" customHeight="1">
      <c r="A25" s="8">
        <f>$A24+1</f>
        <v>23</v>
      </c>
      <c r="B25" s="9">
        <f>(1/1600)*$A25</f>
        <v>0.014375</v>
      </c>
      <c r="C25" s="10">
        <f>(4/B25)/32.17405</f>
        <v>8.64861183361179</v>
      </c>
      <c r="D25" s="10">
        <f>(5/B25)/32.17405</f>
        <v>10.8107647920147</v>
      </c>
      <c r="E25" s="10">
        <f>(3/B25)/32.17405</f>
        <v>6.48645887520884</v>
      </c>
      <c r="F25" s="10">
        <f>(5/B25)/32.17405</f>
        <v>10.8107647920147</v>
      </c>
      <c r="G25" s="11">
        <v>8.5</v>
      </c>
      <c r="H25" s="11">
        <v>11.5</v>
      </c>
    </row>
    <row r="26" ht="20.05" customHeight="1">
      <c r="A26" s="8">
        <f>$A25+1</f>
        <v>24</v>
      </c>
      <c r="B26" s="9">
        <f>(1/1600)*$A26</f>
        <v>0.015</v>
      </c>
      <c r="C26" s="10">
        <f>(4/B26)/32.17405</f>
        <v>8.288253007211299</v>
      </c>
      <c r="D26" s="10">
        <f>(5/B26)/32.17405</f>
        <v>10.3603162590141</v>
      </c>
      <c r="E26" s="10">
        <f>(3/B26)/32.17405</f>
        <v>6.21618975540847</v>
      </c>
      <c r="F26" s="10">
        <f>(5/B26)/32.17405</f>
        <v>10.3603162590141</v>
      </c>
      <c r="G26" s="11">
        <v>8.5</v>
      </c>
      <c r="H26" s="11">
        <v>11.5</v>
      </c>
    </row>
    <row r="27" ht="20.05" customHeight="1">
      <c r="A27" s="8">
        <f>$A26+1</f>
        <v>25</v>
      </c>
      <c r="B27" s="9">
        <f>(1/1600)*$A27</f>
        <v>0.015625</v>
      </c>
      <c r="C27" s="10">
        <f>(4/B27)/32.17405</f>
        <v>7.95672288692285</v>
      </c>
      <c r="D27" s="10">
        <f>(5/B27)/32.17405</f>
        <v>9.945903608653561</v>
      </c>
      <c r="E27" s="10">
        <v>6</v>
      </c>
      <c r="F27" s="10">
        <f>(5/B27)/32.17405</f>
        <v>9.945903608653561</v>
      </c>
      <c r="G27" s="11">
        <v>8.5</v>
      </c>
      <c r="H27" s="11">
        <v>11.5</v>
      </c>
    </row>
    <row r="28" ht="20.05" customHeight="1">
      <c r="A28" s="8">
        <f>$A27+1</f>
        <v>26</v>
      </c>
      <c r="B28" s="9">
        <f>(1/1600)*$A28</f>
        <v>0.01625</v>
      </c>
      <c r="C28" s="10">
        <f>(4/B28)/32.17405</f>
        <v>7.65069508357966</v>
      </c>
      <c r="D28" s="10">
        <f>(5/B28)/32.17405</f>
        <v>9.56336885447457</v>
      </c>
      <c r="E28" s="10">
        <v>6</v>
      </c>
      <c r="F28" s="10">
        <f>(5/B28)/32.17405</f>
        <v>9.56336885447457</v>
      </c>
      <c r="G28" s="11">
        <v>8.5</v>
      </c>
      <c r="H28" s="11">
        <v>11.5</v>
      </c>
    </row>
    <row r="29" ht="20.05" customHeight="1">
      <c r="A29" s="8">
        <f>$A28+1</f>
        <v>27</v>
      </c>
      <c r="B29" s="9">
        <f>(1/1600)*$A29</f>
        <v>0.016875</v>
      </c>
      <c r="C29" s="10">
        <f>(4/B29)/32.17405</f>
        <v>7.36733600641004</v>
      </c>
      <c r="D29" s="10">
        <f>(5/B29)/32.17405</f>
        <v>9.209170008012549</v>
      </c>
      <c r="E29" s="10">
        <v>6</v>
      </c>
      <c r="F29" s="10">
        <f>(5/B29)/32.17405</f>
        <v>9.209170008012549</v>
      </c>
      <c r="G29" s="11">
        <v>8.5</v>
      </c>
      <c r="H29" s="11">
        <v>11.5</v>
      </c>
    </row>
    <row r="30" ht="20.05" customHeight="1">
      <c r="A30" s="8">
        <f>$A29+1</f>
        <v>28</v>
      </c>
      <c r="B30" s="9">
        <f>(1/1600)*$A30</f>
        <v>0.0175</v>
      </c>
      <c r="C30" s="10">
        <f>(4/B30)/32.17405</f>
        <v>7.10421686332397</v>
      </c>
      <c r="D30" s="10">
        <f>(5/B30)/32.17405</f>
        <v>8.88027107915496</v>
      </c>
      <c r="E30" s="10">
        <v>6</v>
      </c>
      <c r="F30" s="10">
        <f>(5/B30)/32.17405</f>
        <v>8.88027107915496</v>
      </c>
      <c r="G30" s="11">
        <v>8.5</v>
      </c>
      <c r="H30" s="11">
        <v>11.5</v>
      </c>
    </row>
    <row r="31" ht="20.05" customHeight="1">
      <c r="A31" s="8">
        <f>$A30+1</f>
        <v>29</v>
      </c>
      <c r="B31" s="9">
        <f>(1/1600)*$A31</f>
        <v>0.018125</v>
      </c>
      <c r="C31" s="10">
        <f>(4/B31)/32.17405</f>
        <v>6.85924386803694</v>
      </c>
      <c r="D31" s="10">
        <f>(5/B31)/32.17405</f>
        <v>8.574054835046169</v>
      </c>
      <c r="E31" s="10">
        <v>6</v>
      </c>
      <c r="F31" s="10">
        <f>(5/B31)/32.17405</f>
        <v>8.574054835046169</v>
      </c>
      <c r="G31" s="11">
        <v>8.5</v>
      </c>
      <c r="H31" s="11">
        <v>11.5</v>
      </c>
    </row>
    <row r="32" ht="20.05" customHeight="1">
      <c r="A32" s="8">
        <f>$A31+1</f>
        <v>30</v>
      </c>
      <c r="B32" s="9">
        <f>(1/1600)*$A32</f>
        <v>0.01875</v>
      </c>
      <c r="C32" s="10">
        <f>(4/B32)/32.17405</f>
        <v>6.63060240576904</v>
      </c>
      <c r="D32" s="10">
        <f>(5/B32)/32.17405</f>
        <v>8.288253007211299</v>
      </c>
      <c r="E32" s="10">
        <v>6</v>
      </c>
      <c r="F32" s="10">
        <f>(5/B32)/32.17405</f>
        <v>8.288253007211299</v>
      </c>
      <c r="G32" s="11">
        <v>8.5</v>
      </c>
      <c r="H32" s="11">
        <v>11.5</v>
      </c>
    </row>
    <row r="33" ht="20.05" customHeight="1">
      <c r="A33" s="8">
        <f>$A32+1</f>
        <v>31</v>
      </c>
      <c r="B33" s="9">
        <f>(1/1600)*$A33</f>
        <v>0.019375</v>
      </c>
      <c r="C33" s="10">
        <f>(4/B33)/32.17405</f>
        <v>6.41671200558294</v>
      </c>
      <c r="D33" s="10">
        <f>(5/B33)/32.17405</f>
        <v>8.02089000697868</v>
      </c>
      <c r="E33" s="10">
        <v>6</v>
      </c>
      <c r="F33" s="10">
        <f>(5/B33)/32.17405</f>
        <v>8.02089000697868</v>
      </c>
      <c r="G33" s="11">
        <v>8.5</v>
      </c>
      <c r="H33" s="11">
        <v>11.5</v>
      </c>
    </row>
    <row r="34" ht="20.05" customHeight="1">
      <c r="A34" s="8">
        <f>$A33+1</f>
        <v>32</v>
      </c>
      <c r="B34" s="9">
        <f>(1/1600)*$A34</f>
        <v>0.02</v>
      </c>
      <c r="C34" s="10">
        <f>(4/B34)/32.17405</f>
        <v>6.21618975540847</v>
      </c>
      <c r="D34" s="10">
        <f>(5/B34)/32.17405</f>
        <v>7.77023719426059</v>
      </c>
      <c r="E34" s="10">
        <v>6</v>
      </c>
      <c r="F34" s="10">
        <v>8</v>
      </c>
      <c r="G34" s="11">
        <v>8.5</v>
      </c>
      <c r="H34" s="11">
        <v>11.5</v>
      </c>
    </row>
    <row r="35" ht="20.05" customHeight="1">
      <c r="A35" s="8">
        <f>$A34+1</f>
        <v>33</v>
      </c>
      <c r="B35" s="9">
        <f>(1/1600)*$A35</f>
        <v>0.020625</v>
      </c>
      <c r="C35" s="10">
        <f>(4/B35)/32.17405</f>
        <v>6.02782036888094</v>
      </c>
      <c r="D35" s="10">
        <f>(5/B35)/32.17405</f>
        <v>7.53477546110118</v>
      </c>
      <c r="E35" s="10">
        <v>6</v>
      </c>
      <c r="F35" s="10">
        <v>8</v>
      </c>
      <c r="G35" s="11">
        <v>8.5</v>
      </c>
      <c r="H35" s="11">
        <v>11.5</v>
      </c>
    </row>
    <row r="36" ht="20.05" customHeight="1">
      <c r="A36" s="8">
        <f>$A35+1</f>
        <v>34</v>
      </c>
      <c r="B36" s="9">
        <f>(1/1600)*$A36</f>
        <v>0.02125</v>
      </c>
      <c r="C36" s="10">
        <f>(4/B36)/32.17405</f>
        <v>5.85053153450209</v>
      </c>
      <c r="D36" s="10">
        <f>(5/B36)/32.17405</f>
        <v>7.31316441812762</v>
      </c>
      <c r="E36" s="10">
        <v>6</v>
      </c>
      <c r="F36" s="10">
        <v>8</v>
      </c>
      <c r="G36" s="11">
        <v>8.5</v>
      </c>
      <c r="H36" s="11">
        <v>11.5</v>
      </c>
    </row>
    <row r="37" ht="20.05" customHeight="1">
      <c r="A37" s="8">
        <f>$A36+1</f>
        <v>35</v>
      </c>
      <c r="B37" s="9">
        <f>(1/1600)*$A37</f>
        <v>0.021875</v>
      </c>
      <c r="C37" s="10">
        <f>(4/B37)/32.17405</f>
        <v>5.68337349065918</v>
      </c>
      <c r="D37" s="10">
        <f>(5/B37)/32.17405</f>
        <v>7.10421686332397</v>
      </c>
      <c r="E37" s="10">
        <v>6</v>
      </c>
      <c r="F37" s="10">
        <v>8</v>
      </c>
      <c r="G37" s="11">
        <v>8.5</v>
      </c>
      <c r="H37" s="11">
        <v>11.5</v>
      </c>
    </row>
    <row r="38" ht="20.05" customHeight="1">
      <c r="A38" s="8">
        <f>$A37+1</f>
        <v>36</v>
      </c>
      <c r="B38" s="9">
        <f>(1/1600)*$A38</f>
        <v>0.0225</v>
      </c>
      <c r="C38" s="10">
        <f>(4/B38)/32.17405</f>
        <v>5.52550200480753</v>
      </c>
      <c r="D38" s="10">
        <f>(5/B38)/32.17405</f>
        <v>6.90687750600942</v>
      </c>
      <c r="E38" s="10">
        <v>6</v>
      </c>
      <c r="F38" s="10">
        <v>8</v>
      </c>
      <c r="G38" s="11">
        <v>8.5</v>
      </c>
      <c r="H38" s="11">
        <v>11.5</v>
      </c>
    </row>
    <row r="39" ht="20.05" customHeight="1">
      <c r="A39" s="8">
        <f>$A38+1</f>
        <v>37</v>
      </c>
      <c r="B39" s="9">
        <f>(1/1600)*$A39</f>
        <v>0.023125</v>
      </c>
      <c r="C39" s="10">
        <f>(4/B39)/32.17405</f>
        <v>5.37616411278571</v>
      </c>
      <c r="D39" s="10">
        <f>(5/B39)/32.17405</f>
        <v>6.72020514098213</v>
      </c>
      <c r="E39" s="10">
        <v>6</v>
      </c>
      <c r="F39" s="10">
        <v>8</v>
      </c>
      <c r="G39" s="11">
        <v>8.5</v>
      </c>
      <c r="H39" s="11">
        <v>11.5</v>
      </c>
    </row>
    <row r="40" ht="20.05" customHeight="1">
      <c r="A40" s="8">
        <f>$A39+1</f>
        <v>38</v>
      </c>
      <c r="B40" s="9">
        <f>(1/1600)*$A40</f>
        <v>0.02375</v>
      </c>
      <c r="C40" s="10">
        <f>(4/B40)/32.17405</f>
        <v>5.23468610981766</v>
      </c>
      <c r="D40" s="10">
        <f>(5/B40)/32.17405</f>
        <v>6.54335763727208</v>
      </c>
      <c r="E40" s="10">
        <v>6</v>
      </c>
      <c r="F40" s="10">
        <v>8</v>
      </c>
      <c r="G40" s="11">
        <v>8.5</v>
      </c>
      <c r="H40" s="11">
        <v>11.5</v>
      </c>
    </row>
    <row r="41" ht="20.05" customHeight="1">
      <c r="A41" s="8">
        <f>$A40+1</f>
        <v>39</v>
      </c>
      <c r="B41" s="9">
        <f>(1/1600)*$A41</f>
        <v>0.024375</v>
      </c>
      <c r="C41" s="10">
        <f>(4/B41)/32.17405</f>
        <v>5.10046338905311</v>
      </c>
      <c r="D41" s="10">
        <f>(5/B41)/32.17405</f>
        <v>6.37557923631638</v>
      </c>
      <c r="E41" s="10">
        <v>6</v>
      </c>
      <c r="F41" s="10">
        <v>8</v>
      </c>
      <c r="G41" s="11">
        <v>8.5</v>
      </c>
      <c r="H41" s="11">
        <v>11.5</v>
      </c>
    </row>
    <row r="42" ht="20.05" customHeight="1">
      <c r="A42" s="8">
        <f>$A41+1</f>
        <v>40</v>
      </c>
      <c r="B42" s="9">
        <f>(1/1600)*$A42</f>
        <v>0.025</v>
      </c>
      <c r="C42" s="10">
        <f>(4/B42)/32.17405</f>
        <v>4.97295180432678</v>
      </c>
      <c r="D42" s="10">
        <f>(5/B42)/32.17405</f>
        <v>6.21618975540847</v>
      </c>
      <c r="E42" s="10">
        <v>6</v>
      </c>
      <c r="F42" s="10">
        <v>8</v>
      </c>
      <c r="G42" s="11">
        <v>8.5</v>
      </c>
      <c r="H42" s="11">
        <v>11.5</v>
      </c>
    </row>
    <row r="43" ht="20.05" customHeight="1">
      <c r="A43" s="8">
        <f>$A42+1</f>
        <v>41</v>
      </c>
      <c r="B43" s="9">
        <f>(1/1600)*$A43</f>
        <v>0.025625</v>
      </c>
      <c r="C43" s="10">
        <f>(4/B43)/32.17405</f>
        <v>4.85166029690417</v>
      </c>
      <c r="D43" s="10">
        <f>(5/B43)/32.17405</f>
        <v>6.06457537113022</v>
      </c>
      <c r="E43" s="10">
        <v>6</v>
      </c>
      <c r="F43" s="10">
        <v>8</v>
      </c>
      <c r="G43" s="11">
        <v>8.5</v>
      </c>
      <c r="H43" s="11">
        <v>11.5</v>
      </c>
    </row>
    <row r="44" ht="20.05" customHeight="1">
      <c r="A44" s="8">
        <f>$A43+1</f>
        <v>42</v>
      </c>
      <c r="B44" s="9">
        <f>(1/1600)*$A44</f>
        <v>0.02625</v>
      </c>
      <c r="C44" s="10">
        <f>(4/B44)/32.17405</f>
        <v>4.73614457554931</v>
      </c>
      <c r="D44" s="10">
        <f>(5/B44)/32.17405</f>
        <v>5.92018071943664</v>
      </c>
      <c r="E44" s="10">
        <v>6</v>
      </c>
      <c r="F44" s="10">
        <v>8</v>
      </c>
      <c r="G44" s="11">
        <v>8.5</v>
      </c>
      <c r="H44" s="11">
        <v>11.5</v>
      </c>
    </row>
    <row r="45" ht="20.05" customHeight="1">
      <c r="A45" s="8">
        <f>$A44+1</f>
        <v>43</v>
      </c>
      <c r="B45" s="9">
        <f>(1/1600)*$A45</f>
        <v>0.026875</v>
      </c>
      <c r="C45" s="10">
        <f>(4/B45)/32.17405</f>
        <v>4.62600167844352</v>
      </c>
      <c r="D45" s="10">
        <f>(5/B45)/32.17405</f>
        <v>5.78250209805439</v>
      </c>
      <c r="E45" s="10">
        <v>6</v>
      </c>
      <c r="F45" s="10">
        <v>8</v>
      </c>
      <c r="G45" s="11">
        <v>8.5</v>
      </c>
      <c r="H45" s="11">
        <v>11.5</v>
      </c>
    </row>
    <row r="46" ht="20.05" customHeight="1">
      <c r="A46" s="8">
        <f>$A45+1</f>
        <v>44</v>
      </c>
      <c r="B46" s="9">
        <f>(1/1600)*$A46</f>
        <v>0.0275</v>
      </c>
      <c r="C46" s="10">
        <f>(4/B46)/32.17405</f>
        <v>4.52086527666071</v>
      </c>
      <c r="D46" s="10">
        <f>(5/B46)/32.17405</f>
        <v>5.65108159582589</v>
      </c>
      <c r="E46" s="10">
        <v>6</v>
      </c>
      <c r="F46" s="10">
        <v>8</v>
      </c>
      <c r="G46" s="11">
        <v>8.5</v>
      </c>
      <c r="H46" s="11">
        <v>11.5</v>
      </c>
    </row>
    <row r="47" ht="20.05" customHeight="1">
      <c r="A47" s="8">
        <f>$A46+1</f>
        <v>45</v>
      </c>
      <c r="B47" s="9">
        <f>(1/1600)*$A47</f>
        <v>0.028125</v>
      </c>
      <c r="C47" s="10">
        <f>(4/B47)/32.17405</f>
        <v>4.42040160384603</v>
      </c>
      <c r="D47" s="10">
        <f>(5/B47)/32.17405</f>
        <v>5.52550200480753</v>
      </c>
      <c r="E47" s="10">
        <v>6</v>
      </c>
      <c r="F47" s="10">
        <v>8</v>
      </c>
      <c r="G47" s="11">
        <v>8.5</v>
      </c>
      <c r="H47" s="11">
        <v>11.5</v>
      </c>
    </row>
    <row r="48" ht="20.05" customHeight="1">
      <c r="A48" s="8">
        <f>$A47+1</f>
        <v>46</v>
      </c>
      <c r="B48" s="9">
        <f>(1/1600)*$A48</f>
        <v>0.02875</v>
      </c>
      <c r="C48" s="10">
        <f>(4/B48)/32.17405</f>
        <v>4.32430591680589</v>
      </c>
      <c r="D48" s="10">
        <f>(5/B48)/32.17405</f>
        <v>5.40538239600737</v>
      </c>
      <c r="E48" s="10">
        <v>6</v>
      </c>
      <c r="F48" s="10">
        <v>8</v>
      </c>
      <c r="G48" s="11">
        <v>8.5</v>
      </c>
      <c r="H48" s="11">
        <v>11.5</v>
      </c>
    </row>
    <row r="49" ht="20.05" customHeight="1">
      <c r="A49" s="8">
        <f>$A48+1</f>
        <v>47</v>
      </c>
      <c r="B49" s="9">
        <f>(1/1600)*$A49</f>
        <v>0.029375</v>
      </c>
      <c r="C49" s="10">
        <f>(4/B49)/32.17405</f>
        <v>4.23229940793768</v>
      </c>
      <c r="D49" s="10">
        <f>(5/B49)/32.17405</f>
        <v>5.29037425992211</v>
      </c>
      <c r="E49" s="10">
        <v>6</v>
      </c>
      <c r="F49" s="10">
        <v>8</v>
      </c>
      <c r="G49" s="11">
        <v>8.5</v>
      </c>
      <c r="H49" s="11">
        <v>11.5</v>
      </c>
    </row>
    <row r="50" ht="20.05" customHeight="1">
      <c r="A50" s="8">
        <f>$A49+1</f>
        <v>48</v>
      </c>
      <c r="B50" s="9">
        <f>(1/1600)*$A50</f>
        <v>0.03</v>
      </c>
      <c r="C50" s="10">
        <f>(4/B50)/32.17405</f>
        <v>4.14412650360565</v>
      </c>
      <c r="D50" s="10">
        <f>(5/B50)/32.17405</f>
        <v>5.18015812950706</v>
      </c>
      <c r="E50" s="10">
        <v>6</v>
      </c>
      <c r="F50" s="10">
        <v>8</v>
      </c>
      <c r="G50" s="11">
        <v>8.5</v>
      </c>
      <c r="H50" s="11">
        <v>11.5</v>
      </c>
    </row>
    <row r="51" ht="20.05" customHeight="1">
      <c r="A51" s="8">
        <f>$A50+1</f>
        <v>49</v>
      </c>
      <c r="B51" s="9">
        <f>(1/1600)*$A51</f>
        <v>0.030625</v>
      </c>
      <c r="C51" s="10">
        <f>(4/B51)/32.17405</f>
        <v>4.05955249332798</v>
      </c>
      <c r="D51" s="10">
        <f>(5/B51)/32.17405</f>
        <v>5.07444061665998</v>
      </c>
      <c r="E51" s="10">
        <v>6</v>
      </c>
      <c r="F51" s="10">
        <v>8</v>
      </c>
      <c r="G51" s="11">
        <v>8.5</v>
      </c>
      <c r="H51" s="11">
        <v>11.5</v>
      </c>
    </row>
    <row r="52" ht="20.05" customHeight="1">
      <c r="A52" s="8">
        <f>$A51+1</f>
        <v>50</v>
      </c>
      <c r="B52" s="9">
        <f>(1/1600)*$A52</f>
        <v>0.03125</v>
      </c>
      <c r="C52" s="10">
        <f>(4/B52)/32.17405</f>
        <v>3.97836144346142</v>
      </c>
      <c r="D52" s="10">
        <f>(5/B52)/32.17405</f>
        <v>4.97295180432678</v>
      </c>
      <c r="E52" s="10">
        <v>6</v>
      </c>
      <c r="F52" s="10">
        <v>8</v>
      </c>
      <c r="G52" s="11">
        <v>8.5</v>
      </c>
      <c r="H52" s="11">
        <v>11.5</v>
      </c>
    </row>
    <row r="53" ht="20.05" customHeight="1">
      <c r="A53" s="8">
        <f>$A52+1</f>
        <v>51</v>
      </c>
      <c r="B53" s="9">
        <f>(1/1600)*$A53</f>
        <v>0.031875</v>
      </c>
      <c r="C53" s="10">
        <f>(4/B53)/32.17405</f>
        <v>3.90035435633473</v>
      </c>
      <c r="D53" s="10">
        <f>(5/B53)/32.17405</f>
        <v>4.87544294541841</v>
      </c>
      <c r="E53" s="10">
        <v>6</v>
      </c>
      <c r="F53" s="10">
        <v>8</v>
      </c>
      <c r="G53" s="11">
        <v>8.5</v>
      </c>
      <c r="H53" s="11">
        <v>11.5</v>
      </c>
    </row>
    <row r="54" ht="20.05" customHeight="1">
      <c r="A54" s="8">
        <f>$A53+1</f>
        <v>52</v>
      </c>
      <c r="B54" s="9">
        <f>(1/1600)*$A54</f>
        <v>0.0325</v>
      </c>
      <c r="C54" s="10">
        <f>(4/B54)/32.17405</f>
        <v>3.82534754178983</v>
      </c>
      <c r="D54" s="10">
        <f>(5/B54)/32.17405</f>
        <v>4.78168442723729</v>
      </c>
      <c r="E54" s="10">
        <v>6</v>
      </c>
      <c r="F54" s="10">
        <v>8</v>
      </c>
      <c r="G54" s="11">
        <v>8.5</v>
      </c>
      <c r="H54" s="11">
        <v>11.5</v>
      </c>
    </row>
    <row r="55" ht="20.05" customHeight="1">
      <c r="A55" s="8">
        <f>$A54+1</f>
        <v>53</v>
      </c>
      <c r="B55" s="9">
        <f>(1/1600)*$A55</f>
        <v>0.033125</v>
      </c>
      <c r="C55" s="10">
        <f>(4/B55)/32.17405</f>
        <v>3.75317117307681</v>
      </c>
      <c r="D55" s="10">
        <f>(5/B55)/32.17405</f>
        <v>4.69146396634602</v>
      </c>
      <c r="E55" s="10">
        <v>6</v>
      </c>
      <c r="F55" s="10">
        <v>8</v>
      </c>
      <c r="G55" s="11">
        <v>8.5</v>
      </c>
      <c r="H55" s="11">
        <v>11.5</v>
      </c>
    </row>
    <row r="56" ht="20.05" customHeight="1">
      <c r="A56" s="8">
        <f>$A55+1</f>
        <v>54</v>
      </c>
      <c r="B56" s="9">
        <f>(1/1600)*$A56</f>
        <v>0.03375</v>
      </c>
      <c r="C56" s="10">
        <f>(4/B56)/32.17405</f>
        <v>3.68366800320502</v>
      </c>
      <c r="D56" s="10">
        <f>(5/B56)/32.17405</f>
        <v>4.60458500400628</v>
      </c>
      <c r="E56" s="10">
        <v>6</v>
      </c>
      <c r="F56" s="10">
        <v>8</v>
      </c>
      <c r="G56" s="11">
        <v>8.5</v>
      </c>
      <c r="H56" s="11">
        <v>11.5</v>
      </c>
    </row>
    <row r="57" ht="20.05" customHeight="1">
      <c r="A57" s="8">
        <f>$A56+1</f>
        <v>55</v>
      </c>
      <c r="B57" s="9">
        <f>(1/1600)*$A57</f>
        <v>0.034375</v>
      </c>
      <c r="C57" s="10">
        <f>(4/B57)/32.17405</f>
        <v>3.61669222132857</v>
      </c>
      <c r="D57" s="10">
        <f>(5/B57)/32.17405</f>
        <v>4.52086527666071</v>
      </c>
      <c r="E57" s="10">
        <v>6</v>
      </c>
      <c r="F57" s="10">
        <v>8</v>
      </c>
      <c r="G57" s="11">
        <v>8.5</v>
      </c>
      <c r="H57" s="11">
        <v>11.5</v>
      </c>
    </row>
    <row r="58" ht="20.05" customHeight="1">
      <c r="A58" s="8">
        <f>$A57+1</f>
        <v>56</v>
      </c>
      <c r="B58" s="9">
        <f>(1/1600)*$A58</f>
        <v>0.035</v>
      </c>
      <c r="C58" s="10">
        <f>(4/B58)/32.17405</f>
        <v>3.55210843166198</v>
      </c>
      <c r="D58" s="10">
        <f>(5/B58)/32.17405</f>
        <v>4.44013553957748</v>
      </c>
      <c r="E58" s="10">
        <v>6</v>
      </c>
      <c r="F58" s="10">
        <v>8</v>
      </c>
      <c r="G58" s="11">
        <v>8.5</v>
      </c>
      <c r="H58" s="11">
        <v>11.5</v>
      </c>
    </row>
    <row r="59" ht="20.05" customHeight="1">
      <c r="A59" s="8">
        <f>$A58+1</f>
        <v>57</v>
      </c>
      <c r="B59" s="9">
        <f>(1/1600)*$A59</f>
        <v>0.035625</v>
      </c>
      <c r="C59" s="10">
        <f>(4/B59)/32.17405</f>
        <v>3.48979073987844</v>
      </c>
      <c r="D59" s="10">
        <f>(5/B59)/32.17405</f>
        <v>4.36223842484805</v>
      </c>
      <c r="E59" s="10">
        <v>6</v>
      </c>
      <c r="F59" s="10">
        <v>8</v>
      </c>
      <c r="G59" s="11">
        <v>8.5</v>
      </c>
      <c r="H59" s="11">
        <v>11.5</v>
      </c>
    </row>
    <row r="60" ht="20.05" customHeight="1">
      <c r="A60" s="8">
        <f>$A59+1</f>
        <v>58</v>
      </c>
      <c r="B60" s="9">
        <f>(1/1600)*$A60</f>
        <v>0.03625</v>
      </c>
      <c r="C60" s="10">
        <f>(4/B60)/32.17405</f>
        <v>3.42962193401847</v>
      </c>
      <c r="D60" s="10">
        <f>(5/B60)/32.17405</f>
        <v>4.28702741752309</v>
      </c>
      <c r="E60" s="10">
        <v>6</v>
      </c>
      <c r="F60" s="10">
        <v>8</v>
      </c>
      <c r="G60" s="11">
        <v>8.5</v>
      </c>
      <c r="H60" s="11">
        <v>11.5</v>
      </c>
    </row>
    <row r="61" ht="20.05" customHeight="1">
      <c r="A61" s="8">
        <f>$A60+1</f>
        <v>59</v>
      </c>
      <c r="B61" s="9">
        <f>(1/1600)*$A61</f>
        <v>0.036875</v>
      </c>
      <c r="C61" s="10">
        <f>(4/B61)/32.17405</f>
        <v>3.37149274869612</v>
      </c>
      <c r="D61" s="10">
        <f>(5/B61)/32.17405</f>
        <v>4.21436593587015</v>
      </c>
      <c r="E61" s="10">
        <v>6</v>
      </c>
      <c r="F61" s="10">
        <v>8</v>
      </c>
      <c r="G61" s="11">
        <v>8.5</v>
      </c>
      <c r="H61" s="11">
        <v>11.5</v>
      </c>
    </row>
    <row r="62" ht="20.05" customHeight="1">
      <c r="A62" s="8">
        <f>$A61+1</f>
        <v>60</v>
      </c>
      <c r="B62" s="9">
        <f>(1/1600)*$A62</f>
        <v>0.0375</v>
      </c>
      <c r="C62" s="10">
        <f>(4/B62)/32.17405</f>
        <v>3.31530120288452</v>
      </c>
      <c r="D62" s="10">
        <f>(5/B62)/32.17405</f>
        <v>4.14412650360565</v>
      </c>
      <c r="E62" s="10">
        <v>6</v>
      </c>
      <c r="F62" s="10">
        <v>8</v>
      </c>
      <c r="G62" s="11">
        <v>8.5</v>
      </c>
      <c r="H62" s="11">
        <v>11.5</v>
      </c>
    </row>
    <row r="63" ht="20.05" customHeight="1">
      <c r="A63" s="8">
        <f>$A62+1</f>
        <v>61</v>
      </c>
      <c r="B63" s="9">
        <f>(1/1600)*$A63</f>
        <v>0.038125</v>
      </c>
      <c r="C63" s="10">
        <f>(4/B63)/32.17405</f>
        <v>3.26095200283723</v>
      </c>
      <c r="D63" s="10">
        <f>(5/B63)/32.17405</f>
        <v>4.07619000354654</v>
      </c>
      <c r="E63" s="10">
        <v>6</v>
      </c>
      <c r="F63" s="10">
        <v>8</v>
      </c>
      <c r="G63" s="11">
        <v>8.5</v>
      </c>
      <c r="H63" s="11">
        <v>11.5</v>
      </c>
    </row>
    <row r="64" ht="20.05" customHeight="1">
      <c r="A64" s="8">
        <f>$A63+1</f>
        <v>62</v>
      </c>
      <c r="B64" s="9">
        <f>(1/1600)*$A64</f>
        <v>0.03875</v>
      </c>
      <c r="C64" s="10">
        <f>(4/B64)/32.17405</f>
        <v>3.20835600279147</v>
      </c>
      <c r="D64" s="10">
        <f>(5/B64)/32.17405</f>
        <v>4.01044500348934</v>
      </c>
      <c r="E64" s="10">
        <v>6</v>
      </c>
      <c r="F64" s="10">
        <v>8</v>
      </c>
      <c r="G64" s="11">
        <v>8.5</v>
      </c>
      <c r="H64" s="11">
        <v>11.5</v>
      </c>
    </row>
    <row r="65" ht="20.05" customHeight="1">
      <c r="A65" s="8">
        <f>$A64+1</f>
        <v>63</v>
      </c>
      <c r="B65" s="9">
        <f>(1/1600)*$A65</f>
        <v>0.039375</v>
      </c>
      <c r="C65" s="10">
        <f>(4/B65)/32.17405</f>
        <v>3.15742971703288</v>
      </c>
      <c r="D65" s="10">
        <f>(5/B65)/32.17405</f>
        <v>3.94678714629109</v>
      </c>
      <c r="E65" s="10">
        <v>6</v>
      </c>
      <c r="F65" s="10">
        <v>8</v>
      </c>
      <c r="G65" s="11">
        <v>8.5</v>
      </c>
      <c r="H65" s="11">
        <v>11.5</v>
      </c>
    </row>
    <row r="66" ht="20.05" customHeight="1">
      <c r="A66" s="8">
        <f>$A65+1</f>
        <v>64</v>
      </c>
      <c r="B66" s="9">
        <f>(1/1600)*$A66</f>
        <v>0.04</v>
      </c>
      <c r="C66" s="10">
        <f>(4/B66)/32.17405</f>
        <v>3.10809487770424</v>
      </c>
      <c r="D66" s="10">
        <f>(5/B66)/32.17405</f>
        <v>3.8851185971303</v>
      </c>
      <c r="E66" s="10">
        <v>6</v>
      </c>
      <c r="F66" s="10">
        <v>8</v>
      </c>
      <c r="G66" s="11">
        <v>8.5</v>
      </c>
      <c r="H66" s="11">
        <v>11.5</v>
      </c>
    </row>
    <row r="67" ht="20.05" customHeight="1">
      <c r="A67" s="8">
        <f>$A66+1</f>
        <v>65</v>
      </c>
      <c r="B67" s="9">
        <f>(1/1600)*$A67</f>
        <v>0.040625</v>
      </c>
      <c r="C67" s="10">
        <f>(4/B67)/32.17405</f>
        <v>3.06027803343186</v>
      </c>
      <c r="D67" s="10">
        <f>(5/B67)/32.17405</f>
        <v>3.82534754178983</v>
      </c>
      <c r="E67" s="10">
        <v>6</v>
      </c>
      <c r="F67" s="10">
        <v>8</v>
      </c>
      <c r="G67" s="11">
        <v>8.5</v>
      </c>
      <c r="H67" s="11">
        <v>11.5</v>
      </c>
    </row>
    <row r="68" ht="20.05" customHeight="1">
      <c r="A68" s="8">
        <f>$A67+1</f>
        <v>66</v>
      </c>
      <c r="B68" s="9">
        <f>(1/1600)*$A68</f>
        <v>0.04125</v>
      </c>
      <c r="C68" s="10">
        <f>(4/B68)/32.17405</f>
        <v>3.01391018444047</v>
      </c>
      <c r="D68" s="10">
        <f>(5/B68)/32.17405</f>
        <v>3.76738773055059</v>
      </c>
      <c r="E68" s="10">
        <v>6</v>
      </c>
      <c r="F68" s="10">
        <v>8</v>
      </c>
      <c r="G68" s="11">
        <v>8.5</v>
      </c>
      <c r="H68" s="11">
        <v>11.5</v>
      </c>
    </row>
    <row r="69" ht="20.05" customHeight="1">
      <c r="A69" s="8">
        <f>$A68+1</f>
        <v>67</v>
      </c>
      <c r="B69" s="9">
        <f>(1/1600)*$A69</f>
        <v>0.041875</v>
      </c>
      <c r="C69" s="10">
        <f>(4/B69)/32.17405</f>
        <v>2.96892645034435</v>
      </c>
      <c r="D69" s="10">
        <f>(5/B69)/32.17405</f>
        <v>3.71115806293043</v>
      </c>
      <c r="E69" s="10">
        <v>6</v>
      </c>
      <c r="F69" s="10">
        <v>8</v>
      </c>
      <c r="G69" s="11">
        <v>8.5</v>
      </c>
      <c r="H69" s="11">
        <v>11.5</v>
      </c>
    </row>
    <row r="70" ht="20.05" customHeight="1">
      <c r="A70" s="8">
        <f>$A69+1</f>
        <v>68</v>
      </c>
      <c r="B70" s="9">
        <f>(1/1600)*$A70</f>
        <v>0.0425</v>
      </c>
      <c r="C70" s="10">
        <f>(4/B70)/32.17405</f>
        <v>2.92526576725105</v>
      </c>
      <c r="D70" s="10">
        <f>(5/B70)/32.17405</f>
        <v>3.65658220906381</v>
      </c>
      <c r="E70" s="10">
        <v>6</v>
      </c>
      <c r="F70" s="10">
        <v>8</v>
      </c>
      <c r="G70" s="11">
        <v>8.5</v>
      </c>
      <c r="H70" s="11">
        <v>11.5</v>
      </c>
    </row>
    <row r="71" ht="20.05" customHeight="1">
      <c r="A71" s="8">
        <f>$A70+1</f>
        <v>69</v>
      </c>
      <c r="B71" s="9">
        <f>(1/1600)*$A71</f>
        <v>0.043125</v>
      </c>
      <c r="C71" s="10">
        <f>(4/B71)/32.17405</f>
        <v>2.88287061120393</v>
      </c>
      <c r="D71" s="10">
        <f>(5/B71)/32.17405</f>
        <v>3.60358826400491</v>
      </c>
      <c r="E71" s="10">
        <v>6</v>
      </c>
      <c r="F71" s="10">
        <v>8</v>
      </c>
      <c r="G71" s="11">
        <v>8.5</v>
      </c>
      <c r="H71" s="11">
        <v>11.5</v>
      </c>
    </row>
    <row r="72" ht="20.05" customHeight="1">
      <c r="A72" s="8">
        <f>$A71+1</f>
        <v>70</v>
      </c>
      <c r="B72" s="9">
        <f>(1/1600)*$A72</f>
        <v>0.04375</v>
      </c>
      <c r="C72" s="10">
        <f>(4/B72)/32.17405</f>
        <v>2.84168674532959</v>
      </c>
      <c r="D72" s="10">
        <f>(5/B72)/32.17405</f>
        <v>3.55210843166198</v>
      </c>
      <c r="E72" s="10">
        <v>6</v>
      </c>
      <c r="F72" s="10">
        <v>8</v>
      </c>
      <c r="G72" s="11">
        <v>8.5</v>
      </c>
      <c r="H72" s="11">
        <v>11.5</v>
      </c>
    </row>
    <row r="73" ht="20.05" customHeight="1">
      <c r="A73" s="8">
        <f>$A72+1</f>
        <v>71</v>
      </c>
      <c r="B73" s="9">
        <f>(1/1600)*$A73</f>
        <v>0.044375</v>
      </c>
      <c r="C73" s="10">
        <f>(4/B73)/32.17405</f>
        <v>2.80166298835311</v>
      </c>
      <c r="D73" s="10">
        <f>(5/B73)/32.17405</f>
        <v>3.50207873544139</v>
      </c>
      <c r="E73" s="10">
        <v>6</v>
      </c>
      <c r="F73" s="10">
        <v>8</v>
      </c>
      <c r="G73" s="11">
        <v>8.5</v>
      </c>
      <c r="H73" s="11">
        <v>11.5</v>
      </c>
    </row>
    <row r="74" ht="20.05" customHeight="1">
      <c r="A74" s="8">
        <f>$A73+1</f>
        <v>72</v>
      </c>
      <c r="B74" s="9">
        <f>(1/1600)*$A74</f>
        <v>0.045</v>
      </c>
      <c r="C74" s="10">
        <f>(4/B74)/32.17405</f>
        <v>2.76275100240377</v>
      </c>
      <c r="D74" s="10">
        <f>(5/B74)/32.17405</f>
        <v>3.45343875300471</v>
      </c>
      <c r="E74" s="10">
        <v>6</v>
      </c>
      <c r="F74" s="10">
        <v>8</v>
      </c>
      <c r="G74" s="11">
        <v>8.5</v>
      </c>
      <c r="H74" s="11">
        <v>11.5</v>
      </c>
    </row>
    <row r="75" ht="20.05" customHeight="1">
      <c r="A75" s="8">
        <f>$A74+1</f>
        <v>73</v>
      </c>
      <c r="B75" s="9">
        <f>(1/1600)*$A75</f>
        <v>0.045625</v>
      </c>
      <c r="C75" s="10">
        <f>(4/B75)/32.17405</f>
        <v>2.72490509826125</v>
      </c>
      <c r="D75" s="10">
        <f>(5/B75)/32.17405</f>
        <v>3.40613137282656</v>
      </c>
      <c r="E75" s="10">
        <v>6</v>
      </c>
      <c r="F75" s="10">
        <v>8</v>
      </c>
      <c r="G75" s="11">
        <v>8.5</v>
      </c>
      <c r="H75" s="11">
        <v>11.5</v>
      </c>
    </row>
    <row r="76" ht="20.05" customHeight="1">
      <c r="A76" s="8">
        <f>$A75+1</f>
        <v>74</v>
      </c>
      <c r="B76" s="9">
        <f>(1/1600)*$A76</f>
        <v>0.04625</v>
      </c>
      <c r="C76" s="10">
        <f>(4/B76)/32.17405</f>
        <v>2.68808205639285</v>
      </c>
      <c r="D76" s="10">
        <f>(5/B76)/32.17405</f>
        <v>3.36010257049107</v>
      </c>
      <c r="E76" s="10">
        <v>6</v>
      </c>
      <c r="F76" s="10">
        <v>8</v>
      </c>
      <c r="G76" s="11">
        <v>8.5</v>
      </c>
      <c r="H76" s="11">
        <v>11.5</v>
      </c>
    </row>
    <row r="77" ht="20.05" customHeight="1">
      <c r="A77" s="8">
        <f>$A76+1</f>
        <v>75</v>
      </c>
      <c r="B77" s="9">
        <f>(1/1600)*$A77</f>
        <v>0.046875</v>
      </c>
      <c r="C77" s="10">
        <f>(4/B77)/32.17405</f>
        <v>2.65224096230762</v>
      </c>
      <c r="D77" s="10">
        <f>(5/B77)/32.17405</f>
        <v>3.31530120288452</v>
      </c>
      <c r="E77" s="10">
        <v>6</v>
      </c>
      <c r="F77" s="10">
        <v>8</v>
      </c>
      <c r="G77" s="11">
        <v>8.5</v>
      </c>
      <c r="H77" s="11">
        <v>11.5</v>
      </c>
    </row>
    <row r="78" ht="20.05" customHeight="1">
      <c r="A78" s="8">
        <f>$A77+1</f>
        <v>76</v>
      </c>
      <c r="B78" s="9">
        <f>(1/1600)*$A78</f>
        <v>0.0475</v>
      </c>
      <c r="C78" s="10">
        <f>(4/B78)/32.17405</f>
        <v>2.61734305490883</v>
      </c>
      <c r="D78" s="10">
        <f>(5/B78)/32.17405</f>
        <v>3.27167881863604</v>
      </c>
      <c r="E78" s="10">
        <v>6</v>
      </c>
      <c r="F78" s="10">
        <v>8</v>
      </c>
      <c r="G78" s="11">
        <v>8.5</v>
      </c>
      <c r="H78" s="11">
        <v>11.5</v>
      </c>
    </row>
    <row r="79" ht="20.05" customHeight="1">
      <c r="A79" s="8">
        <f>$A78+1</f>
        <v>77</v>
      </c>
      <c r="B79" s="9">
        <f>(1/1600)*$A79</f>
        <v>0.048125</v>
      </c>
      <c r="C79" s="10">
        <f>(4/B79)/32.17405</f>
        <v>2.58335158666326</v>
      </c>
      <c r="D79" s="10">
        <f>(5/B79)/32.17405</f>
        <v>3.22918948332908</v>
      </c>
      <c r="E79" s="10">
        <v>6</v>
      </c>
      <c r="F79" s="10">
        <v>8</v>
      </c>
      <c r="G79" s="11">
        <v>8.5</v>
      </c>
      <c r="H79" s="11">
        <v>11.5</v>
      </c>
    </row>
    <row r="80" ht="20.05" customHeight="1">
      <c r="A80" s="8">
        <f>$A79+1</f>
        <v>78</v>
      </c>
      <c r="B80" s="9">
        <f>(1/1600)*$A80</f>
        <v>0.04875</v>
      </c>
      <c r="C80" s="10">
        <f>(4/B80)/32.17405</f>
        <v>2.55023169452655</v>
      </c>
      <c r="D80" s="10">
        <f>(5/B80)/32.17405</f>
        <v>3.18778961815819</v>
      </c>
      <c r="E80" s="10">
        <v>6</v>
      </c>
      <c r="F80" s="10">
        <v>8</v>
      </c>
      <c r="G80" s="11">
        <v>8.5</v>
      </c>
      <c r="H80" s="11">
        <v>11.5</v>
      </c>
    </row>
    <row r="81" ht="20.05" customHeight="1">
      <c r="A81" s="8">
        <f>$A80+1</f>
        <v>79</v>
      </c>
      <c r="B81" s="9">
        <f>(1/1600)*$A81</f>
        <v>0.049375</v>
      </c>
      <c r="C81" s="10">
        <f>(4/B81)/32.17405</f>
        <v>2.51795028067179</v>
      </c>
      <c r="D81" s="10">
        <f>(5/B81)/32.17405</f>
        <v>3.14743785083973</v>
      </c>
      <c r="E81" s="10">
        <v>6</v>
      </c>
      <c r="F81" s="10">
        <v>8</v>
      </c>
      <c r="G81" s="11">
        <v>8.5</v>
      </c>
      <c r="H81" s="11">
        <v>11.5</v>
      </c>
    </row>
    <row r="82" ht="20.05" customHeight="1">
      <c r="A82" s="8">
        <f>$A81+1</f>
        <v>80</v>
      </c>
      <c r="B82" s="9">
        <f>(1/1600)*$A82</f>
        <v>0.05</v>
      </c>
      <c r="C82" s="10">
        <f>(4/B82)/32.17405</f>
        <v>2.48647590216339</v>
      </c>
      <c r="D82" s="10">
        <f>(5/B82)/32.17405</f>
        <v>3.10809487770424</v>
      </c>
      <c r="E82" s="10">
        <v>6</v>
      </c>
      <c r="F82" s="10">
        <v>8</v>
      </c>
      <c r="G82" s="11">
        <v>8.5</v>
      </c>
      <c r="H82" s="11">
        <v>11.5</v>
      </c>
    </row>
    <row r="83" ht="20.05" customHeight="1">
      <c r="A83" s="8">
        <f>$A82+1</f>
        <v>81</v>
      </c>
      <c r="B83" s="9">
        <f>(1/1600)*$A83</f>
        <v>0.050625</v>
      </c>
      <c r="C83" s="10">
        <f>(4/B83)/32.17405</f>
        <v>2.45577866880335</v>
      </c>
      <c r="D83" s="10">
        <f>(5/B83)/32.17405</f>
        <v>3.06972333600418</v>
      </c>
      <c r="E83" s="10">
        <v>6</v>
      </c>
      <c r="F83" s="10">
        <v>8</v>
      </c>
      <c r="G83" s="11">
        <v>8.5</v>
      </c>
      <c r="H83" s="11">
        <v>11.5</v>
      </c>
    </row>
    <row r="84" ht="20.05" customHeight="1">
      <c r="A84" s="8">
        <f>$A83+1</f>
        <v>82</v>
      </c>
      <c r="B84" s="9">
        <f>(1/1600)*$A84</f>
        <v>0.05125</v>
      </c>
      <c r="C84" s="10">
        <f>(4/B84)/32.17405</f>
        <v>2.42583014845209</v>
      </c>
      <c r="D84" s="10">
        <f>(5/B84)/32.17405</f>
        <v>3.03228768556511</v>
      </c>
      <c r="E84" s="10">
        <v>6</v>
      </c>
      <c r="F84" s="10">
        <v>8</v>
      </c>
      <c r="G84" s="11">
        <v>8.5</v>
      </c>
      <c r="H84" s="11">
        <v>11.5</v>
      </c>
    </row>
    <row r="85" ht="20.05" customHeight="1">
      <c r="A85" s="8">
        <f>$A84+1</f>
        <v>83</v>
      </c>
      <c r="B85" s="9">
        <f>(1/1600)*$A85</f>
        <v>0.051875</v>
      </c>
      <c r="C85" s="10">
        <f>(4/B85)/32.17405</f>
        <v>2.39660327919363</v>
      </c>
      <c r="D85" s="10">
        <f>(5/B85)/32.17405</f>
        <v>2.99575409899204</v>
      </c>
      <c r="E85" s="10">
        <v>6</v>
      </c>
      <c r="F85" s="10">
        <v>8</v>
      </c>
      <c r="G85" s="11">
        <v>8.5</v>
      </c>
      <c r="H85" s="11">
        <v>11.5</v>
      </c>
    </row>
    <row r="86" ht="20.05" customHeight="1">
      <c r="A86" s="8">
        <f>$A85+1</f>
        <v>84</v>
      </c>
      <c r="B86" s="9">
        <f>(1/1600)*$A86</f>
        <v>0.0525</v>
      </c>
      <c r="C86" s="10">
        <f>(4/B86)/32.17405</f>
        <v>2.36807228777466</v>
      </c>
      <c r="D86" s="10">
        <f>(5/B86)/32.17405</f>
        <v>2.96009035971832</v>
      </c>
      <c r="E86" s="10">
        <v>6</v>
      </c>
      <c r="F86" s="10">
        <v>8</v>
      </c>
      <c r="G86" s="11">
        <v>8.5</v>
      </c>
      <c r="H86" s="11">
        <v>11.5</v>
      </c>
    </row>
    <row r="87" ht="20.05" customHeight="1">
      <c r="A87" s="8">
        <f>$A86+1</f>
        <v>85</v>
      </c>
      <c r="B87" s="9">
        <f>(1/1600)*$A87</f>
        <v>0.053125</v>
      </c>
      <c r="C87" s="10">
        <f>(4/B87)/32.17405</f>
        <v>2.34021261380084</v>
      </c>
      <c r="D87" s="10">
        <f>(5/B87)/32.17405</f>
        <v>2.92526576725105</v>
      </c>
      <c r="E87" s="10">
        <v>6</v>
      </c>
      <c r="F87" s="10">
        <v>8</v>
      </c>
      <c r="G87" s="11">
        <v>8.5</v>
      </c>
      <c r="H87" s="11">
        <v>11.5</v>
      </c>
    </row>
    <row r="88" ht="20.05" customHeight="1">
      <c r="A88" s="8">
        <f>$A87+1</f>
        <v>86</v>
      </c>
      <c r="B88" s="9">
        <f>(1/1600)*$A88</f>
        <v>0.05375</v>
      </c>
      <c r="C88" s="10">
        <f>(4/B88)/32.17405</f>
        <v>2.31300083922176</v>
      </c>
      <c r="D88" s="10">
        <f>(5/B88)/32.17405</f>
        <v>2.8912510490272</v>
      </c>
      <c r="E88" s="10">
        <v>6</v>
      </c>
      <c r="F88" s="10">
        <v>8</v>
      </c>
      <c r="G88" s="11">
        <v>8.5</v>
      </c>
      <c r="H88" s="11">
        <v>11.5</v>
      </c>
    </row>
    <row r="89" ht="20.05" customHeight="1">
      <c r="A89" s="8">
        <f>$A88+1</f>
        <v>87</v>
      </c>
      <c r="B89" s="9">
        <f>(1/1600)*$A89</f>
        <v>0.054375</v>
      </c>
      <c r="C89" s="10">
        <f>(4/B89)/32.17405</f>
        <v>2.28641462267898</v>
      </c>
      <c r="D89" s="10">
        <f>(5/B89)/32.17405</f>
        <v>2.85801827834872</v>
      </c>
      <c r="E89" s="10">
        <v>6</v>
      </c>
      <c r="F89" s="10">
        <v>8</v>
      </c>
      <c r="G89" s="11">
        <v>8.5</v>
      </c>
      <c r="H89" s="11">
        <v>11.5</v>
      </c>
    </row>
    <row r="90" ht="20.05" customHeight="1">
      <c r="A90" s="8">
        <f>$A89+1</f>
        <v>88</v>
      </c>
      <c r="B90" s="9">
        <f>(1/1600)*$A90</f>
        <v>0.055</v>
      </c>
      <c r="C90" s="10">
        <f>(4/B90)/32.17405</f>
        <v>2.26043263833035</v>
      </c>
      <c r="D90" s="10">
        <f>(5/B90)/32.17405</f>
        <v>2.82554079791294</v>
      </c>
      <c r="E90" s="10">
        <v>6</v>
      </c>
      <c r="F90" s="10">
        <v>8</v>
      </c>
      <c r="G90" s="11">
        <v>8.5</v>
      </c>
      <c r="H90" s="11">
        <v>11.5</v>
      </c>
    </row>
    <row r="91" ht="20.05" customHeight="1">
      <c r="A91" s="8">
        <f>$A90+1</f>
        <v>89</v>
      </c>
      <c r="B91" s="9">
        <f>(1/1600)*$A91</f>
        <v>0.055625</v>
      </c>
      <c r="C91" s="10">
        <f>(4/B91)/32.17405</f>
        <v>2.23503451879855</v>
      </c>
      <c r="D91" s="10">
        <f>(5/B91)/32.17405</f>
        <v>2.79379314849819</v>
      </c>
      <c r="E91" s="10">
        <v>6</v>
      </c>
      <c r="F91" s="10">
        <v>8</v>
      </c>
      <c r="G91" s="11">
        <v>8.5</v>
      </c>
      <c r="H91" s="11">
        <v>11.5</v>
      </c>
    </row>
    <row r="92" ht="20.05" customHeight="1">
      <c r="A92" s="8">
        <f>$A91+1</f>
        <v>90</v>
      </c>
      <c r="B92" s="9">
        <f>(1/1600)*$A92</f>
        <v>0.05625</v>
      </c>
      <c r="C92" s="10">
        <f>(4/B92)/32.17405</f>
        <v>2.21020080192301</v>
      </c>
      <c r="D92" s="10">
        <f>(5/B92)/32.17405</f>
        <v>2.76275100240377</v>
      </c>
      <c r="E92" s="10">
        <v>6</v>
      </c>
      <c r="F92" s="10">
        <v>8</v>
      </c>
      <c r="G92" s="11">
        <v>8.5</v>
      </c>
      <c r="H92" s="11">
        <v>11.5</v>
      </c>
    </row>
    <row r="93" ht="20.05" customHeight="1">
      <c r="A93" s="8">
        <f>$A92+1</f>
        <v>91</v>
      </c>
      <c r="B93" s="9">
        <f>(1/1600)*$A93</f>
        <v>0.056875</v>
      </c>
      <c r="C93" s="10">
        <f>(4/B93)/32.17405</f>
        <v>2.18591288102276</v>
      </c>
      <c r="D93" s="10">
        <f>(5/B93)/32.17405</f>
        <v>2.73239110127845</v>
      </c>
      <c r="E93" s="10">
        <v>6</v>
      </c>
      <c r="F93" s="10">
        <v>8</v>
      </c>
      <c r="G93" s="11">
        <v>8.5</v>
      </c>
      <c r="H93" s="11">
        <v>11.5</v>
      </c>
    </row>
    <row r="94" ht="20.05" customHeight="1">
      <c r="A94" s="8">
        <f>$A93+1</f>
        <v>92</v>
      </c>
      <c r="B94" s="9">
        <f>(1/1600)*$A94</f>
        <v>0.0575</v>
      </c>
      <c r="C94" s="10">
        <f>(4/B94)/32.17405</f>
        <v>2.16215295840295</v>
      </c>
      <c r="D94" s="10">
        <f>(5/B94)/32.17405</f>
        <v>2.70269119800368</v>
      </c>
      <c r="E94" s="10">
        <v>6</v>
      </c>
      <c r="F94" s="10">
        <v>8</v>
      </c>
      <c r="G94" s="11">
        <v>8.5</v>
      </c>
      <c r="H94" s="11">
        <v>11.5</v>
      </c>
    </row>
    <row r="95" ht="20.05" customHeight="1">
      <c r="A95" s="8">
        <f>$A94+1</f>
        <v>93</v>
      </c>
      <c r="B95" s="9">
        <f>(1/1600)*$A95</f>
        <v>0.058125</v>
      </c>
      <c r="C95" s="10">
        <f>(4/B95)/32.17405</f>
        <v>2.13890400186098</v>
      </c>
      <c r="D95" s="10">
        <f>(5/B95)/32.17405</f>
        <v>2.67363000232623</v>
      </c>
      <c r="E95" s="10">
        <v>6</v>
      </c>
      <c r="F95" s="10">
        <v>8</v>
      </c>
      <c r="G95" s="11">
        <v>8.5</v>
      </c>
      <c r="H95" s="11">
        <v>11.5</v>
      </c>
    </row>
    <row r="96" ht="20.05" customHeight="1">
      <c r="A96" s="8">
        <f>$A95+1</f>
        <v>94</v>
      </c>
      <c r="B96" s="9">
        <f>(1/1600)*$A96</f>
        <v>0.05875</v>
      </c>
      <c r="C96" s="10">
        <f>(4/B96)/32.17405</f>
        <v>2.11614970396884</v>
      </c>
      <c r="D96" s="10">
        <f>(5/B96)/32.17405</f>
        <v>2.64518712996105</v>
      </c>
      <c r="E96" s="10">
        <v>6</v>
      </c>
      <c r="F96" s="10">
        <v>8</v>
      </c>
      <c r="G96" s="11">
        <v>8.5</v>
      </c>
      <c r="H96" s="11">
        <v>11.5</v>
      </c>
    </row>
    <row r="97" ht="20.05" customHeight="1">
      <c r="A97" s="8">
        <f>$A96+1</f>
        <v>95</v>
      </c>
      <c r="B97" s="9">
        <f>(1/1600)*$A97</f>
        <v>0.059375</v>
      </c>
      <c r="C97" s="10">
        <f>(4/B97)/32.17405</f>
        <v>2.09387444392706</v>
      </c>
      <c r="D97" s="10">
        <f>(5/B97)/32.17405</f>
        <v>2.61734305490883</v>
      </c>
      <c r="E97" s="10">
        <v>6</v>
      </c>
      <c r="F97" s="10">
        <v>8</v>
      </c>
      <c r="G97" s="11">
        <v>8.5</v>
      </c>
      <c r="H97" s="11">
        <v>11.5</v>
      </c>
    </row>
    <row r="98" ht="20.05" customHeight="1">
      <c r="A98" s="8">
        <f>$A97+1</f>
        <v>96</v>
      </c>
      <c r="B98" s="9">
        <f>(1/1600)*$A98</f>
        <v>0.06</v>
      </c>
      <c r="C98" s="10">
        <f>(4/B98)/32.17405</f>
        <v>2.07206325180282</v>
      </c>
      <c r="D98" s="10">
        <f>(5/B98)/32.17405</f>
        <v>2.59007906475353</v>
      </c>
      <c r="E98" s="10">
        <v>6</v>
      </c>
      <c r="F98" s="10">
        <v>8</v>
      </c>
      <c r="G98" s="11">
        <v>8.5</v>
      </c>
      <c r="H98" s="11">
        <v>11.5</v>
      </c>
    </row>
    <row r="99" ht="20.05" customHeight="1">
      <c r="A99" s="8">
        <f>$A98+1</f>
        <v>97</v>
      </c>
      <c r="B99" s="9">
        <f>(1/1600)*$A99</f>
        <v>0.060625</v>
      </c>
      <c r="C99" s="10">
        <f>(4/B99)/32.17405</f>
        <v>2.05070177498012</v>
      </c>
      <c r="D99" s="10">
        <f>(5/B99)/32.17405</f>
        <v>2.56337721872514</v>
      </c>
      <c r="E99" s="10">
        <v>6</v>
      </c>
      <c r="F99" s="10">
        <v>8</v>
      </c>
      <c r="G99" s="11">
        <v>8.5</v>
      </c>
      <c r="H99" s="11">
        <v>11.5</v>
      </c>
    </row>
    <row r="100" ht="20.05" customHeight="1">
      <c r="A100" s="8">
        <f>$A99+1</f>
        <v>98</v>
      </c>
      <c r="B100" s="9">
        <f>(1/1600)*$A100</f>
        <v>0.06125</v>
      </c>
      <c r="C100" s="10">
        <f>(4/B100)/32.17405</f>
        <v>2.02977624666399</v>
      </c>
      <c r="D100" s="10">
        <f>(5/B100)/32.17405</f>
        <v>2.53722030832999</v>
      </c>
      <c r="E100" s="10">
        <v>6</v>
      </c>
      <c r="F100" s="10">
        <v>8</v>
      </c>
      <c r="G100" s="11">
        <v>8.5</v>
      </c>
      <c r="H100" s="11">
        <v>11.5</v>
      </c>
    </row>
    <row r="101" ht="20.05" customHeight="1">
      <c r="A101" s="8">
        <f>$A100+1</f>
        <v>99</v>
      </c>
      <c r="B101" s="9">
        <f>(1/1600)*$A101</f>
        <v>0.061875</v>
      </c>
      <c r="C101" s="10">
        <f>(4/B101)/32.17405</f>
        <v>2.00927345629365</v>
      </c>
      <c r="D101" s="10">
        <f>(5/B101)/32.17405</f>
        <v>2.51159182036706</v>
      </c>
      <c r="E101" s="10">
        <v>6</v>
      </c>
      <c r="F101" s="10">
        <v>8</v>
      </c>
      <c r="G101" s="11">
        <v>8.5</v>
      </c>
      <c r="H101" s="11">
        <v>11.5</v>
      </c>
    </row>
    <row r="102" ht="20.05" customHeight="1">
      <c r="A102" s="8">
        <f>$A101+1</f>
        <v>100</v>
      </c>
      <c r="B102" s="9">
        <f>(1/1600)*$A102</f>
        <v>0.0625</v>
      </c>
      <c r="C102" s="10">
        <f>(4/B102)/32.17405</f>
        <v>1.98918072173071</v>
      </c>
      <c r="D102" s="10">
        <f>(5/B102)/32.17405</f>
        <v>2.48647590216339</v>
      </c>
      <c r="E102" s="10">
        <v>6</v>
      </c>
      <c r="F102" s="10">
        <v>8</v>
      </c>
      <c r="G102" s="11">
        <v>8.5</v>
      </c>
      <c r="H102" s="11">
        <v>11.5</v>
      </c>
    </row>
    <row r="103" ht="20.05" customHeight="1">
      <c r="A103" s="8">
        <f>$A102+1</f>
        <v>101</v>
      </c>
      <c r="B103" s="9">
        <f>(1/1600)*$A103</f>
        <v>0.063125</v>
      </c>
      <c r="C103" s="10">
        <f>(4/B103)/32.17405</f>
        <v>1.96948586309971</v>
      </c>
      <c r="D103" s="10">
        <f>(5/B103)/32.17405</f>
        <v>2.46185732887464</v>
      </c>
      <c r="E103" s="10">
        <v>6</v>
      </c>
      <c r="F103" s="10">
        <v>8</v>
      </c>
      <c r="G103" s="11">
        <v>8.5</v>
      </c>
      <c r="H103" s="11">
        <v>11.5</v>
      </c>
    </row>
    <row r="104" ht="20.05" customHeight="1">
      <c r="A104" s="8">
        <f>$A103+1</f>
        <v>102</v>
      </c>
      <c r="B104" s="9">
        <f>(1/1600)*$A104</f>
        <v>0.06375</v>
      </c>
      <c r="C104" s="10">
        <f>(4/B104)/32.17405</f>
        <v>1.95017717816736</v>
      </c>
      <c r="D104" s="10">
        <f>(5/B104)/32.17405</f>
        <v>2.43772147270921</v>
      </c>
      <c r="E104" s="10">
        <v>6</v>
      </c>
      <c r="F104" s="10">
        <v>8</v>
      </c>
      <c r="G104" s="11">
        <v>8.5</v>
      </c>
      <c r="H104" s="11">
        <v>11.5</v>
      </c>
    </row>
    <row r="105" ht="20.05" customHeight="1">
      <c r="A105" s="8">
        <f>$A104+1</f>
        <v>103</v>
      </c>
      <c r="B105" s="9">
        <f>(1/1600)*$A105</f>
        <v>0.064375</v>
      </c>
      <c r="C105" s="10">
        <f>(4/B105)/32.17405</f>
        <v>1.93124341915603</v>
      </c>
      <c r="D105" s="10">
        <f>(5/B105)/32.17405</f>
        <v>2.41405427394504</v>
      </c>
      <c r="E105" s="10">
        <v>6</v>
      </c>
      <c r="F105" s="10">
        <v>8</v>
      </c>
      <c r="G105" s="11">
        <v>8.5</v>
      </c>
      <c r="H105" s="11">
        <v>11.5</v>
      </c>
    </row>
    <row r="106" ht="20.05" customHeight="1">
      <c r="A106" s="8">
        <f>$A105+1</f>
        <v>104</v>
      </c>
      <c r="B106" s="9">
        <f>(1/1600)*$A106</f>
        <v>0.065</v>
      </c>
      <c r="C106" s="10">
        <f>(4/B106)/32.17405</f>
        <v>1.91267377089491</v>
      </c>
      <c r="D106" s="10">
        <f>(5/B106)/32.17405</f>
        <v>2.39084221361864</v>
      </c>
      <c r="E106" s="10">
        <v>6</v>
      </c>
      <c r="F106" s="10">
        <v>8</v>
      </c>
      <c r="G106" s="11">
        <v>8.5</v>
      </c>
      <c r="H106" s="11">
        <v>11.5</v>
      </c>
    </row>
    <row r="107" ht="20.05" customHeight="1">
      <c r="A107" s="8">
        <f>$A106+1</f>
        <v>105</v>
      </c>
      <c r="B107" s="9">
        <f>(1/1600)*$A107</f>
        <v>0.065625</v>
      </c>
      <c r="C107" s="10">
        <f>(4/B107)/32.17405</f>
        <v>1.89445783021973</v>
      </c>
      <c r="D107" s="10">
        <f>(5/B107)/32.17405</f>
        <v>2.36807228777466</v>
      </c>
      <c r="E107" s="10">
        <v>6</v>
      </c>
      <c r="F107" s="10">
        <v>8</v>
      </c>
      <c r="G107" s="11">
        <v>8.5</v>
      </c>
      <c r="H107" s="11">
        <v>11.5</v>
      </c>
    </row>
    <row r="108" ht="20.05" customHeight="1">
      <c r="A108" s="8">
        <f>$A107+1</f>
        <v>106</v>
      </c>
      <c r="B108" s="9">
        <f>(1/1600)*$A108</f>
        <v>0.06625</v>
      </c>
      <c r="C108" s="10">
        <f>(4/B108)/32.17405</f>
        <v>1.87658558653841</v>
      </c>
      <c r="D108" s="10">
        <f>(5/B108)/32.17405</f>
        <v>2.34573198317301</v>
      </c>
      <c r="E108" s="10">
        <v>6</v>
      </c>
      <c r="F108" s="10">
        <v>8</v>
      </c>
      <c r="G108" s="11">
        <v>8.5</v>
      </c>
      <c r="H108" s="11">
        <v>11.5</v>
      </c>
    </row>
    <row r="109" ht="20.05" customHeight="1">
      <c r="A109" s="8">
        <f>$A108+1</f>
        <v>107</v>
      </c>
      <c r="B109" s="9">
        <f>(1/1600)*$A109</f>
        <v>0.066875</v>
      </c>
      <c r="C109" s="10">
        <f>(4/B109)/32.17405</f>
        <v>1.85904740348665</v>
      </c>
      <c r="D109" s="10">
        <f>(5/B109)/32.17405</f>
        <v>2.32380925435831</v>
      </c>
      <c r="E109" s="10">
        <v>6</v>
      </c>
      <c r="F109" s="10">
        <v>8</v>
      </c>
      <c r="G109" s="11">
        <v>8.5</v>
      </c>
      <c r="H109" s="11">
        <v>11.5</v>
      </c>
    </row>
    <row r="110" ht="20.05" customHeight="1">
      <c r="A110" s="8">
        <f>$A109+1</f>
        <v>108</v>
      </c>
      <c r="B110" s="9">
        <f>(1/1600)*$A110</f>
        <v>0.0675</v>
      </c>
      <c r="C110" s="10">
        <f>(4/B110)/32.17405</f>
        <v>1.84183400160251</v>
      </c>
      <c r="D110" s="10">
        <f>(5/B110)/32.17405</f>
        <v>2.30229250200314</v>
      </c>
      <c r="E110" s="10">
        <v>6</v>
      </c>
      <c r="F110" s="10">
        <v>8</v>
      </c>
      <c r="G110" s="11">
        <v>8.5</v>
      </c>
      <c r="H110" s="11">
        <v>11.5</v>
      </c>
    </row>
    <row r="111" ht="20.05" customHeight="1">
      <c r="A111" s="8">
        <f>$A110+1</f>
        <v>109</v>
      </c>
      <c r="B111" s="9">
        <f>(1/1600)*$A111</f>
        <v>0.068125</v>
      </c>
      <c r="C111" s="10">
        <f>(4/B111)/32.17405</f>
        <v>1.82493644195478</v>
      </c>
      <c r="D111" s="10">
        <f>(5/B111)/32.17405</f>
        <v>2.28117055244348</v>
      </c>
      <c r="E111" s="10">
        <v>6</v>
      </c>
      <c r="F111" s="10">
        <v>8</v>
      </c>
      <c r="G111" s="11">
        <v>8.5</v>
      </c>
      <c r="H111" s="11">
        <v>11.5</v>
      </c>
    </row>
    <row r="112" ht="20.05" customHeight="1">
      <c r="A112" s="8">
        <f>$A111+1</f>
        <v>110</v>
      </c>
      <c r="B112" s="9">
        <f>(1/1600)*$A112</f>
        <v>0.06875000000000001</v>
      </c>
      <c r="C112" s="10">
        <f>(4/B112)/32.17405</f>
        <v>1.80834611066428</v>
      </c>
      <c r="D112" s="10">
        <f>(5/B112)/32.17405</f>
        <v>2.26043263833035</v>
      </c>
      <c r="E112" s="10">
        <v>6</v>
      </c>
      <c r="F112" s="10">
        <v>8</v>
      </c>
      <c r="G112" s="11">
        <v>8.5</v>
      </c>
      <c r="H112" s="11">
        <v>11.5</v>
      </c>
    </row>
    <row r="113" ht="20.05" customHeight="1">
      <c r="A113" s="8">
        <f>$A112+1</f>
        <v>111</v>
      </c>
      <c r="B113" s="9">
        <f>(1/1600)*$A113</f>
        <v>0.06937500000000001</v>
      </c>
      <c r="C113" s="10">
        <f>(4/B113)/32.17405</f>
        <v>1.7920547042619</v>
      </c>
      <c r="D113" s="10">
        <f>(5/B113)/32.17405</f>
        <v>2.24006838032738</v>
      </c>
      <c r="E113" s="10">
        <v>6</v>
      </c>
      <c r="F113" s="10">
        <v>8</v>
      </c>
      <c r="G113" s="11">
        <v>8.5</v>
      </c>
      <c r="H113" s="11">
        <v>11.5</v>
      </c>
    </row>
    <row r="114" ht="20.05" customHeight="1">
      <c r="A114" s="8">
        <f>$A113+1</f>
        <v>112</v>
      </c>
      <c r="B114" s="9">
        <f>(1/1600)*$A114</f>
        <v>0.07000000000000001</v>
      </c>
      <c r="C114" s="10">
        <f>(4/B114)/32.17405</f>
        <v>1.77605421583099</v>
      </c>
      <c r="D114" s="10">
        <f>(5/B114)/32.17405</f>
        <v>2.22006776978874</v>
      </c>
      <c r="E114" s="10">
        <v>6</v>
      </c>
      <c r="F114" s="10">
        <v>8</v>
      </c>
      <c r="G114" s="11">
        <v>8.5</v>
      </c>
      <c r="H114" s="11">
        <v>11.5</v>
      </c>
    </row>
    <row r="115" ht="20.05" customHeight="1">
      <c r="A115" s="8">
        <f>$A114+1</f>
        <v>113</v>
      </c>
      <c r="B115" s="9">
        <f>(1/1600)*$A115</f>
        <v>0.07062499999999999</v>
      </c>
      <c r="C115" s="10">
        <f>(4/B115)/32.17405</f>
        <v>1.76033692188559</v>
      </c>
      <c r="D115" s="10">
        <f>(5/B115)/32.17405</f>
        <v>2.20042115235698</v>
      </c>
      <c r="E115" s="10">
        <v>6</v>
      </c>
      <c r="F115" s="10">
        <v>8</v>
      </c>
      <c r="G115" s="11">
        <v>8.5</v>
      </c>
      <c r="H115" s="11">
        <v>11.5</v>
      </c>
    </row>
    <row r="116" ht="20.05" customHeight="1">
      <c r="A116" s="8">
        <f>$A115+1</f>
        <v>114</v>
      </c>
      <c r="B116" s="9">
        <f>(1/1600)*$A116</f>
        <v>0.07124999999999999</v>
      </c>
      <c r="C116" s="10">
        <f>(4/B116)/32.17405</f>
        <v>1.74489536993922</v>
      </c>
      <c r="D116" s="10">
        <f>(5/B116)/32.17405</f>
        <v>2.18111921242403</v>
      </c>
      <c r="E116" s="10">
        <v>6</v>
      </c>
      <c r="F116" s="10">
        <v>8</v>
      </c>
      <c r="G116" s="11">
        <v>8.5</v>
      </c>
      <c r="H116" s="11">
        <v>11.5</v>
      </c>
    </row>
    <row r="117" ht="20.05" customHeight="1">
      <c r="A117" s="8">
        <f>$A116+1</f>
        <v>115</v>
      </c>
      <c r="B117" s="9">
        <f>(1/1600)*$A117</f>
        <v>0.07187499999999999</v>
      </c>
      <c r="C117" s="10">
        <f>(4/B117)/32.17405</f>
        <v>1.72972236672236</v>
      </c>
      <c r="D117" s="10">
        <f>(5/B117)/32.17405</f>
        <v>2.16215295840295</v>
      </c>
      <c r="E117" s="10">
        <v>6</v>
      </c>
      <c r="F117" s="10">
        <v>8</v>
      </c>
      <c r="G117" s="11">
        <v>8.5</v>
      </c>
      <c r="H117" s="11">
        <v>11.5</v>
      </c>
    </row>
    <row r="118" ht="20.05" customHeight="1">
      <c r="A118" s="8">
        <f>$A117+1</f>
        <v>116</v>
      </c>
      <c r="B118" s="9">
        <f>(1/1600)*$A118</f>
        <v>0.0725</v>
      </c>
      <c r="C118" s="10">
        <f>(4/B118)/32.17405</f>
        <v>1.71481096700923</v>
      </c>
      <c r="D118" s="10">
        <f>(5/B118)/32.17405</f>
        <v>2.14351370876154</v>
      </c>
      <c r="E118" s="10">
        <v>6</v>
      </c>
      <c r="F118" s="10">
        <v>8</v>
      </c>
      <c r="G118" s="11">
        <v>8.5</v>
      </c>
      <c r="H118" s="11">
        <v>11.5</v>
      </c>
    </row>
    <row r="119" ht="20.05" customHeight="1">
      <c r="A119" s="8">
        <f>$A118+1</f>
        <v>117</v>
      </c>
      <c r="B119" s="9">
        <f>(1/1600)*$A119</f>
        <v>0.073125</v>
      </c>
      <c r="C119" s="10">
        <f>(4/B119)/32.17405</f>
        <v>1.7001544630177</v>
      </c>
      <c r="D119" s="10">
        <f>(5/B119)/32.17405</f>
        <v>2.12519307877213</v>
      </c>
      <c r="E119" s="10">
        <v>6</v>
      </c>
      <c r="F119" s="10">
        <v>8</v>
      </c>
      <c r="G119" s="11">
        <v>8.5</v>
      </c>
      <c r="H119" s="11">
        <v>11.5</v>
      </c>
    </row>
    <row r="120" ht="20.05" customHeight="1">
      <c r="A120" s="8">
        <f>$A119+1</f>
        <v>118</v>
      </c>
      <c r="B120" s="9">
        <f>(1/1600)*$A120</f>
        <v>0.07375</v>
      </c>
      <c r="C120" s="10">
        <f>(4/B120)/32.17405</f>
        <v>1.68574637434806</v>
      </c>
      <c r="D120" s="10">
        <f>(5/B120)/32.17405</f>
        <v>2.10718296793508</v>
      </c>
      <c r="E120" s="10">
        <v>6</v>
      </c>
      <c r="F120" s="10">
        <v>8</v>
      </c>
      <c r="G120" s="11">
        <v>8.5</v>
      </c>
      <c r="H120" s="11">
        <v>11.5</v>
      </c>
    </row>
    <row r="121" ht="20.05" customHeight="1">
      <c r="A121" s="8">
        <f>$A120+1</f>
        <v>119</v>
      </c>
      <c r="B121" s="9">
        <f>(1/1600)*$A121</f>
        <v>0.074375</v>
      </c>
      <c r="C121" s="10">
        <f>(4/B121)/32.17405</f>
        <v>1.67158043842917</v>
      </c>
      <c r="D121" s="10">
        <f>(5/B121)/32.17405</f>
        <v>2.08947554803646</v>
      </c>
      <c r="E121" s="10">
        <v>6</v>
      </c>
      <c r="F121" s="10">
        <v>8</v>
      </c>
      <c r="G121" s="11">
        <v>8.5</v>
      </c>
      <c r="H121" s="11">
        <v>11.5</v>
      </c>
    </row>
    <row r="122" ht="20.05" customHeight="1">
      <c r="A122" s="8">
        <f>$A121+1</f>
        <v>120</v>
      </c>
      <c r="B122" s="9">
        <f>(1/1600)*$A122</f>
        <v>0.075</v>
      </c>
      <c r="C122" s="10">
        <f>(4/B122)/32.17405</f>
        <v>1.65765060144226</v>
      </c>
      <c r="D122" s="10">
        <f>(5/B122)/32.17405</f>
        <v>2.07206325180282</v>
      </c>
      <c r="E122" s="10">
        <v>6</v>
      </c>
      <c r="F122" s="10">
        <v>8</v>
      </c>
      <c r="G122" s="11">
        <v>8.5</v>
      </c>
      <c r="H122" s="11">
        <v>11.5</v>
      </c>
    </row>
    <row r="123" ht="20.05" customHeight="1">
      <c r="A123" s="8">
        <f>$A122+1</f>
        <v>121</v>
      </c>
      <c r="B123" s="9">
        <f>(1/1600)*$A123</f>
        <v>0.075625</v>
      </c>
      <c r="C123" s="10">
        <f>(4/B123)/32.17405</f>
        <v>1.6439510096948</v>
      </c>
      <c r="D123" s="10">
        <f>(5/B123)/32.17405</f>
        <v>2.0549387621185</v>
      </c>
      <c r="E123" s="10">
        <v>6</v>
      </c>
      <c r="F123" s="10">
        <v>8</v>
      </c>
      <c r="G123" s="11">
        <v>8.5</v>
      </c>
      <c r="H123" s="11">
        <v>11.5</v>
      </c>
    </row>
    <row r="124" ht="20.05" customHeight="1">
      <c r="A124" s="8">
        <f>$A123+1</f>
        <v>122</v>
      </c>
      <c r="B124" s="9">
        <f>(1/1600)*$A124</f>
        <v>0.07625</v>
      </c>
      <c r="C124" s="10">
        <f>(4/B124)/32.17405</f>
        <v>1.63047600141862</v>
      </c>
      <c r="D124" s="10">
        <f>(5/B124)/32.17405</f>
        <v>2.03809500177327</v>
      </c>
      <c r="E124" s="10">
        <v>6</v>
      </c>
      <c r="F124" s="10">
        <v>8</v>
      </c>
      <c r="G124" s="11">
        <v>8.5</v>
      </c>
      <c r="H124" s="11">
        <v>11.5</v>
      </c>
    </row>
    <row r="125" ht="20.05" customHeight="1">
      <c r="A125" s="8">
        <f>$A124+1</f>
        <v>123</v>
      </c>
      <c r="B125" s="9">
        <f>(1/1600)*$A125</f>
        <v>0.076875</v>
      </c>
      <c r="C125" s="10">
        <f>(4/B125)/32.17405</f>
        <v>1.61722009896806</v>
      </c>
      <c r="D125" s="10">
        <f>(5/B125)/32.17405</f>
        <v>2.02152512371007</v>
      </c>
      <c r="E125" s="10">
        <v>6</v>
      </c>
      <c r="F125" s="10">
        <v>8</v>
      </c>
      <c r="G125" s="11">
        <v>8.5</v>
      </c>
      <c r="H125" s="11">
        <v>11.5</v>
      </c>
    </row>
    <row r="126" ht="20.05" customHeight="1">
      <c r="A126" s="8">
        <f>$A125+1</f>
        <v>124</v>
      </c>
      <c r="B126" s="9">
        <f>(1/1600)*$A126</f>
        <v>0.0775</v>
      </c>
      <c r="C126" s="10">
        <f>(4/B126)/32.17405</f>
        <v>1.60417800139574</v>
      </c>
      <c r="D126" s="10">
        <f>(5/B126)/32.17405</f>
        <v>2.00522250174467</v>
      </c>
      <c r="E126" s="10">
        <v>6</v>
      </c>
      <c r="F126" s="10">
        <v>8</v>
      </c>
      <c r="G126" s="11">
        <v>8.5</v>
      </c>
      <c r="H126" s="11">
        <v>11.5</v>
      </c>
    </row>
    <row r="127" ht="20.05" customHeight="1">
      <c r="A127" s="8">
        <f>$A126+1</f>
        <v>125</v>
      </c>
      <c r="B127" s="9">
        <f>(1/1600)*$A127</f>
        <v>0.078125</v>
      </c>
      <c r="C127" s="10">
        <f>(4/B127)/32.17405</f>
        <v>1.59134457738457</v>
      </c>
      <c r="D127" s="10">
        <f>(5/B127)/32.17405</f>
        <v>1.98918072173071</v>
      </c>
      <c r="E127" s="10">
        <v>6</v>
      </c>
      <c r="F127" s="10">
        <v>8</v>
      </c>
      <c r="G127" s="11">
        <v>8.5</v>
      </c>
      <c r="H127" s="11">
        <v>11.5</v>
      </c>
    </row>
    <row r="128" ht="20.05" customHeight="1">
      <c r="A128" s="8">
        <f>$A127+1</f>
        <v>126</v>
      </c>
      <c r="B128" s="9">
        <f>(1/1600)*$A128</f>
        <v>0.07875</v>
      </c>
      <c r="C128" s="10">
        <f>(4/B128)/32.17405</f>
        <v>1.57871485851644</v>
      </c>
      <c r="D128" s="10">
        <f>(5/B128)/32.17405</f>
        <v>1.97339357314555</v>
      </c>
      <c r="E128" s="10">
        <v>6</v>
      </c>
      <c r="F128" s="10">
        <v>8</v>
      </c>
      <c r="G128" s="11">
        <v>8.5</v>
      </c>
      <c r="H128" s="11">
        <v>11.5</v>
      </c>
    </row>
    <row r="129" ht="20.05" customHeight="1">
      <c r="A129" s="8">
        <f>$A128+1</f>
        <v>127</v>
      </c>
      <c r="B129" s="9">
        <f>(1/1600)*$A129</f>
        <v>0.079375</v>
      </c>
      <c r="C129" s="10">
        <f>(4/B129)/32.17405</f>
        <v>1.56628403285883</v>
      </c>
      <c r="D129" s="10">
        <f>(5/B129)/32.17405</f>
        <v>1.95785504107353</v>
      </c>
      <c r="E129" s="10">
        <v>6</v>
      </c>
      <c r="F129" s="10">
        <v>8</v>
      </c>
      <c r="G129" s="11">
        <v>8.5</v>
      </c>
      <c r="H129" s="11">
        <v>11.5</v>
      </c>
    </row>
    <row r="130" ht="20.05" customHeight="1">
      <c r="A130" s="8">
        <f>$A129+1</f>
        <v>128</v>
      </c>
      <c r="B130" s="9">
        <f>(1/1600)*$A130</f>
        <v>0.08</v>
      </c>
      <c r="C130" s="10">
        <f>(4/B130)/32.17405</f>
        <v>1.55404743885212</v>
      </c>
      <c r="D130" s="10">
        <f>(5/B130)/32.17405</f>
        <v>1.94255929856515</v>
      </c>
      <c r="E130" s="10">
        <v>6</v>
      </c>
      <c r="F130" s="10">
        <v>8</v>
      </c>
      <c r="G130" s="11">
        <v>8.5</v>
      </c>
      <c r="H130" s="11">
        <v>11.5</v>
      </c>
    </row>
    <row r="131" ht="20.05" customHeight="1">
      <c r="A131" s="8">
        <f>$A130+1</f>
        <v>129</v>
      </c>
      <c r="B131" s="9">
        <f>(1/1600)*$A131</f>
        <v>0.080625</v>
      </c>
      <c r="C131" s="10">
        <f>(4/B131)/32.17405</f>
        <v>1.54200055948117</v>
      </c>
      <c r="D131" s="10">
        <f>(5/B131)/32.17405</f>
        <v>1.92750069935146</v>
      </c>
      <c r="E131" s="10">
        <v>6</v>
      </c>
      <c r="F131" s="10">
        <v>8</v>
      </c>
      <c r="G131" s="11">
        <v>8.5</v>
      </c>
      <c r="H131" s="11">
        <v>11.5</v>
      </c>
    </row>
    <row r="132" ht="20.05" customHeight="1">
      <c r="A132" s="8">
        <f>$A131+1</f>
        <v>130</v>
      </c>
      <c r="B132" s="9">
        <f>(1/1600)*$A132</f>
        <v>0.08125</v>
      </c>
      <c r="C132" s="10">
        <f>(4/B132)/32.17405</f>
        <v>1.53013901671593</v>
      </c>
      <c r="D132" s="10">
        <f>(5/B132)/32.17405</f>
        <v>1.91267377089491</v>
      </c>
      <c r="E132" s="10">
        <v>6</v>
      </c>
      <c r="F132" s="10">
        <v>8</v>
      </c>
      <c r="G132" s="11">
        <v>8.5</v>
      </c>
      <c r="H132" s="11">
        <v>11.5</v>
      </c>
    </row>
    <row r="133" ht="20.05" customHeight="1">
      <c r="A133" s="8">
        <f>$A132+1</f>
        <v>131</v>
      </c>
      <c r="B133" s="9">
        <f>(1/1600)*$A133</f>
        <v>0.081875</v>
      </c>
      <c r="C133" s="10">
        <f>(4/B133)/32.17405</f>
        <v>1.51845856620665</v>
      </c>
      <c r="D133" s="10">
        <f>(5/B133)/32.17405</f>
        <v>1.89807320775831</v>
      </c>
      <c r="E133" s="10">
        <v>6</v>
      </c>
      <c r="F133" s="10">
        <v>8</v>
      </c>
      <c r="G133" s="11">
        <v>8.5</v>
      </c>
      <c r="H133" s="11">
        <v>11.5</v>
      </c>
    </row>
    <row r="134" ht="20.05" customHeight="1">
      <c r="A134" s="8">
        <f>$A133+1</f>
        <v>132</v>
      </c>
      <c r="B134" s="9">
        <f>(1/1600)*$A134</f>
        <v>0.0825</v>
      </c>
      <c r="C134" s="10">
        <f>(4/B134)/32.17405</f>
        <v>1.50695509222024</v>
      </c>
      <c r="D134" s="10">
        <f>(5/B134)/32.17405</f>
        <v>1.8836938652753</v>
      </c>
      <c r="E134" s="10">
        <v>6</v>
      </c>
      <c r="F134" s="10">
        <v>8</v>
      </c>
      <c r="G134" s="11">
        <v>8.5</v>
      </c>
      <c r="H134" s="11">
        <v>11.5</v>
      </c>
    </row>
    <row r="135" ht="20.05" customHeight="1">
      <c r="A135" s="8">
        <f>$A134+1</f>
        <v>133</v>
      </c>
      <c r="B135" s="9">
        <f>(1/1600)*$A135</f>
        <v>0.083125</v>
      </c>
      <c r="C135" s="10">
        <f>(4/B135)/32.17405</f>
        <v>1.49562460280505</v>
      </c>
      <c r="D135" s="10">
        <f>(5/B135)/32.17405</f>
        <v>1.86953075350631</v>
      </c>
      <c r="E135" s="10">
        <v>6</v>
      </c>
      <c r="F135" s="10">
        <v>8</v>
      </c>
      <c r="G135" s="11">
        <v>8.5</v>
      </c>
      <c r="H135" s="11">
        <v>11.5</v>
      </c>
    </row>
    <row r="136" ht="20.05" customHeight="1">
      <c r="A136" s="8">
        <f>$A135+1</f>
        <v>134</v>
      </c>
      <c r="B136" s="9">
        <f>(1/1600)*$A136</f>
        <v>0.08375</v>
      </c>
      <c r="C136" s="10">
        <f>(4/B136)/32.17405</f>
        <v>1.48446322517217</v>
      </c>
      <c r="D136" s="10">
        <f>(5/B136)/32.17405</f>
        <v>1.85557903146522</v>
      </c>
      <c r="E136" s="10">
        <v>6</v>
      </c>
      <c r="F136" s="10">
        <v>8</v>
      </c>
      <c r="G136" s="11">
        <v>8.5</v>
      </c>
      <c r="H136" s="11">
        <v>11.5</v>
      </c>
    </row>
    <row r="137" ht="20.05" customHeight="1">
      <c r="A137" s="8">
        <f>$A136+1</f>
        <v>135</v>
      </c>
      <c r="B137" s="9">
        <f>(1/1600)*$A137</f>
        <v>0.08437500000000001</v>
      </c>
      <c r="C137" s="10">
        <f>(4/B137)/32.17405</f>
        <v>1.47346720128201</v>
      </c>
      <c r="D137" s="10">
        <f>(5/B137)/32.17405</f>
        <v>1.84183400160251</v>
      </c>
      <c r="E137" s="10">
        <v>6</v>
      </c>
      <c r="F137" s="10">
        <v>8</v>
      </c>
      <c r="G137" s="11">
        <v>8.5</v>
      </c>
      <c r="H137" s="11">
        <v>11.5</v>
      </c>
    </row>
    <row r="138" ht="20.05" customHeight="1">
      <c r="A138" s="8">
        <f>$A137+1</f>
        <v>136</v>
      </c>
      <c r="B138" s="9">
        <f>(1/1600)*$A138</f>
        <v>0.08500000000000001</v>
      </c>
      <c r="C138" s="10">
        <f>(4/B138)/32.17405</f>
        <v>1.46263288362552</v>
      </c>
      <c r="D138" s="10">
        <f>(5/B138)/32.17405</f>
        <v>1.8282911045319</v>
      </c>
      <c r="E138" s="10">
        <v>6</v>
      </c>
      <c r="F138" s="10">
        <v>8</v>
      </c>
      <c r="G138" s="11">
        <v>8.5</v>
      </c>
      <c r="H138" s="11">
        <v>11.5</v>
      </c>
    </row>
    <row r="139" ht="20.05" customHeight="1">
      <c r="A139" s="8">
        <f>$A138+1</f>
        <v>137</v>
      </c>
      <c r="B139" s="9">
        <f>(1/1600)*$A139</f>
        <v>0.08562500000000001</v>
      </c>
      <c r="C139" s="10">
        <f>(4/B139)/32.17405</f>
        <v>1.4519567311903</v>
      </c>
      <c r="D139" s="10">
        <f>(5/B139)/32.17405</f>
        <v>1.81494591398788</v>
      </c>
      <c r="E139" s="10">
        <v>6</v>
      </c>
      <c r="F139" s="10">
        <v>8</v>
      </c>
      <c r="G139" s="11">
        <v>8.5</v>
      </c>
      <c r="H139" s="11">
        <v>11.5</v>
      </c>
    </row>
    <row r="140" ht="20.05" customHeight="1">
      <c r="A140" s="8">
        <f>$A139+1</f>
        <v>138</v>
      </c>
      <c r="B140" s="9">
        <f>(1/1600)*$A140</f>
        <v>0.08624999999999999</v>
      </c>
      <c r="C140" s="10">
        <f>(4/B140)/32.17405</f>
        <v>1.44143530560196</v>
      </c>
      <c r="D140" s="10">
        <f>(5/B140)/32.17405</f>
        <v>1.80179413200246</v>
      </c>
      <c r="E140" s="10">
        <v>6</v>
      </c>
      <c r="F140" s="10">
        <v>8</v>
      </c>
      <c r="G140" s="11">
        <v>8.5</v>
      </c>
      <c r="H140" s="11">
        <v>11.5</v>
      </c>
    </row>
    <row r="141" ht="20.05" customHeight="1">
      <c r="A141" s="8">
        <f>$A140+1</f>
        <v>139</v>
      </c>
      <c r="B141" s="9">
        <f>(1/1600)*$A141</f>
        <v>0.08687499999999999</v>
      </c>
      <c r="C141" s="10">
        <f>(4/B141)/32.17405</f>
        <v>1.43106526743217</v>
      </c>
      <c r="D141" s="10">
        <f>(5/B141)/32.17405</f>
        <v>1.78883158429021</v>
      </c>
      <c r="E141" s="10">
        <v>6</v>
      </c>
      <c r="F141" s="10">
        <v>8</v>
      </c>
      <c r="G141" s="11">
        <v>8.5</v>
      </c>
      <c r="H141" s="11">
        <v>11.5</v>
      </c>
    </row>
    <row r="142" ht="20.05" customHeight="1">
      <c r="A142" s="8">
        <f>$A141+1</f>
        <v>140</v>
      </c>
      <c r="B142" s="9">
        <f>(1/1600)*$A142</f>
        <v>0.08749999999999999</v>
      </c>
      <c r="C142" s="10">
        <f>(4/B142)/32.17405</f>
        <v>1.42084337266479</v>
      </c>
      <c r="D142" s="10">
        <f>(5/B142)/32.17405</f>
        <v>1.77605421583099</v>
      </c>
      <c r="E142" s="10">
        <v>6</v>
      </c>
      <c r="F142" s="10">
        <v>8</v>
      </c>
      <c r="G142" s="11">
        <v>8.5</v>
      </c>
      <c r="H142" s="11">
        <v>11.5</v>
      </c>
    </row>
    <row r="143" ht="20.05" customHeight="1">
      <c r="A143" s="8">
        <f>$A142+1</f>
        <v>141</v>
      </c>
      <c r="B143" s="9">
        <f>(1/1600)*$A143</f>
        <v>0.088125</v>
      </c>
      <c r="C143" s="10">
        <f>(4/B143)/32.17405</f>
        <v>1.41076646931256</v>
      </c>
      <c r="D143" s="10">
        <f>(5/B143)/32.17405</f>
        <v>1.7634580866407</v>
      </c>
      <c r="E143" s="10">
        <v>6</v>
      </c>
      <c r="F143" s="10">
        <v>8</v>
      </c>
      <c r="G143" s="11">
        <v>8.5</v>
      </c>
      <c r="H143" s="11">
        <v>11.5</v>
      </c>
    </row>
    <row r="144" ht="20.05" customHeight="1">
      <c r="A144" s="8">
        <f>$A143+1</f>
        <v>142</v>
      </c>
      <c r="B144" s="9">
        <f>(1/1600)*$A144</f>
        <v>0.08875</v>
      </c>
      <c r="C144" s="10">
        <f>(4/B144)/32.17405</f>
        <v>1.40083149417656</v>
      </c>
      <c r="D144" s="10">
        <f>(5/B144)/32.17405</f>
        <v>1.7510393677207</v>
      </c>
      <c r="E144" s="10">
        <v>6</v>
      </c>
      <c r="F144" s="10">
        <v>8</v>
      </c>
      <c r="G144" s="11">
        <v>8.5</v>
      </c>
      <c r="H144" s="11">
        <v>11.5</v>
      </c>
    </row>
    <row r="145" ht="20.05" customHeight="1">
      <c r="A145" s="8">
        <f>$A144+1</f>
        <v>143</v>
      </c>
      <c r="B145" s="9">
        <f>(1/1600)*$A145</f>
        <v>0.089375</v>
      </c>
      <c r="C145" s="10">
        <f>(4/B145)/32.17405</f>
        <v>1.39103546974176</v>
      </c>
      <c r="D145" s="10">
        <f>(5/B145)/32.17405</f>
        <v>1.7387943371772</v>
      </c>
      <c r="E145" s="10">
        <v>6</v>
      </c>
      <c r="F145" s="10">
        <v>8</v>
      </c>
      <c r="G145" s="11">
        <v>8.5</v>
      </c>
      <c r="H145" s="11">
        <v>11.5</v>
      </c>
    </row>
    <row r="146" ht="20.05" customHeight="1">
      <c r="A146" s="8">
        <f>$A145+1</f>
        <v>144</v>
      </c>
      <c r="B146" s="9">
        <f>(1/1600)*$A146</f>
        <v>0.09</v>
      </c>
      <c r="C146" s="10">
        <f>(4/B146)/32.17405</f>
        <v>1.38137550120188</v>
      </c>
      <c r="D146" s="10">
        <f>(5/B146)/32.17405</f>
        <v>1.72671937650235</v>
      </c>
      <c r="E146" s="10">
        <v>6</v>
      </c>
      <c r="F146" s="10">
        <v>8</v>
      </c>
      <c r="G146" s="11">
        <v>8.5</v>
      </c>
      <c r="H146" s="11">
        <v>11.5</v>
      </c>
    </row>
    <row r="147" ht="20.05" customHeight="1">
      <c r="A147" s="8">
        <f>$A146+1</f>
        <v>145</v>
      </c>
      <c r="B147" s="9">
        <f>(1/1600)*$A147</f>
        <v>0.090625</v>
      </c>
      <c r="C147" s="10">
        <f>(4/B147)/32.17405</f>
        <v>1.37184877360739</v>
      </c>
      <c r="D147" s="10">
        <f>(5/B147)/32.17405</f>
        <v>1.71481096700923</v>
      </c>
      <c r="E147" s="10">
        <v>6</v>
      </c>
      <c r="F147" s="10">
        <v>8</v>
      </c>
      <c r="G147" s="11">
        <v>8.5</v>
      </c>
      <c r="H147" s="11">
        <v>11.5</v>
      </c>
    </row>
    <row r="148" ht="20.05" customHeight="1">
      <c r="A148" s="8">
        <f>$A147+1</f>
        <v>146</v>
      </c>
      <c r="B148" s="9">
        <f>(1/1600)*$A148</f>
        <v>0.09125</v>
      </c>
      <c r="C148" s="10">
        <f>(4/B148)/32.17405</f>
        <v>1.36245254913062</v>
      </c>
      <c r="D148" s="10">
        <f>(5/B148)/32.17405</f>
        <v>1.70306568641328</v>
      </c>
      <c r="E148" s="10">
        <v>6</v>
      </c>
      <c r="F148" s="10">
        <v>8</v>
      </c>
      <c r="G148" s="11">
        <v>8.5</v>
      </c>
      <c r="H148" s="11">
        <v>11.5</v>
      </c>
    </row>
    <row r="149" ht="20.05" customHeight="1">
      <c r="A149" s="8">
        <f>$A148+1</f>
        <v>147</v>
      </c>
      <c r="B149" s="9">
        <f>(1/1600)*$A149</f>
        <v>0.091875</v>
      </c>
      <c r="C149" s="10">
        <f>(4/B149)/32.17405</f>
        <v>1.35318416444266</v>
      </c>
      <c r="D149" s="10">
        <f>(5/B149)/32.17405</f>
        <v>1.69148020555333</v>
      </c>
      <c r="E149" s="10">
        <v>6</v>
      </c>
      <c r="F149" s="10">
        <v>8</v>
      </c>
      <c r="G149" s="11">
        <v>8.5</v>
      </c>
      <c r="H149" s="11">
        <v>11.5</v>
      </c>
    </row>
    <row r="150" ht="20.05" customHeight="1">
      <c r="A150" s="8">
        <f>$A149+1</f>
        <v>148</v>
      </c>
      <c r="B150" s="9">
        <f>(1/1600)*$A150</f>
        <v>0.0925</v>
      </c>
      <c r="C150" s="10">
        <f>(4/B150)/32.17405</f>
        <v>1.34404102819643</v>
      </c>
      <c r="D150" s="10">
        <f>(5/B150)/32.17405</f>
        <v>1.68005128524553</v>
      </c>
      <c r="E150" s="10">
        <v>6</v>
      </c>
      <c r="F150" s="10">
        <v>8</v>
      </c>
      <c r="G150" s="11">
        <v>8.5</v>
      </c>
      <c r="H150" s="11">
        <v>11.5</v>
      </c>
    </row>
    <row r="151" ht="20.05" customHeight="1">
      <c r="A151" s="8">
        <f>$A150+1</f>
        <v>149</v>
      </c>
      <c r="B151" s="9">
        <f>(1/1600)*$A151</f>
        <v>0.093125</v>
      </c>
      <c r="C151" s="10">
        <f>(4/B151)/32.17405</f>
        <v>1.33502061861122</v>
      </c>
      <c r="D151" s="10">
        <f>(5/B151)/32.17405</f>
        <v>1.66877577326402</v>
      </c>
      <c r="E151" s="10">
        <v>6</v>
      </c>
      <c r="F151" s="10">
        <v>8</v>
      </c>
      <c r="G151" s="11">
        <v>8.5</v>
      </c>
      <c r="H151" s="11">
        <v>11.5</v>
      </c>
    </row>
    <row r="152" ht="20.05" customHeight="1">
      <c r="A152" s="8">
        <f>$A151+1</f>
        <v>150</v>
      </c>
      <c r="B152" s="9">
        <f>(1/1600)*$A152</f>
        <v>0.09375</v>
      </c>
      <c r="C152" s="10">
        <f>(4/B152)/32.17405</f>
        <v>1.32612048115381</v>
      </c>
      <c r="D152" s="10">
        <f>(5/B152)/32.17405</f>
        <v>1.65765060144226</v>
      </c>
      <c r="E152" s="10">
        <v>6</v>
      </c>
      <c r="F152" s="10">
        <v>8</v>
      </c>
      <c r="G152" s="11">
        <v>8.5</v>
      </c>
      <c r="H152" s="11">
        <v>11.5</v>
      </c>
    </row>
    <row r="153" ht="20.05" customHeight="1">
      <c r="A153" s="8">
        <f>$A152+1</f>
        <v>151</v>
      </c>
      <c r="B153" s="9">
        <f>(1/1600)*$A153</f>
        <v>0.094375</v>
      </c>
      <c r="C153" s="10">
        <f>(4/B153)/32.17405</f>
        <v>1.31733822631173</v>
      </c>
      <c r="D153" s="10">
        <f>(5/B153)/32.17405</f>
        <v>1.64667278288966</v>
      </c>
      <c r="E153" s="10">
        <v>6</v>
      </c>
      <c r="F153" s="10">
        <v>8</v>
      </c>
      <c r="G153" s="11">
        <v>8.5</v>
      </c>
      <c r="H153" s="11">
        <v>11.5</v>
      </c>
    </row>
    <row r="154" ht="20.05" customHeight="1">
      <c r="A154" s="8">
        <f>$A153+1</f>
        <v>152</v>
      </c>
      <c r="B154" s="9">
        <f>(1/1600)*$A154</f>
        <v>0.095</v>
      </c>
      <c r="C154" s="10">
        <f>(4/B154)/32.17405</f>
        <v>1.30867152745442</v>
      </c>
      <c r="D154" s="10">
        <f>(5/B154)/32.17405</f>
        <v>1.63583940931802</v>
      </c>
      <c r="E154" s="10">
        <v>6</v>
      </c>
      <c r="F154" s="10">
        <v>8</v>
      </c>
      <c r="G154" s="11">
        <v>8.5</v>
      </c>
      <c r="H154" s="11">
        <v>11.5</v>
      </c>
    </row>
    <row r="155" ht="20.05" customHeight="1">
      <c r="A155" s="8">
        <f>$A154+1</f>
        <v>153</v>
      </c>
      <c r="B155" s="9">
        <f>(1/1600)*$A155</f>
        <v>0.095625</v>
      </c>
      <c r="C155" s="10">
        <f>(4/B155)/32.17405</f>
        <v>1.30011811877824</v>
      </c>
      <c r="D155" s="10">
        <f>(5/B155)/32.17405</f>
        <v>1.6251476484728</v>
      </c>
      <c r="E155" s="10">
        <v>6</v>
      </c>
      <c r="F155" s="10">
        <v>8</v>
      </c>
      <c r="G155" s="11">
        <v>8.5</v>
      </c>
      <c r="H155" s="11">
        <v>11.5</v>
      </c>
    </row>
    <row r="156" ht="20.05" customHeight="1">
      <c r="A156" s="8">
        <f>$A155+1</f>
        <v>154</v>
      </c>
      <c r="B156" s="9">
        <f>(1/1600)*$A156</f>
        <v>0.09625</v>
      </c>
      <c r="C156" s="10">
        <f>(4/B156)/32.17405</f>
        <v>1.29167579333163</v>
      </c>
      <c r="D156" s="10">
        <f>(5/B156)/32.17405</f>
        <v>1.61459474166454</v>
      </c>
      <c r="E156" s="10">
        <v>6</v>
      </c>
      <c r="F156" s="10">
        <v>8</v>
      </c>
      <c r="G156" s="11">
        <v>8.5</v>
      </c>
      <c r="H156" s="11">
        <v>11.5</v>
      </c>
    </row>
    <row r="157" ht="20.05" customHeight="1">
      <c r="A157" s="8">
        <f>$A156+1</f>
        <v>155</v>
      </c>
      <c r="B157" s="9">
        <f>(1/1600)*$A157</f>
        <v>0.096875</v>
      </c>
      <c r="C157" s="10">
        <f>(4/B157)/32.17405</f>
        <v>1.28334240111659</v>
      </c>
      <c r="D157" s="10">
        <f>(5/B157)/32.17405</f>
        <v>1.60417800139574</v>
      </c>
      <c r="E157" s="10">
        <v>6</v>
      </c>
      <c r="F157" s="10">
        <v>8</v>
      </c>
      <c r="G157" s="11">
        <v>8.5</v>
      </c>
      <c r="H157" s="11">
        <v>11.5</v>
      </c>
    </row>
    <row r="158" ht="20.05" customHeight="1">
      <c r="A158" s="8">
        <f>$A157+1</f>
        <v>156</v>
      </c>
      <c r="B158" s="9">
        <f>(1/1600)*$A158</f>
        <v>0.0975</v>
      </c>
      <c r="C158" s="10">
        <f>(4/B158)/32.17405</f>
        <v>1.27511584726328</v>
      </c>
      <c r="D158" s="10">
        <f>(5/B158)/32.17405</f>
        <v>1.5938948090791</v>
      </c>
      <c r="E158" s="10">
        <v>6</v>
      </c>
      <c r="F158" s="10">
        <v>8</v>
      </c>
      <c r="G158" s="11">
        <v>8.5</v>
      </c>
      <c r="H158" s="11">
        <v>11.5</v>
      </c>
    </row>
    <row r="159" ht="20.05" customHeight="1">
      <c r="A159" s="8">
        <f>$A158+1</f>
        <v>157</v>
      </c>
      <c r="B159" s="9">
        <f>(1/1600)*$A159</f>
        <v>0.098125</v>
      </c>
      <c r="C159" s="10">
        <f>(4/B159)/32.17405</f>
        <v>1.26699409027434</v>
      </c>
      <c r="D159" s="10">
        <f>(5/B159)/32.17405</f>
        <v>1.58374261284292</v>
      </c>
      <c r="E159" s="10">
        <v>6</v>
      </c>
      <c r="F159" s="10">
        <v>8</v>
      </c>
      <c r="G159" s="11">
        <v>8.5</v>
      </c>
      <c r="H159" s="11">
        <v>11.5</v>
      </c>
    </row>
    <row r="160" ht="20.05" customHeight="1">
      <c r="A160" s="8">
        <f>$A159+1</f>
        <v>158</v>
      </c>
      <c r="B160" s="9">
        <f>(1/1600)*$A160</f>
        <v>0.09875</v>
      </c>
      <c r="C160" s="10">
        <f>(4/B160)/32.17405</f>
        <v>1.25897514033589</v>
      </c>
      <c r="D160" s="10">
        <f>(5/B160)/32.17405</f>
        <v>1.57371892541987</v>
      </c>
      <c r="E160" s="10">
        <v>6</v>
      </c>
      <c r="F160" s="10">
        <v>8</v>
      </c>
      <c r="G160" s="11">
        <v>8.5</v>
      </c>
      <c r="H160" s="11">
        <v>11.5</v>
      </c>
    </row>
    <row r="161" ht="20.05" customHeight="1">
      <c r="A161" s="8">
        <f>$A160+1</f>
        <v>159</v>
      </c>
      <c r="B161" s="9">
        <f>(1/1600)*$A161</f>
        <v>0.099375</v>
      </c>
      <c r="C161" s="10">
        <f>(4/B161)/32.17405</f>
        <v>1.25105705769227</v>
      </c>
      <c r="D161" s="10">
        <f>(5/B161)/32.17405</f>
        <v>1.56382132211534</v>
      </c>
      <c r="E161" s="10">
        <v>6</v>
      </c>
      <c r="F161" s="10">
        <v>8</v>
      </c>
      <c r="G161" s="11">
        <v>8.5</v>
      </c>
      <c r="H161" s="11">
        <v>11.5</v>
      </c>
    </row>
    <row r="162" ht="20.05" customHeight="1">
      <c r="A162" s="8">
        <f>$A161+1</f>
        <v>160</v>
      </c>
      <c r="B162" s="9">
        <f>(1/1600)*$A162</f>
        <v>0.1</v>
      </c>
      <c r="C162" s="10">
        <f>(4/B162)/32.17405</f>
        <v>1.24323795108169</v>
      </c>
      <c r="D162" s="10">
        <f>(5/B162)/32.17405</f>
        <v>1.55404743885212</v>
      </c>
      <c r="E162" s="10">
        <v>6</v>
      </c>
      <c r="F162" s="10">
        <v>8</v>
      </c>
      <c r="G162" s="11">
        <v>8.5</v>
      </c>
      <c r="H162" s="11">
        <v>11.5</v>
      </c>
    </row>
    <row r="163" ht="20.05" customHeight="1">
      <c r="A163" s="8">
        <f>$A162+1</f>
        <v>161</v>
      </c>
      <c r="B163" s="9">
        <f>(1/1600)*$A163</f>
        <v>0.100625</v>
      </c>
      <c r="C163" s="10">
        <f>(4/B163)/32.17405</f>
        <v>1.23551597623026</v>
      </c>
      <c r="D163" s="10">
        <f>(5/B163)/32.17405</f>
        <v>1.54439497028782</v>
      </c>
      <c r="E163" s="10">
        <v>6</v>
      </c>
      <c r="F163" s="10">
        <v>8</v>
      </c>
      <c r="G163" s="11">
        <v>8.5</v>
      </c>
      <c r="H163" s="11">
        <v>11.5</v>
      </c>
    </row>
    <row r="164" ht="20.05" customHeight="1">
      <c r="A164" s="8">
        <f>$A163+1</f>
        <v>162</v>
      </c>
      <c r="B164" s="9">
        <f>(1/1600)*$A164</f>
        <v>0.10125</v>
      </c>
      <c r="C164" s="10">
        <f>(4/B164)/32.17405</f>
        <v>1.22788933440167</v>
      </c>
      <c r="D164" s="10">
        <f>(5/B164)/32.17405</f>
        <v>1.53486166800209</v>
      </c>
      <c r="E164" s="10">
        <v>6</v>
      </c>
      <c r="F164" s="10">
        <v>8</v>
      </c>
      <c r="G164" s="11">
        <v>8.5</v>
      </c>
      <c r="H164" s="11">
        <v>11.5</v>
      </c>
    </row>
    <row r="165" ht="20.05" customHeight="1">
      <c r="A165" s="8">
        <f>$A164+1</f>
        <v>163</v>
      </c>
      <c r="B165" s="9">
        <f>(1/1600)*$A165</f>
        <v>0.101875</v>
      </c>
      <c r="C165" s="10">
        <f>(4/B165)/32.17405</f>
        <v>1.22035627100044</v>
      </c>
      <c r="D165" s="10">
        <f>(5/B165)/32.17405</f>
        <v>1.52544533875055</v>
      </c>
      <c r="E165" s="10">
        <v>6</v>
      </c>
      <c r="F165" s="10">
        <v>8</v>
      </c>
      <c r="G165" s="11">
        <v>8.5</v>
      </c>
      <c r="H165" s="11">
        <v>11.5</v>
      </c>
    </row>
    <row r="166" ht="20.05" customHeight="1">
      <c r="A166" s="8">
        <f>$A165+1</f>
        <v>164</v>
      </c>
      <c r="B166" s="9">
        <f>(1/1600)*$A166</f>
        <v>0.1025</v>
      </c>
      <c r="C166" s="10">
        <f>(4/B166)/32.17405</f>
        <v>1.21291507422604</v>
      </c>
      <c r="D166" s="10">
        <f>(5/B166)/32.17405</f>
        <v>1.51614384278255</v>
      </c>
      <c r="E166" s="10">
        <v>6</v>
      </c>
      <c r="F166" s="10">
        <v>8</v>
      </c>
      <c r="G166" s="11">
        <v>8.5</v>
      </c>
      <c r="H166" s="11">
        <v>11.5</v>
      </c>
    </row>
    <row r="167" ht="20.05" customHeight="1">
      <c r="A167" s="8">
        <f>$A166+1</f>
        <v>165</v>
      </c>
      <c r="B167" s="9">
        <f>(1/1600)*$A167</f>
        <v>0.103125</v>
      </c>
      <c r="C167" s="10">
        <f>(4/B167)/32.17405</f>
        <v>1.20556407377619</v>
      </c>
      <c r="D167" s="10">
        <f>(5/B167)/32.17405</f>
        <v>1.50695509222024</v>
      </c>
      <c r="E167" s="10">
        <v>6</v>
      </c>
      <c r="F167" s="10">
        <v>8</v>
      </c>
      <c r="G167" s="11">
        <v>8.5</v>
      </c>
      <c r="H167" s="11">
        <v>11.5</v>
      </c>
    </row>
    <row r="168" ht="20.05" customHeight="1">
      <c r="A168" s="8">
        <f>$A167+1</f>
        <v>166</v>
      </c>
      <c r="B168" s="9">
        <f>(1/1600)*$A168</f>
        <v>0.10375</v>
      </c>
      <c r="C168" s="10">
        <f>(4/B168)/32.17405</f>
        <v>1.19830163959681</v>
      </c>
      <c r="D168" s="10">
        <f>(5/B168)/32.17405</f>
        <v>1.49787704949602</v>
      </c>
      <c r="E168" s="10">
        <v>6</v>
      </c>
      <c r="F168" s="10">
        <v>8</v>
      </c>
      <c r="G168" s="11">
        <v>8.5</v>
      </c>
      <c r="H168" s="11">
        <v>11.5</v>
      </c>
    </row>
    <row r="169" ht="20.05" customHeight="1">
      <c r="A169" s="8">
        <f>$A168+1</f>
        <v>167</v>
      </c>
      <c r="B169" s="9">
        <f>(1/1600)*$A169</f>
        <v>0.104375</v>
      </c>
      <c r="C169" s="10">
        <f>(4/B169)/32.17405</f>
        <v>1.19112618067707</v>
      </c>
      <c r="D169" s="10">
        <f>(5/B169)/32.17405</f>
        <v>1.48890772584634</v>
      </c>
      <c r="E169" s="10">
        <v>6</v>
      </c>
      <c r="F169" s="10">
        <v>8</v>
      </c>
      <c r="G169" s="11">
        <v>8.5</v>
      </c>
      <c r="H169" s="11">
        <v>11.5</v>
      </c>
    </row>
    <row r="170" ht="20.05" customHeight="1">
      <c r="A170" s="8">
        <f>$A169+1</f>
        <v>168</v>
      </c>
      <c r="B170" s="9">
        <f>(1/1600)*$A170</f>
        <v>0.105</v>
      </c>
      <c r="C170" s="10">
        <f>(4/B170)/32.17405</f>
        <v>1.18403614388733</v>
      </c>
      <c r="D170" s="10">
        <f>(5/B170)/32.17405</f>
        <v>1.48004517985916</v>
      </c>
      <c r="E170" s="10">
        <v>6</v>
      </c>
      <c r="F170" s="10">
        <v>8</v>
      </c>
      <c r="G170" s="11">
        <v>8.5</v>
      </c>
      <c r="H170" s="11">
        <v>11.5</v>
      </c>
    </row>
    <row r="171" ht="20.05" customHeight="1">
      <c r="A171" s="8">
        <f>$A170+1</f>
        <v>169</v>
      </c>
      <c r="B171" s="9">
        <f>(1/1600)*$A171</f>
        <v>0.105625</v>
      </c>
      <c r="C171" s="10">
        <f>(4/B171)/32.17405</f>
        <v>1.17703001285841</v>
      </c>
      <c r="D171" s="10">
        <f>(5/B171)/32.17405</f>
        <v>1.47128751607301</v>
      </c>
      <c r="E171" s="10">
        <v>6</v>
      </c>
      <c r="F171" s="10">
        <v>8</v>
      </c>
      <c r="G171" s="11">
        <v>8.5</v>
      </c>
      <c r="H171" s="11">
        <v>11.5</v>
      </c>
    </row>
    <row r="172" ht="20.05" customHeight="1">
      <c r="A172" s="8">
        <f>$A171+1</f>
        <v>170</v>
      </c>
      <c r="B172" s="9">
        <f>(1/1600)*$A172</f>
        <v>0.10625</v>
      </c>
      <c r="C172" s="10">
        <f>(4/B172)/32.17405</f>
        <v>1.17010630690042</v>
      </c>
      <c r="D172" s="10">
        <f>(5/B172)/32.17405</f>
        <v>1.46263288362552</v>
      </c>
      <c r="E172" s="10">
        <v>6</v>
      </c>
      <c r="F172" s="10">
        <v>8</v>
      </c>
      <c r="G172" s="11">
        <v>8.5</v>
      </c>
      <c r="H172" s="11">
        <v>11.5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