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crod/Documents/workspace/acr_crash_table/"/>
    </mc:Choice>
  </mc:AlternateContent>
  <xr:revisionPtr revIDLastSave="0" documentId="13_ncr:1_{E3D0DC48-AC55-2E41-B846-C9C671EC3819}" xr6:coauthVersionLast="47" xr6:coauthVersionMax="47" xr10:uidLastSave="{00000000-0000-0000-0000-000000000000}"/>
  <bookViews>
    <workbookView xWindow="0" yWindow="500" windowWidth="27820" windowHeight="19820" xr2:uid="{00000000-000D-0000-FFFF-FFFF00000000}"/>
  </bookViews>
  <sheets>
    <sheet name="Shee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B4" i="1"/>
  <c r="A4" i="1"/>
  <c r="A5" i="1" s="1"/>
  <c r="B3" i="1"/>
  <c r="B5" i="1" l="1"/>
  <c r="A6" i="1"/>
  <c r="A7" i="1" l="1"/>
  <c r="B6" i="1"/>
  <c r="A8" i="1" l="1"/>
  <c r="B7" i="1"/>
  <c r="A9" i="1" l="1"/>
  <c r="B8" i="1"/>
  <c r="B9" i="1" l="1"/>
  <c r="A10" i="1"/>
  <c r="B10" i="1" l="1"/>
  <c r="A11" i="1"/>
  <c r="A12" i="1" l="1"/>
  <c r="B11" i="1"/>
  <c r="A13" i="1" l="1"/>
  <c r="B12" i="1"/>
  <c r="B13" i="1" l="1"/>
  <c r="A14" i="1"/>
  <c r="A15" i="1" l="1"/>
  <c r="B14" i="1"/>
  <c r="A16" i="1" l="1"/>
  <c r="B15" i="1"/>
  <c r="B16" i="1" l="1"/>
  <c r="A17" i="1"/>
  <c r="B17" i="1" l="1"/>
  <c r="A18" i="1"/>
  <c r="B18" i="1" l="1"/>
  <c r="A19" i="1"/>
  <c r="A20" i="1" l="1"/>
  <c r="B19" i="1"/>
  <c r="A21" i="1" l="1"/>
  <c r="B20" i="1"/>
  <c r="B21" i="1" l="1"/>
  <c r="A22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B29" i="1" l="1"/>
  <c r="A30" i="1"/>
  <c r="B30" i="1" l="1"/>
  <c r="A31" i="1"/>
  <c r="B31" i="1" l="1"/>
  <c r="A32" i="1"/>
  <c r="A33" i="1" l="1"/>
  <c r="B32" i="1"/>
  <c r="A34" i="1" l="1"/>
  <c r="B33" i="1"/>
  <c r="A35" i="1" l="1"/>
  <c r="B34" i="1"/>
  <c r="A36" i="1" l="1"/>
  <c r="B35" i="1"/>
  <c r="B36" i="1" l="1"/>
  <c r="A37" i="1"/>
  <c r="A38" i="1" l="1"/>
  <c r="B37" i="1"/>
  <c r="B38" i="1" l="1"/>
  <c r="A39" i="1"/>
  <c r="A40" i="1" l="1"/>
  <c r="B39" i="1"/>
  <c r="B40" i="1" l="1"/>
  <c r="A41" i="1"/>
  <c r="B41" i="1" l="1"/>
  <c r="A42" i="1"/>
  <c r="A43" i="1" l="1"/>
  <c r="B42" i="1"/>
  <c r="A44" i="1" l="1"/>
  <c r="B43" i="1"/>
  <c r="B44" i="1" l="1"/>
  <c r="A45" i="1"/>
  <c r="B45" i="1" l="1"/>
  <c r="A46" i="1"/>
  <c r="B46" i="1" l="1"/>
  <c r="A47" i="1"/>
  <c r="A48" i="1" l="1"/>
  <c r="B47" i="1"/>
  <c r="B48" i="1" l="1"/>
  <c r="A49" i="1"/>
  <c r="B49" i="1" l="1"/>
  <c r="A50" i="1"/>
  <c r="A51" i="1" l="1"/>
  <c r="B50" i="1"/>
  <c r="A52" i="1" l="1"/>
  <c r="B51" i="1"/>
  <c r="B52" i="1" l="1"/>
  <c r="A53" i="1"/>
  <c r="B53" i="1" l="1"/>
  <c r="A54" i="1"/>
  <c r="A55" i="1" l="1"/>
  <c r="B54" i="1"/>
  <c r="A56" i="1" l="1"/>
  <c r="B55" i="1"/>
  <c r="B56" i="1" l="1"/>
  <c r="A57" i="1"/>
  <c r="B57" i="1" l="1"/>
  <c r="A58" i="1"/>
  <c r="B58" i="1" l="1"/>
  <c r="A59" i="1"/>
  <c r="A60" i="1" l="1"/>
  <c r="B59" i="1"/>
  <c r="B60" i="1" l="1"/>
  <c r="A61" i="1"/>
  <c r="B61" i="1" l="1"/>
  <c r="A62" i="1"/>
  <c r="B62" i="1" l="1"/>
  <c r="A63" i="1"/>
  <c r="A64" i="1" l="1"/>
  <c r="B63" i="1"/>
  <c r="B64" i="1" l="1"/>
  <c r="A65" i="1"/>
  <c r="A66" i="1" l="1"/>
  <c r="B65" i="1"/>
  <c r="B66" i="1" l="1"/>
  <c r="A67" i="1"/>
  <c r="A68" i="1" l="1"/>
  <c r="B67" i="1"/>
  <c r="B68" i="1" l="1"/>
  <c r="A69" i="1"/>
  <c r="A70" i="1" l="1"/>
  <c r="B69" i="1"/>
  <c r="A71" i="1" l="1"/>
  <c r="B70" i="1"/>
  <c r="A72" i="1" l="1"/>
  <c r="B71" i="1"/>
  <c r="B72" i="1" l="1"/>
  <c r="A73" i="1"/>
  <c r="B73" i="1" l="1"/>
  <c r="A74" i="1"/>
  <c r="A75" i="1" l="1"/>
  <c r="B74" i="1"/>
  <c r="A76" i="1" l="1"/>
  <c r="B75" i="1"/>
  <c r="B76" i="1" l="1"/>
  <c r="A77" i="1"/>
  <c r="A78" i="1" l="1"/>
  <c r="B77" i="1"/>
  <c r="B78" i="1" l="1"/>
  <c r="A79" i="1"/>
  <c r="A80" i="1" l="1"/>
  <c r="B79" i="1"/>
  <c r="B80" i="1" l="1"/>
  <c r="A81" i="1"/>
  <c r="A82" i="1" l="1"/>
  <c r="B81" i="1"/>
  <c r="A83" i="1" l="1"/>
  <c r="B82" i="1"/>
  <c r="A84" i="1" l="1"/>
  <c r="B83" i="1"/>
  <c r="B84" i="1" l="1"/>
  <c r="A85" i="1"/>
  <c r="B85" i="1" l="1"/>
  <c r="A86" i="1"/>
  <c r="B86" i="1" l="1"/>
  <c r="A87" i="1"/>
  <c r="A88" i="1" l="1"/>
  <c r="B87" i="1"/>
  <c r="B88" i="1" l="1"/>
  <c r="A89" i="1"/>
  <c r="B89" i="1" l="1"/>
  <c r="A90" i="1"/>
  <c r="B90" i="1" l="1"/>
  <c r="A91" i="1"/>
  <c r="A92" i="1" l="1"/>
  <c r="B91" i="1"/>
  <c r="B92" i="1" l="1"/>
  <c r="A93" i="1"/>
  <c r="A94" i="1" l="1"/>
  <c r="B93" i="1"/>
  <c r="B94" i="1" l="1"/>
  <c r="A95" i="1"/>
  <c r="A96" i="1" l="1"/>
  <c r="B95" i="1"/>
  <c r="B96" i="1" l="1"/>
  <c r="A97" i="1"/>
  <c r="A98" i="1" l="1"/>
  <c r="B97" i="1"/>
  <c r="A99" i="1" l="1"/>
  <c r="B98" i="1"/>
  <c r="A100" i="1" l="1"/>
  <c r="B99" i="1"/>
  <c r="B100" i="1" l="1"/>
  <c r="A101" i="1"/>
  <c r="B101" i="1" l="1"/>
  <c r="A102" i="1"/>
  <c r="B102" i="1" l="1"/>
  <c r="A103" i="1"/>
  <c r="A104" i="1" l="1"/>
  <c r="B103" i="1"/>
  <c r="B104" i="1" l="1"/>
  <c r="A105" i="1"/>
  <c r="A106" i="1" l="1"/>
  <c r="B105" i="1"/>
  <c r="B106" i="1" l="1"/>
  <c r="A107" i="1"/>
  <c r="A108" i="1" l="1"/>
  <c r="B107" i="1"/>
  <c r="B108" i="1" l="1"/>
  <c r="A109" i="1"/>
  <c r="B109" i="1" l="1"/>
  <c r="A110" i="1"/>
  <c r="A111" i="1" l="1"/>
  <c r="B110" i="1"/>
  <c r="A112" i="1" l="1"/>
  <c r="B111" i="1"/>
  <c r="B112" i="1" l="1"/>
  <c r="A113" i="1"/>
  <c r="A114" i="1" l="1"/>
  <c r="B113" i="1"/>
  <c r="A115" i="1" l="1"/>
  <c r="B114" i="1"/>
  <c r="A116" i="1" l="1"/>
  <c r="B115" i="1"/>
  <c r="B116" i="1" l="1"/>
  <c r="A117" i="1"/>
  <c r="A118" i="1" l="1"/>
  <c r="B117" i="1"/>
  <c r="A119" i="1" l="1"/>
  <c r="B118" i="1"/>
  <c r="A120" i="1" l="1"/>
  <c r="B119" i="1"/>
  <c r="B120" i="1" l="1"/>
  <c r="A121" i="1"/>
  <c r="A122" i="1" l="1"/>
  <c r="B121" i="1"/>
  <c r="A123" i="1" l="1"/>
  <c r="B122" i="1"/>
  <c r="A124" i="1" l="1"/>
  <c r="B123" i="1"/>
  <c r="B124" i="1" l="1"/>
  <c r="A125" i="1"/>
  <c r="B125" i="1" l="1"/>
  <c r="A126" i="1"/>
  <c r="A127" i="1" l="1"/>
  <c r="B126" i="1"/>
  <c r="A128" i="1" l="1"/>
  <c r="B127" i="1"/>
  <c r="B128" i="1" l="1"/>
  <c r="A129" i="1"/>
  <c r="A130" i="1" l="1"/>
  <c r="B129" i="1"/>
  <c r="A131" i="1" l="1"/>
  <c r="B130" i="1"/>
  <c r="A132" i="1" l="1"/>
  <c r="B131" i="1"/>
  <c r="B132" i="1" l="1"/>
  <c r="A133" i="1"/>
  <c r="B133" i="1" l="1"/>
  <c r="A134" i="1"/>
  <c r="A135" i="1" l="1"/>
  <c r="B134" i="1"/>
  <c r="A136" i="1" l="1"/>
  <c r="B135" i="1"/>
  <c r="B136" i="1" l="1"/>
  <c r="A137" i="1"/>
  <c r="B137" i="1" l="1"/>
  <c r="A138" i="1"/>
  <c r="B138" i="1" l="1"/>
  <c r="A139" i="1"/>
  <c r="A140" i="1" l="1"/>
  <c r="B139" i="1"/>
  <c r="B140" i="1" l="1"/>
  <c r="A141" i="1"/>
  <c r="B141" i="1" l="1"/>
  <c r="A142" i="1"/>
  <c r="B142" i="1" l="1"/>
  <c r="A143" i="1"/>
  <c r="A144" i="1" l="1"/>
  <c r="B143" i="1"/>
  <c r="B144" i="1" l="1"/>
  <c r="A145" i="1"/>
  <c r="A146" i="1" l="1"/>
  <c r="B145" i="1"/>
  <c r="A147" i="1" l="1"/>
  <c r="B146" i="1"/>
  <c r="A148" i="1" l="1"/>
  <c r="B147" i="1"/>
  <c r="B148" i="1" l="1"/>
  <c r="A149" i="1"/>
  <c r="B149" i="1" l="1"/>
  <c r="A150" i="1"/>
  <c r="A151" i="1" l="1"/>
  <c r="B150" i="1"/>
  <c r="A152" i="1" l="1"/>
  <c r="B151" i="1"/>
  <c r="B152" i="1" l="1"/>
  <c r="A153" i="1"/>
  <c r="A154" i="1" l="1"/>
  <c r="B153" i="1"/>
  <c r="B154" i="1" l="1"/>
  <c r="A155" i="1"/>
  <c r="A156" i="1" l="1"/>
  <c r="B155" i="1"/>
  <c r="B156" i="1" l="1"/>
  <c r="A157" i="1"/>
  <c r="A158" i="1" l="1"/>
  <c r="B157" i="1"/>
  <c r="A159" i="1" l="1"/>
  <c r="B158" i="1"/>
  <c r="A160" i="1" l="1"/>
  <c r="B159" i="1"/>
  <c r="B160" i="1" l="1"/>
  <c r="A161" i="1"/>
  <c r="B161" i="1" l="1"/>
  <c r="A162" i="1"/>
  <c r="A163" i="1" l="1"/>
  <c r="B162" i="1"/>
  <c r="A164" i="1" l="1"/>
  <c r="B163" i="1"/>
  <c r="B164" i="1" l="1"/>
  <c r="A165" i="1"/>
  <c r="B165" i="1" l="1"/>
  <c r="A166" i="1"/>
  <c r="B166" i="1" l="1"/>
  <c r="A167" i="1"/>
  <c r="A168" i="1" l="1"/>
  <c r="B167" i="1"/>
  <c r="B168" i="1" l="1"/>
  <c r="A169" i="1"/>
  <c r="A170" i="1" l="1"/>
  <c r="B169" i="1"/>
  <c r="A171" i="1" l="1"/>
  <c r="B170" i="1"/>
  <c r="A172" i="1" l="1"/>
  <c r="B172" i="1" s="1"/>
  <c r="B171" i="1"/>
</calcChain>
</file>

<file path=xl/sharedStrings.xml><?xml version="1.0" encoding="utf-8"?>
<sst xmlns="http://schemas.openxmlformats.org/spreadsheetml/2006/main" count="9" uniqueCount="9">
  <si>
    <t>Table 1</t>
  </si>
  <si>
    <t>Number of Samples</t>
  </si>
  <si>
    <t>Time (Sec)</t>
  </si>
  <si>
    <t>fixed_g_min</t>
  </si>
  <si>
    <t>fixed_g_max</t>
  </si>
  <si>
    <t>heli_g_min</t>
  </si>
  <si>
    <t>heli_g_max</t>
  </si>
  <si>
    <t>aft_g_min</t>
  </si>
  <si>
    <t>aft_g_max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</si>
</sst>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" fontId="2" fillId="2" borderId="1" xfId="0" applyNumberFormat="1" applyFont="1" applyFill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" fontId="3" fillId="0" borderId="7" xfId="0" applyNumberFormat="1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0" borderId="7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7523599999999998E-2"/>
          <c:y val="9.7425800000000007E-2"/>
          <c:w val="0.91747599999999996"/>
          <c:h val="0.847944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'Sheet 2'!$C$2</c:f>
              <c:strCache>
                <c:ptCount val="1"/>
                <c:pt idx="0">
                  <c:v>fixed_g_min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2'!$A$13:$A$105</c:f>
              <c:numCache>
                <c:formatCode>General</c:formatCode>
                <c:ptCount val="9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</c:numCache>
            </c:numRef>
          </c:cat>
          <c:val>
            <c:numRef>
              <c:f>'Sheet 2'!$C$13:$C$105</c:f>
              <c:numCache>
                <c:formatCode>0</c:formatCode>
                <c:ptCount val="93"/>
                <c:pt idx="0">
                  <c:v>181</c:v>
                </c:pt>
                <c:pt idx="1">
                  <c:v>166</c:v>
                </c:pt>
                <c:pt idx="2">
                  <c:v>153</c:v>
                </c:pt>
                <c:pt idx="3">
                  <c:v>142</c:v>
                </c:pt>
                <c:pt idx="4">
                  <c:v>133</c:v>
                </c:pt>
                <c:pt idx="5">
                  <c:v>124</c:v>
                </c:pt>
                <c:pt idx="6">
                  <c:v>117</c:v>
                </c:pt>
                <c:pt idx="7">
                  <c:v>111</c:v>
                </c:pt>
                <c:pt idx="8">
                  <c:v>105</c:v>
                </c:pt>
                <c:pt idx="9">
                  <c:v>99</c:v>
                </c:pt>
                <c:pt idx="10">
                  <c:v>95</c:v>
                </c:pt>
                <c:pt idx="11">
                  <c:v>90</c:v>
                </c:pt>
                <c:pt idx="12">
                  <c:v>86</c:v>
                </c:pt>
                <c:pt idx="13">
                  <c:v>83</c:v>
                </c:pt>
                <c:pt idx="14">
                  <c:v>80</c:v>
                </c:pt>
                <c:pt idx="15">
                  <c:v>77</c:v>
                </c:pt>
                <c:pt idx="16">
                  <c:v>74</c:v>
                </c:pt>
                <c:pt idx="17">
                  <c:v>71</c:v>
                </c:pt>
                <c:pt idx="18">
                  <c:v>69</c:v>
                </c:pt>
                <c:pt idx="19">
                  <c:v>66</c:v>
                </c:pt>
                <c:pt idx="20">
                  <c:v>64</c:v>
                </c:pt>
                <c:pt idx="21">
                  <c:v>62</c:v>
                </c:pt>
                <c:pt idx="22">
                  <c:v>60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54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44</c:v>
                </c:pt>
                <c:pt idx="35">
                  <c:v>43</c:v>
                </c:pt>
                <c:pt idx="36">
                  <c:v>42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38</c:v>
                </c:pt>
                <c:pt idx="42">
                  <c:v>38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A-334C-9353-605F918D5224}"/>
            </c:ext>
          </c:extLst>
        </c:ser>
        <c:ser>
          <c:idx val="1"/>
          <c:order val="1"/>
          <c:tx>
            <c:strRef>
              <c:f>'Sheet 2'!$D$2</c:f>
              <c:strCache>
                <c:ptCount val="1"/>
                <c:pt idx="0">
                  <c:v>fixed_g_max</c:v>
                </c:pt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cat>
            <c:numRef>
              <c:f>'Sheet 2'!$A$13:$A$105</c:f>
              <c:numCache>
                <c:formatCode>General</c:formatCode>
                <c:ptCount val="9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</c:numCache>
            </c:numRef>
          </c:cat>
          <c:val>
            <c:numRef>
              <c:f>'Sheet 2'!$D$13:$D$105</c:f>
              <c:numCache>
                <c:formatCode>0</c:formatCode>
                <c:ptCount val="93"/>
                <c:pt idx="0">
                  <c:v>226</c:v>
                </c:pt>
                <c:pt idx="1">
                  <c:v>207</c:v>
                </c:pt>
                <c:pt idx="2">
                  <c:v>191</c:v>
                </c:pt>
                <c:pt idx="3">
                  <c:v>178</c:v>
                </c:pt>
                <c:pt idx="4">
                  <c:v>166</c:v>
                </c:pt>
                <c:pt idx="5">
                  <c:v>155</c:v>
                </c:pt>
                <c:pt idx="6">
                  <c:v>146</c:v>
                </c:pt>
                <c:pt idx="7">
                  <c:v>138</c:v>
                </c:pt>
                <c:pt idx="8">
                  <c:v>131</c:v>
                </c:pt>
                <c:pt idx="9">
                  <c:v>124</c:v>
                </c:pt>
                <c:pt idx="10">
                  <c:v>118</c:v>
                </c:pt>
                <c:pt idx="11">
                  <c:v>113</c:v>
                </c:pt>
                <c:pt idx="12">
                  <c:v>108</c:v>
                </c:pt>
                <c:pt idx="13">
                  <c:v>104</c:v>
                </c:pt>
                <c:pt idx="14">
                  <c:v>99</c:v>
                </c:pt>
                <c:pt idx="15">
                  <c:v>96</c:v>
                </c:pt>
                <c:pt idx="16">
                  <c:v>92</c:v>
                </c:pt>
                <c:pt idx="17">
                  <c:v>89</c:v>
                </c:pt>
                <c:pt idx="18">
                  <c:v>86</c:v>
                </c:pt>
                <c:pt idx="19">
                  <c:v>83</c:v>
                </c:pt>
                <c:pt idx="20">
                  <c:v>80</c:v>
                </c:pt>
                <c:pt idx="21">
                  <c:v>78</c:v>
                </c:pt>
                <c:pt idx="22">
                  <c:v>75</c:v>
                </c:pt>
                <c:pt idx="23">
                  <c:v>73</c:v>
                </c:pt>
                <c:pt idx="24">
                  <c:v>71</c:v>
                </c:pt>
                <c:pt idx="25">
                  <c:v>69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62</c:v>
                </c:pt>
                <c:pt idx="30">
                  <c:v>61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55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50</c:v>
                </c:pt>
                <c:pt idx="40">
                  <c:v>49</c:v>
                </c:pt>
                <c:pt idx="41">
                  <c:v>48</c:v>
                </c:pt>
                <c:pt idx="42">
                  <c:v>47</c:v>
                </c:pt>
                <c:pt idx="43">
                  <c:v>46</c:v>
                </c:pt>
                <c:pt idx="44">
                  <c:v>45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40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38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32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A-334C-9353-605F918D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2079600000000003E-2"/>
          <c:y val="0"/>
          <c:w val="0.87108699999999994"/>
          <c:h val="5.577379999999999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6314"/>
          <c:y val="0.12368"/>
          <c:w val="0.87786600000000004"/>
          <c:h val="0.810336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2'!$E$2</c:f>
              <c:strCache>
                <c:ptCount val="1"/>
                <c:pt idx="0">
                  <c:v>heli_g_min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2'!$A$7:$A$172</c:f>
              <c:numCache>
                <c:formatCode>General</c:formatCode>
                <c:ptCount val="16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</c:numCache>
            </c:numRef>
          </c:cat>
          <c:val>
            <c:numRef>
              <c:f>'Sheet 2'!$E$7:$E$172</c:f>
              <c:numCache>
                <c:formatCode>0</c:formatCode>
                <c:ptCount val="166"/>
                <c:pt idx="0">
                  <c:v>298</c:v>
                </c:pt>
                <c:pt idx="1">
                  <c:v>249</c:v>
                </c:pt>
                <c:pt idx="2">
                  <c:v>213</c:v>
                </c:pt>
                <c:pt idx="3">
                  <c:v>186</c:v>
                </c:pt>
                <c:pt idx="4">
                  <c:v>166</c:v>
                </c:pt>
                <c:pt idx="5">
                  <c:v>149</c:v>
                </c:pt>
                <c:pt idx="6">
                  <c:v>136</c:v>
                </c:pt>
                <c:pt idx="7">
                  <c:v>124</c:v>
                </c:pt>
                <c:pt idx="8">
                  <c:v>115</c:v>
                </c:pt>
                <c:pt idx="9">
                  <c:v>107</c:v>
                </c:pt>
                <c:pt idx="10">
                  <c:v>99</c:v>
                </c:pt>
                <c:pt idx="11">
                  <c:v>93</c:v>
                </c:pt>
                <c:pt idx="12">
                  <c:v>88</c:v>
                </c:pt>
                <c:pt idx="13">
                  <c:v>83</c:v>
                </c:pt>
                <c:pt idx="14">
                  <c:v>79</c:v>
                </c:pt>
                <c:pt idx="15">
                  <c:v>75</c:v>
                </c:pt>
                <c:pt idx="16">
                  <c:v>71</c:v>
                </c:pt>
                <c:pt idx="17">
                  <c:v>68</c:v>
                </c:pt>
                <c:pt idx="18">
                  <c:v>65</c:v>
                </c:pt>
                <c:pt idx="19">
                  <c:v>62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1-DC49-8CB3-DD17888EF6FB}"/>
            </c:ext>
          </c:extLst>
        </c:ser>
        <c:ser>
          <c:idx val="1"/>
          <c:order val="1"/>
          <c:tx>
            <c:strRef>
              <c:f>'Sheet 2'!$F$2</c:f>
              <c:strCache>
                <c:ptCount val="1"/>
                <c:pt idx="0">
                  <c:v>heli_g_max</c:v>
                </c:pt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cat>
            <c:numRef>
              <c:f>'Sheet 2'!$A$7:$A$172</c:f>
              <c:numCache>
                <c:formatCode>General</c:formatCode>
                <c:ptCount val="16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</c:numCache>
            </c:numRef>
          </c:cat>
          <c:val>
            <c:numRef>
              <c:f>'Sheet 2'!$F$7:$F$161</c:f>
              <c:numCache>
                <c:formatCode>0</c:formatCode>
                <c:ptCount val="155"/>
                <c:pt idx="0">
                  <c:v>497</c:v>
                </c:pt>
                <c:pt idx="1">
                  <c:v>414</c:v>
                </c:pt>
                <c:pt idx="2">
                  <c:v>355</c:v>
                </c:pt>
                <c:pt idx="3">
                  <c:v>311</c:v>
                </c:pt>
                <c:pt idx="4">
                  <c:v>276</c:v>
                </c:pt>
                <c:pt idx="5">
                  <c:v>249</c:v>
                </c:pt>
                <c:pt idx="6">
                  <c:v>226</c:v>
                </c:pt>
                <c:pt idx="7">
                  <c:v>207</c:v>
                </c:pt>
                <c:pt idx="8">
                  <c:v>191</c:v>
                </c:pt>
                <c:pt idx="9">
                  <c:v>178</c:v>
                </c:pt>
                <c:pt idx="10">
                  <c:v>166</c:v>
                </c:pt>
                <c:pt idx="11">
                  <c:v>155</c:v>
                </c:pt>
                <c:pt idx="12">
                  <c:v>146</c:v>
                </c:pt>
                <c:pt idx="13">
                  <c:v>138</c:v>
                </c:pt>
                <c:pt idx="14">
                  <c:v>131</c:v>
                </c:pt>
                <c:pt idx="15">
                  <c:v>124</c:v>
                </c:pt>
                <c:pt idx="16">
                  <c:v>118</c:v>
                </c:pt>
                <c:pt idx="17">
                  <c:v>113</c:v>
                </c:pt>
                <c:pt idx="18">
                  <c:v>108</c:v>
                </c:pt>
                <c:pt idx="19">
                  <c:v>104</c:v>
                </c:pt>
                <c:pt idx="20">
                  <c:v>99</c:v>
                </c:pt>
                <c:pt idx="21">
                  <c:v>96</c:v>
                </c:pt>
                <c:pt idx="22">
                  <c:v>92</c:v>
                </c:pt>
                <c:pt idx="23">
                  <c:v>89</c:v>
                </c:pt>
                <c:pt idx="24">
                  <c:v>86</c:v>
                </c:pt>
                <c:pt idx="25">
                  <c:v>83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1-DC49-8CB3-DD17888E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56896E-2"/>
          <c:y val="0"/>
          <c:w val="0.8729919999999999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172</xdr:row>
      <xdr:rowOff>165101</xdr:rowOff>
    </xdr:from>
    <xdr:to>
      <xdr:col>6</xdr:col>
      <xdr:colOff>237672</xdr:colOff>
      <xdr:row>191</xdr:row>
      <xdr:rowOff>199946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380992</xdr:colOff>
      <xdr:row>0</xdr:row>
      <xdr:rowOff>0</xdr:rowOff>
    </xdr:from>
    <xdr:to>
      <xdr:col>12</xdr:col>
      <xdr:colOff>639754</xdr:colOff>
      <xdr:row>14</xdr:row>
      <xdr:rowOff>143510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72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J24" sqref="J24"/>
    </sheetView>
  </sheetViews>
  <sheetFormatPr baseColWidth="10" defaultColWidth="16.33203125" defaultRowHeight="20" customHeight="1" x14ac:dyDescent="0.15"/>
  <cols>
    <col min="1" max="1" width="18.33203125" style="1" customWidth="1"/>
    <col min="2" max="2" width="16.33203125" style="1" customWidth="1"/>
    <col min="3" max="8" width="16.33203125" style="11" customWidth="1"/>
    <col min="9" max="9" width="16.33203125" style="1" customWidth="1"/>
    <col min="10" max="16384" width="16.33203125" style="1"/>
  </cols>
  <sheetData>
    <row r="1" spans="1:8" ht="27.75" customHeight="1" x14ac:dyDescent="0.15">
      <c r="A1" s="7" t="s">
        <v>0</v>
      </c>
      <c r="B1" s="7"/>
      <c r="C1" s="7"/>
      <c r="D1" s="7"/>
      <c r="E1" s="7"/>
      <c r="F1" s="7"/>
      <c r="G1" s="7"/>
      <c r="H1" s="7"/>
    </row>
    <row r="2" spans="1:8" ht="20.25" customHeight="1" x14ac:dyDescent="0.15">
      <c r="A2" s="2" t="s">
        <v>1</v>
      </c>
      <c r="B2" s="2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 ht="20.25" customHeight="1" x14ac:dyDescent="0.15">
      <c r="A3" s="3">
        <v>1</v>
      </c>
      <c r="B3" s="4">
        <f t="shared" ref="B3:B34" si="0">(1/1600)*$A3</f>
        <v>6.2500000000000001E-4</v>
      </c>
      <c r="C3" s="9">
        <f>ROUND(((4/B3)/32.17405*10),0)</f>
        <v>1989</v>
      </c>
      <c r="D3" s="9">
        <f>ROUND(((5/B3)/32.17405)*10,0)</f>
        <v>2486</v>
      </c>
      <c r="E3" s="9">
        <f>ROUND(((3/B3)/32.17405)*10,0)</f>
        <v>1492</v>
      </c>
      <c r="F3" s="9">
        <f>ROUND(((5/B3)/32.17405)*10,0)</f>
        <v>2486</v>
      </c>
      <c r="G3" s="9">
        <v>3000</v>
      </c>
      <c r="H3" s="9">
        <v>3000</v>
      </c>
    </row>
    <row r="4" spans="1:8" ht="20" customHeight="1" x14ac:dyDescent="0.15">
      <c r="A4" s="5">
        <f t="shared" ref="A4:A35" si="1">$A3+1</f>
        <v>2</v>
      </c>
      <c r="B4" s="6">
        <f t="shared" si="0"/>
        <v>1.25E-3</v>
      </c>
      <c r="C4" s="9">
        <f t="shared" ref="C4:C67" si="2">ROUND(((4/B4)/32.17405*10),0)</f>
        <v>995</v>
      </c>
      <c r="D4" s="9">
        <f t="shared" ref="D4:D67" si="3">ROUND(((5/B4)/32.17405)*10,0)</f>
        <v>1243</v>
      </c>
      <c r="E4" s="9">
        <f t="shared" ref="E4:E26" si="4">ROUND(((3/B4)/32.17405)*10,0)</f>
        <v>746</v>
      </c>
      <c r="F4" s="9">
        <f t="shared" ref="F4:F33" si="5">ROUND(((5/B4)/32.17405)*10,0)</f>
        <v>1243</v>
      </c>
      <c r="G4" s="9">
        <v>3000</v>
      </c>
      <c r="H4" s="9">
        <v>3000</v>
      </c>
    </row>
    <row r="5" spans="1:8" ht="20" customHeight="1" x14ac:dyDescent="0.15">
      <c r="A5" s="5">
        <f t="shared" si="1"/>
        <v>3</v>
      </c>
      <c r="B5" s="6">
        <f t="shared" si="0"/>
        <v>1.8749999999999999E-3</v>
      </c>
      <c r="C5" s="9">
        <f t="shared" si="2"/>
        <v>663</v>
      </c>
      <c r="D5" s="9">
        <f t="shared" si="3"/>
        <v>829</v>
      </c>
      <c r="E5" s="9">
        <f t="shared" si="4"/>
        <v>497</v>
      </c>
      <c r="F5" s="9">
        <f t="shared" si="5"/>
        <v>829</v>
      </c>
      <c r="G5" s="9">
        <v>3000</v>
      </c>
      <c r="H5" s="9">
        <v>3000</v>
      </c>
    </row>
    <row r="6" spans="1:8" ht="20" customHeight="1" x14ac:dyDescent="0.15">
      <c r="A6" s="5">
        <f t="shared" si="1"/>
        <v>4</v>
      </c>
      <c r="B6" s="6">
        <f t="shared" si="0"/>
        <v>2.5000000000000001E-3</v>
      </c>
      <c r="C6" s="9">
        <f t="shared" si="2"/>
        <v>497</v>
      </c>
      <c r="D6" s="9">
        <f t="shared" si="3"/>
        <v>622</v>
      </c>
      <c r="E6" s="9">
        <f t="shared" si="4"/>
        <v>373</v>
      </c>
      <c r="F6" s="9">
        <f t="shared" si="5"/>
        <v>622</v>
      </c>
      <c r="G6" s="9">
        <v>3000</v>
      </c>
      <c r="H6" s="9">
        <v>3000</v>
      </c>
    </row>
    <row r="7" spans="1:8" ht="20" customHeight="1" x14ac:dyDescent="0.15">
      <c r="A7" s="5">
        <f t="shared" si="1"/>
        <v>5</v>
      </c>
      <c r="B7" s="6">
        <f t="shared" si="0"/>
        <v>3.1250000000000002E-3</v>
      </c>
      <c r="C7" s="9">
        <f t="shared" si="2"/>
        <v>398</v>
      </c>
      <c r="D7" s="9">
        <f t="shared" si="3"/>
        <v>497</v>
      </c>
      <c r="E7" s="9">
        <f t="shared" si="4"/>
        <v>298</v>
      </c>
      <c r="F7" s="9">
        <f t="shared" si="5"/>
        <v>497</v>
      </c>
      <c r="G7" s="9">
        <v>3000</v>
      </c>
      <c r="H7" s="9">
        <v>3000</v>
      </c>
    </row>
    <row r="8" spans="1:8" ht="20" customHeight="1" x14ac:dyDescent="0.15">
      <c r="A8" s="5">
        <f t="shared" si="1"/>
        <v>6</v>
      </c>
      <c r="B8" s="6">
        <f t="shared" si="0"/>
        <v>3.7499999999999999E-3</v>
      </c>
      <c r="C8" s="9">
        <f t="shared" si="2"/>
        <v>332</v>
      </c>
      <c r="D8" s="9">
        <f t="shared" si="3"/>
        <v>414</v>
      </c>
      <c r="E8" s="9">
        <f t="shared" si="4"/>
        <v>249</v>
      </c>
      <c r="F8" s="9">
        <f t="shared" si="5"/>
        <v>414</v>
      </c>
      <c r="G8" s="9">
        <v>3000</v>
      </c>
      <c r="H8" s="9">
        <v>3000</v>
      </c>
    </row>
    <row r="9" spans="1:8" ht="20" customHeight="1" x14ac:dyDescent="0.15">
      <c r="A9" s="5">
        <f t="shared" si="1"/>
        <v>7</v>
      </c>
      <c r="B9" s="6">
        <f t="shared" si="0"/>
        <v>4.3750000000000004E-3</v>
      </c>
      <c r="C9" s="9">
        <f t="shared" si="2"/>
        <v>284</v>
      </c>
      <c r="D9" s="9">
        <f t="shared" si="3"/>
        <v>355</v>
      </c>
      <c r="E9" s="9">
        <f t="shared" si="4"/>
        <v>213</v>
      </c>
      <c r="F9" s="9">
        <f t="shared" si="5"/>
        <v>355</v>
      </c>
      <c r="G9" s="9">
        <v>3000</v>
      </c>
      <c r="H9" s="9">
        <v>3000</v>
      </c>
    </row>
    <row r="10" spans="1:8" ht="20" customHeight="1" x14ac:dyDescent="0.15">
      <c r="A10" s="5">
        <f t="shared" si="1"/>
        <v>8</v>
      </c>
      <c r="B10" s="6">
        <f t="shared" si="0"/>
        <v>5.0000000000000001E-3</v>
      </c>
      <c r="C10" s="9">
        <f t="shared" si="2"/>
        <v>249</v>
      </c>
      <c r="D10" s="9">
        <f t="shared" si="3"/>
        <v>311</v>
      </c>
      <c r="E10" s="9">
        <f t="shared" si="4"/>
        <v>186</v>
      </c>
      <c r="F10" s="9">
        <f t="shared" si="5"/>
        <v>311</v>
      </c>
      <c r="G10" s="9">
        <v>3000</v>
      </c>
      <c r="H10" s="9">
        <v>3000</v>
      </c>
    </row>
    <row r="11" spans="1:8" ht="20" customHeight="1" x14ac:dyDescent="0.15">
      <c r="A11" s="5">
        <f t="shared" si="1"/>
        <v>9</v>
      </c>
      <c r="B11" s="6">
        <f t="shared" si="0"/>
        <v>5.6249999999999998E-3</v>
      </c>
      <c r="C11" s="9">
        <f t="shared" si="2"/>
        <v>221</v>
      </c>
      <c r="D11" s="9">
        <f t="shared" si="3"/>
        <v>276</v>
      </c>
      <c r="E11" s="9">
        <f t="shared" si="4"/>
        <v>166</v>
      </c>
      <c r="F11" s="9">
        <f t="shared" si="5"/>
        <v>276</v>
      </c>
      <c r="G11" s="9">
        <v>3000</v>
      </c>
      <c r="H11" s="9">
        <v>3000</v>
      </c>
    </row>
    <row r="12" spans="1:8" ht="20" customHeight="1" x14ac:dyDescent="0.15">
      <c r="A12" s="5">
        <f t="shared" si="1"/>
        <v>10</v>
      </c>
      <c r="B12" s="6">
        <f t="shared" si="0"/>
        <v>6.2500000000000003E-3</v>
      </c>
      <c r="C12" s="9">
        <f t="shared" si="2"/>
        <v>199</v>
      </c>
      <c r="D12" s="9">
        <f t="shared" si="3"/>
        <v>249</v>
      </c>
      <c r="E12" s="9">
        <f t="shared" si="4"/>
        <v>149</v>
      </c>
      <c r="F12" s="9">
        <f t="shared" si="5"/>
        <v>249</v>
      </c>
      <c r="G12" s="12">
        <v>85</v>
      </c>
      <c r="H12" s="9">
        <v>3000</v>
      </c>
    </row>
    <row r="13" spans="1:8" ht="20" customHeight="1" x14ac:dyDescent="0.15">
      <c r="A13" s="5">
        <f t="shared" si="1"/>
        <v>11</v>
      </c>
      <c r="B13" s="6">
        <f t="shared" si="0"/>
        <v>6.875E-3</v>
      </c>
      <c r="C13" s="9">
        <f t="shared" si="2"/>
        <v>181</v>
      </c>
      <c r="D13" s="9">
        <f t="shared" si="3"/>
        <v>226</v>
      </c>
      <c r="E13" s="9">
        <f t="shared" si="4"/>
        <v>136</v>
      </c>
      <c r="F13" s="9">
        <f t="shared" si="5"/>
        <v>226</v>
      </c>
      <c r="G13" s="12">
        <v>85</v>
      </c>
      <c r="H13" s="9">
        <v>3000</v>
      </c>
    </row>
    <row r="14" spans="1:8" ht="20" customHeight="1" x14ac:dyDescent="0.15">
      <c r="A14" s="5">
        <f t="shared" si="1"/>
        <v>12</v>
      </c>
      <c r="B14" s="6">
        <f t="shared" si="0"/>
        <v>7.4999999999999997E-3</v>
      </c>
      <c r="C14" s="9">
        <f t="shared" si="2"/>
        <v>166</v>
      </c>
      <c r="D14" s="9">
        <f t="shared" si="3"/>
        <v>207</v>
      </c>
      <c r="E14" s="9">
        <f t="shared" si="4"/>
        <v>124</v>
      </c>
      <c r="F14" s="9">
        <f t="shared" si="5"/>
        <v>207</v>
      </c>
      <c r="G14" s="12">
        <v>85</v>
      </c>
      <c r="H14" s="9">
        <v>3000</v>
      </c>
    </row>
    <row r="15" spans="1:8" ht="20" customHeight="1" x14ac:dyDescent="0.15">
      <c r="A15" s="5">
        <f t="shared" si="1"/>
        <v>13</v>
      </c>
      <c r="B15" s="6">
        <f t="shared" si="0"/>
        <v>8.1250000000000003E-3</v>
      </c>
      <c r="C15" s="9">
        <f t="shared" si="2"/>
        <v>153</v>
      </c>
      <c r="D15" s="9">
        <f t="shared" si="3"/>
        <v>191</v>
      </c>
      <c r="E15" s="9">
        <f t="shared" si="4"/>
        <v>115</v>
      </c>
      <c r="F15" s="9">
        <f t="shared" si="5"/>
        <v>191</v>
      </c>
      <c r="G15" s="12">
        <v>85</v>
      </c>
      <c r="H15" s="9">
        <v>3000</v>
      </c>
    </row>
    <row r="16" spans="1:8" ht="20" customHeight="1" x14ac:dyDescent="0.15">
      <c r="A16" s="5">
        <f t="shared" si="1"/>
        <v>14</v>
      </c>
      <c r="B16" s="6">
        <f t="shared" si="0"/>
        <v>8.7500000000000008E-3</v>
      </c>
      <c r="C16" s="9">
        <f t="shared" si="2"/>
        <v>142</v>
      </c>
      <c r="D16" s="9">
        <f t="shared" si="3"/>
        <v>178</v>
      </c>
      <c r="E16" s="9">
        <f t="shared" si="4"/>
        <v>107</v>
      </c>
      <c r="F16" s="9">
        <f t="shared" si="5"/>
        <v>178</v>
      </c>
      <c r="G16" s="12">
        <v>85</v>
      </c>
      <c r="H16" s="9">
        <v>3000</v>
      </c>
    </row>
    <row r="17" spans="1:8" ht="20" customHeight="1" x14ac:dyDescent="0.15">
      <c r="A17" s="5">
        <f t="shared" si="1"/>
        <v>15</v>
      </c>
      <c r="B17" s="6">
        <f t="shared" si="0"/>
        <v>9.3749999999999997E-3</v>
      </c>
      <c r="C17" s="9">
        <f t="shared" si="2"/>
        <v>133</v>
      </c>
      <c r="D17" s="9">
        <f t="shared" si="3"/>
        <v>166</v>
      </c>
      <c r="E17" s="9">
        <f t="shared" si="4"/>
        <v>99</v>
      </c>
      <c r="F17" s="9">
        <f t="shared" si="5"/>
        <v>166</v>
      </c>
      <c r="G17" s="12">
        <v>85</v>
      </c>
      <c r="H17" s="9">
        <v>3000</v>
      </c>
    </row>
    <row r="18" spans="1:8" ht="20" customHeight="1" x14ac:dyDescent="0.15">
      <c r="A18" s="5">
        <f t="shared" si="1"/>
        <v>16</v>
      </c>
      <c r="B18" s="6">
        <f t="shared" si="0"/>
        <v>0.01</v>
      </c>
      <c r="C18" s="9">
        <f t="shared" si="2"/>
        <v>124</v>
      </c>
      <c r="D18" s="9">
        <f t="shared" si="3"/>
        <v>155</v>
      </c>
      <c r="E18" s="9">
        <f t="shared" si="4"/>
        <v>93</v>
      </c>
      <c r="F18" s="9">
        <f t="shared" si="5"/>
        <v>155</v>
      </c>
      <c r="G18" s="12">
        <v>85</v>
      </c>
      <c r="H18" s="12">
        <v>115</v>
      </c>
    </row>
    <row r="19" spans="1:8" ht="20" customHeight="1" x14ac:dyDescent="0.15">
      <c r="A19" s="5">
        <f t="shared" si="1"/>
        <v>17</v>
      </c>
      <c r="B19" s="6">
        <f t="shared" si="0"/>
        <v>1.0625000000000001E-2</v>
      </c>
      <c r="C19" s="9">
        <f t="shared" si="2"/>
        <v>117</v>
      </c>
      <c r="D19" s="9">
        <f t="shared" si="3"/>
        <v>146</v>
      </c>
      <c r="E19" s="9">
        <f t="shared" si="4"/>
        <v>88</v>
      </c>
      <c r="F19" s="9">
        <f t="shared" si="5"/>
        <v>146</v>
      </c>
      <c r="G19" s="12">
        <v>85</v>
      </c>
      <c r="H19" s="12">
        <v>115</v>
      </c>
    </row>
    <row r="20" spans="1:8" ht="20" customHeight="1" x14ac:dyDescent="0.15">
      <c r="A20" s="5">
        <f t="shared" si="1"/>
        <v>18</v>
      </c>
      <c r="B20" s="6">
        <f t="shared" si="0"/>
        <v>1.125E-2</v>
      </c>
      <c r="C20" s="9">
        <f t="shared" si="2"/>
        <v>111</v>
      </c>
      <c r="D20" s="9">
        <f t="shared" si="3"/>
        <v>138</v>
      </c>
      <c r="E20" s="9">
        <f t="shared" si="4"/>
        <v>83</v>
      </c>
      <c r="F20" s="9">
        <f t="shared" si="5"/>
        <v>138</v>
      </c>
      <c r="G20" s="12">
        <v>85</v>
      </c>
      <c r="H20" s="12">
        <v>115</v>
      </c>
    </row>
    <row r="21" spans="1:8" ht="20" customHeight="1" x14ac:dyDescent="0.15">
      <c r="A21" s="5">
        <f t="shared" si="1"/>
        <v>19</v>
      </c>
      <c r="B21" s="6">
        <f t="shared" si="0"/>
        <v>1.1875E-2</v>
      </c>
      <c r="C21" s="9">
        <f t="shared" si="2"/>
        <v>105</v>
      </c>
      <c r="D21" s="9">
        <f t="shared" si="3"/>
        <v>131</v>
      </c>
      <c r="E21" s="9">
        <f t="shared" si="4"/>
        <v>79</v>
      </c>
      <c r="F21" s="9">
        <f t="shared" si="5"/>
        <v>131</v>
      </c>
      <c r="G21" s="12">
        <v>85</v>
      </c>
      <c r="H21" s="12">
        <v>115</v>
      </c>
    </row>
    <row r="22" spans="1:8" ht="20" customHeight="1" x14ac:dyDescent="0.15">
      <c r="A22" s="5">
        <f t="shared" si="1"/>
        <v>20</v>
      </c>
      <c r="B22" s="6">
        <f t="shared" si="0"/>
        <v>1.2500000000000001E-2</v>
      </c>
      <c r="C22" s="9">
        <f t="shared" si="2"/>
        <v>99</v>
      </c>
      <c r="D22" s="9">
        <f t="shared" si="3"/>
        <v>124</v>
      </c>
      <c r="E22" s="9">
        <f t="shared" si="4"/>
        <v>75</v>
      </c>
      <c r="F22" s="9">
        <f t="shared" si="5"/>
        <v>124</v>
      </c>
      <c r="G22" s="12">
        <v>85</v>
      </c>
      <c r="H22" s="12">
        <v>115</v>
      </c>
    </row>
    <row r="23" spans="1:8" ht="20" customHeight="1" x14ac:dyDescent="0.15">
      <c r="A23" s="5">
        <f t="shared" si="1"/>
        <v>21</v>
      </c>
      <c r="B23" s="6">
        <f t="shared" si="0"/>
        <v>1.3125E-2</v>
      </c>
      <c r="C23" s="9">
        <f t="shared" si="2"/>
        <v>95</v>
      </c>
      <c r="D23" s="9">
        <f t="shared" si="3"/>
        <v>118</v>
      </c>
      <c r="E23" s="9">
        <f t="shared" si="4"/>
        <v>71</v>
      </c>
      <c r="F23" s="9">
        <f t="shared" si="5"/>
        <v>118</v>
      </c>
      <c r="G23" s="12">
        <v>85</v>
      </c>
      <c r="H23" s="12">
        <v>115</v>
      </c>
    </row>
    <row r="24" spans="1:8" ht="20" customHeight="1" x14ac:dyDescent="0.15">
      <c r="A24" s="5">
        <f t="shared" si="1"/>
        <v>22</v>
      </c>
      <c r="B24" s="6">
        <f t="shared" si="0"/>
        <v>1.375E-2</v>
      </c>
      <c r="C24" s="9">
        <f t="shared" si="2"/>
        <v>90</v>
      </c>
      <c r="D24" s="9">
        <f t="shared" si="3"/>
        <v>113</v>
      </c>
      <c r="E24" s="9">
        <f t="shared" si="4"/>
        <v>68</v>
      </c>
      <c r="F24" s="9">
        <f t="shared" si="5"/>
        <v>113</v>
      </c>
      <c r="G24" s="12">
        <v>85</v>
      </c>
      <c r="H24" s="12">
        <v>115</v>
      </c>
    </row>
    <row r="25" spans="1:8" ht="20" customHeight="1" x14ac:dyDescent="0.15">
      <c r="A25" s="5">
        <f t="shared" si="1"/>
        <v>23</v>
      </c>
      <c r="B25" s="6">
        <f t="shared" si="0"/>
        <v>1.4375000000000001E-2</v>
      </c>
      <c r="C25" s="9">
        <f t="shared" si="2"/>
        <v>86</v>
      </c>
      <c r="D25" s="9">
        <f t="shared" si="3"/>
        <v>108</v>
      </c>
      <c r="E25" s="9">
        <f t="shared" si="4"/>
        <v>65</v>
      </c>
      <c r="F25" s="9">
        <f t="shared" si="5"/>
        <v>108</v>
      </c>
      <c r="G25" s="12">
        <v>85</v>
      </c>
      <c r="H25" s="12">
        <v>115</v>
      </c>
    </row>
    <row r="26" spans="1:8" ht="20" customHeight="1" x14ac:dyDescent="0.15">
      <c r="A26" s="5">
        <f t="shared" si="1"/>
        <v>24</v>
      </c>
      <c r="B26" s="6">
        <f t="shared" si="0"/>
        <v>1.4999999999999999E-2</v>
      </c>
      <c r="C26" s="9">
        <f t="shared" si="2"/>
        <v>83</v>
      </c>
      <c r="D26" s="9">
        <f t="shared" si="3"/>
        <v>104</v>
      </c>
      <c r="E26" s="9">
        <f t="shared" si="4"/>
        <v>62</v>
      </c>
      <c r="F26" s="9">
        <f t="shared" si="5"/>
        <v>104</v>
      </c>
      <c r="G26" s="12">
        <v>85</v>
      </c>
      <c r="H26" s="12">
        <v>115</v>
      </c>
    </row>
    <row r="27" spans="1:8" ht="20" customHeight="1" x14ac:dyDescent="0.15">
      <c r="A27" s="5">
        <f t="shared" si="1"/>
        <v>25</v>
      </c>
      <c r="B27" s="6">
        <f t="shared" si="0"/>
        <v>1.5625E-2</v>
      </c>
      <c r="C27" s="9">
        <f t="shared" si="2"/>
        <v>80</v>
      </c>
      <c r="D27" s="9">
        <f t="shared" si="3"/>
        <v>99</v>
      </c>
      <c r="E27" s="12">
        <v>60</v>
      </c>
      <c r="F27" s="9">
        <f t="shared" si="5"/>
        <v>99</v>
      </c>
      <c r="G27" s="12">
        <v>85</v>
      </c>
      <c r="H27" s="12">
        <v>115</v>
      </c>
    </row>
    <row r="28" spans="1:8" ht="20" customHeight="1" x14ac:dyDescent="0.15">
      <c r="A28" s="5">
        <f t="shared" si="1"/>
        <v>26</v>
      </c>
      <c r="B28" s="6">
        <f t="shared" si="0"/>
        <v>1.6250000000000001E-2</v>
      </c>
      <c r="C28" s="9">
        <f t="shared" si="2"/>
        <v>77</v>
      </c>
      <c r="D28" s="9">
        <f t="shared" si="3"/>
        <v>96</v>
      </c>
      <c r="E28" s="12">
        <v>60</v>
      </c>
      <c r="F28" s="9">
        <f t="shared" si="5"/>
        <v>96</v>
      </c>
      <c r="G28" s="12">
        <v>85</v>
      </c>
      <c r="H28" s="12">
        <v>115</v>
      </c>
    </row>
    <row r="29" spans="1:8" ht="20" customHeight="1" x14ac:dyDescent="0.15">
      <c r="A29" s="5">
        <f t="shared" si="1"/>
        <v>27</v>
      </c>
      <c r="B29" s="6">
        <f t="shared" si="0"/>
        <v>1.6875000000000001E-2</v>
      </c>
      <c r="C29" s="9">
        <f t="shared" si="2"/>
        <v>74</v>
      </c>
      <c r="D29" s="9">
        <f t="shared" si="3"/>
        <v>92</v>
      </c>
      <c r="E29" s="12">
        <v>60</v>
      </c>
      <c r="F29" s="9">
        <f t="shared" si="5"/>
        <v>92</v>
      </c>
      <c r="G29" s="12">
        <v>85</v>
      </c>
      <c r="H29" s="12">
        <v>115</v>
      </c>
    </row>
    <row r="30" spans="1:8" ht="20" customHeight="1" x14ac:dyDescent="0.15">
      <c r="A30" s="5">
        <f t="shared" si="1"/>
        <v>28</v>
      </c>
      <c r="B30" s="6">
        <f t="shared" si="0"/>
        <v>1.7500000000000002E-2</v>
      </c>
      <c r="C30" s="9">
        <f t="shared" si="2"/>
        <v>71</v>
      </c>
      <c r="D30" s="9">
        <f t="shared" si="3"/>
        <v>89</v>
      </c>
      <c r="E30" s="12">
        <v>60</v>
      </c>
      <c r="F30" s="9">
        <f t="shared" si="5"/>
        <v>89</v>
      </c>
      <c r="G30" s="12">
        <v>85</v>
      </c>
      <c r="H30" s="12">
        <v>115</v>
      </c>
    </row>
    <row r="31" spans="1:8" ht="20" customHeight="1" x14ac:dyDescent="0.15">
      <c r="A31" s="5">
        <f t="shared" si="1"/>
        <v>29</v>
      </c>
      <c r="B31" s="6">
        <f t="shared" si="0"/>
        <v>1.8124999999999999E-2</v>
      </c>
      <c r="C31" s="9">
        <f t="shared" si="2"/>
        <v>69</v>
      </c>
      <c r="D31" s="9">
        <f t="shared" si="3"/>
        <v>86</v>
      </c>
      <c r="E31" s="12">
        <v>60</v>
      </c>
      <c r="F31" s="9">
        <f t="shared" si="5"/>
        <v>86</v>
      </c>
      <c r="G31" s="12">
        <v>85</v>
      </c>
      <c r="H31" s="12">
        <v>115</v>
      </c>
    </row>
    <row r="32" spans="1:8" ht="20" customHeight="1" x14ac:dyDescent="0.15">
      <c r="A32" s="5">
        <f t="shared" si="1"/>
        <v>30</v>
      </c>
      <c r="B32" s="6">
        <f t="shared" si="0"/>
        <v>1.8749999999999999E-2</v>
      </c>
      <c r="C32" s="9">
        <f t="shared" si="2"/>
        <v>66</v>
      </c>
      <c r="D32" s="9">
        <f t="shared" si="3"/>
        <v>83</v>
      </c>
      <c r="E32" s="12">
        <v>60</v>
      </c>
      <c r="F32" s="9">
        <f t="shared" si="5"/>
        <v>83</v>
      </c>
      <c r="G32" s="12">
        <v>85</v>
      </c>
      <c r="H32" s="12">
        <v>115</v>
      </c>
    </row>
    <row r="33" spans="1:8" ht="20" customHeight="1" x14ac:dyDescent="0.15">
      <c r="A33" s="5">
        <f t="shared" si="1"/>
        <v>31</v>
      </c>
      <c r="B33" s="6">
        <f t="shared" si="0"/>
        <v>1.9375E-2</v>
      </c>
      <c r="C33" s="9">
        <f t="shared" si="2"/>
        <v>64</v>
      </c>
      <c r="D33" s="9">
        <f t="shared" si="3"/>
        <v>80</v>
      </c>
      <c r="E33" s="12">
        <v>60</v>
      </c>
      <c r="F33" s="9">
        <f t="shared" si="5"/>
        <v>80</v>
      </c>
      <c r="G33" s="12">
        <v>85</v>
      </c>
      <c r="H33" s="12">
        <v>115</v>
      </c>
    </row>
    <row r="34" spans="1:8" ht="20" customHeight="1" x14ac:dyDescent="0.15">
      <c r="A34" s="5">
        <f t="shared" si="1"/>
        <v>32</v>
      </c>
      <c r="B34" s="6">
        <f t="shared" si="0"/>
        <v>0.02</v>
      </c>
      <c r="C34" s="9">
        <f t="shared" si="2"/>
        <v>62</v>
      </c>
      <c r="D34" s="9">
        <f t="shared" si="3"/>
        <v>78</v>
      </c>
      <c r="E34" s="12">
        <v>60</v>
      </c>
      <c r="F34" s="12">
        <v>80</v>
      </c>
      <c r="G34" s="12">
        <v>85</v>
      </c>
      <c r="H34" s="12">
        <v>115</v>
      </c>
    </row>
    <row r="35" spans="1:8" ht="20" customHeight="1" x14ac:dyDescent="0.15">
      <c r="A35" s="5">
        <f t="shared" si="1"/>
        <v>33</v>
      </c>
      <c r="B35" s="6">
        <f t="shared" ref="B35:B66" si="6">(1/1600)*$A35</f>
        <v>2.0625000000000001E-2</v>
      </c>
      <c r="C35" s="9">
        <f t="shared" si="2"/>
        <v>60</v>
      </c>
      <c r="D35" s="9">
        <f t="shared" si="3"/>
        <v>75</v>
      </c>
      <c r="E35" s="12">
        <v>60</v>
      </c>
      <c r="F35" s="12">
        <v>80</v>
      </c>
      <c r="G35" s="12">
        <v>85</v>
      </c>
      <c r="H35" s="12">
        <v>115</v>
      </c>
    </row>
    <row r="36" spans="1:8" ht="20" customHeight="1" x14ac:dyDescent="0.15">
      <c r="A36" s="5">
        <f t="shared" ref="A36:A67" si="7">$A35+1</f>
        <v>34</v>
      </c>
      <c r="B36" s="6">
        <f t="shared" si="6"/>
        <v>2.1250000000000002E-2</v>
      </c>
      <c r="C36" s="9">
        <f t="shared" si="2"/>
        <v>59</v>
      </c>
      <c r="D36" s="9">
        <f t="shared" si="3"/>
        <v>73</v>
      </c>
      <c r="E36" s="12">
        <v>60</v>
      </c>
      <c r="F36" s="12">
        <v>80</v>
      </c>
      <c r="G36" s="12">
        <v>85</v>
      </c>
      <c r="H36" s="12">
        <v>115</v>
      </c>
    </row>
    <row r="37" spans="1:8" ht="20" customHeight="1" x14ac:dyDescent="0.15">
      <c r="A37" s="5">
        <f t="shared" si="7"/>
        <v>35</v>
      </c>
      <c r="B37" s="6">
        <f t="shared" si="6"/>
        <v>2.1875000000000002E-2</v>
      </c>
      <c r="C37" s="9">
        <f t="shared" si="2"/>
        <v>57</v>
      </c>
      <c r="D37" s="9">
        <f t="shared" si="3"/>
        <v>71</v>
      </c>
      <c r="E37" s="12">
        <v>60</v>
      </c>
      <c r="F37" s="12">
        <v>80</v>
      </c>
      <c r="G37" s="12">
        <v>85</v>
      </c>
      <c r="H37" s="12">
        <v>115</v>
      </c>
    </row>
    <row r="38" spans="1:8" ht="20" customHeight="1" x14ac:dyDescent="0.15">
      <c r="A38" s="5">
        <f t="shared" si="7"/>
        <v>36</v>
      </c>
      <c r="B38" s="6">
        <f t="shared" si="6"/>
        <v>2.2499999999999999E-2</v>
      </c>
      <c r="C38" s="9">
        <f t="shared" si="2"/>
        <v>55</v>
      </c>
      <c r="D38" s="9">
        <f t="shared" si="3"/>
        <v>69</v>
      </c>
      <c r="E38" s="12">
        <v>60</v>
      </c>
      <c r="F38" s="12">
        <v>80</v>
      </c>
      <c r="G38" s="12">
        <v>85</v>
      </c>
      <c r="H38" s="12">
        <v>115</v>
      </c>
    </row>
    <row r="39" spans="1:8" ht="20" customHeight="1" x14ac:dyDescent="0.15">
      <c r="A39" s="5">
        <f t="shared" si="7"/>
        <v>37</v>
      </c>
      <c r="B39" s="6">
        <f t="shared" si="6"/>
        <v>2.3125E-2</v>
      </c>
      <c r="C39" s="9">
        <f t="shared" si="2"/>
        <v>54</v>
      </c>
      <c r="D39" s="9">
        <f t="shared" si="3"/>
        <v>67</v>
      </c>
      <c r="E39" s="12">
        <v>60</v>
      </c>
      <c r="F39" s="12">
        <v>80</v>
      </c>
      <c r="G39" s="12">
        <v>85</v>
      </c>
      <c r="H39" s="12">
        <v>115</v>
      </c>
    </row>
    <row r="40" spans="1:8" ht="20" customHeight="1" x14ac:dyDescent="0.15">
      <c r="A40" s="5">
        <f t="shared" si="7"/>
        <v>38</v>
      </c>
      <c r="B40" s="6">
        <f t="shared" si="6"/>
        <v>2.375E-2</v>
      </c>
      <c r="C40" s="9">
        <f t="shared" si="2"/>
        <v>52</v>
      </c>
      <c r="D40" s="9">
        <f t="shared" si="3"/>
        <v>65</v>
      </c>
      <c r="E40" s="12">
        <v>60</v>
      </c>
      <c r="F40" s="12">
        <v>80</v>
      </c>
      <c r="G40" s="12">
        <v>85</v>
      </c>
      <c r="H40" s="12">
        <v>115</v>
      </c>
    </row>
    <row r="41" spans="1:8" ht="20" customHeight="1" x14ac:dyDescent="0.15">
      <c r="A41" s="5">
        <f t="shared" si="7"/>
        <v>39</v>
      </c>
      <c r="B41" s="6">
        <f t="shared" si="6"/>
        <v>2.4375000000000001E-2</v>
      </c>
      <c r="C41" s="9">
        <f t="shared" si="2"/>
        <v>51</v>
      </c>
      <c r="D41" s="9">
        <f t="shared" si="3"/>
        <v>64</v>
      </c>
      <c r="E41" s="12">
        <v>60</v>
      </c>
      <c r="F41" s="12">
        <v>80</v>
      </c>
      <c r="G41" s="12">
        <v>85</v>
      </c>
      <c r="H41" s="12">
        <v>115</v>
      </c>
    </row>
    <row r="42" spans="1:8" ht="20" customHeight="1" x14ac:dyDescent="0.15">
      <c r="A42" s="5">
        <f t="shared" si="7"/>
        <v>40</v>
      </c>
      <c r="B42" s="6">
        <f t="shared" si="6"/>
        <v>2.5000000000000001E-2</v>
      </c>
      <c r="C42" s="9">
        <f t="shared" si="2"/>
        <v>50</v>
      </c>
      <c r="D42" s="9">
        <f t="shared" si="3"/>
        <v>62</v>
      </c>
      <c r="E42" s="12">
        <v>60</v>
      </c>
      <c r="F42" s="12">
        <v>80</v>
      </c>
      <c r="G42" s="12">
        <v>85</v>
      </c>
      <c r="H42" s="12">
        <v>115</v>
      </c>
    </row>
    <row r="43" spans="1:8" ht="20" customHeight="1" x14ac:dyDescent="0.15">
      <c r="A43" s="5">
        <f t="shared" si="7"/>
        <v>41</v>
      </c>
      <c r="B43" s="6">
        <f t="shared" si="6"/>
        <v>2.5625000000000002E-2</v>
      </c>
      <c r="C43" s="9">
        <f t="shared" si="2"/>
        <v>49</v>
      </c>
      <c r="D43" s="9">
        <f t="shared" si="3"/>
        <v>61</v>
      </c>
      <c r="E43" s="12">
        <v>60</v>
      </c>
      <c r="F43" s="12">
        <v>80</v>
      </c>
      <c r="G43" s="12">
        <v>85</v>
      </c>
      <c r="H43" s="12">
        <v>115</v>
      </c>
    </row>
    <row r="44" spans="1:8" ht="20" customHeight="1" x14ac:dyDescent="0.15">
      <c r="A44" s="5">
        <f t="shared" si="7"/>
        <v>42</v>
      </c>
      <c r="B44" s="6">
        <f t="shared" si="6"/>
        <v>2.6249999999999999E-2</v>
      </c>
      <c r="C44" s="9">
        <f t="shared" si="2"/>
        <v>47</v>
      </c>
      <c r="D44" s="9">
        <f t="shared" si="3"/>
        <v>59</v>
      </c>
      <c r="E44" s="12">
        <v>60</v>
      </c>
      <c r="F44" s="12">
        <v>80</v>
      </c>
      <c r="G44" s="12">
        <v>85</v>
      </c>
      <c r="H44" s="12">
        <v>115</v>
      </c>
    </row>
    <row r="45" spans="1:8" ht="20" customHeight="1" x14ac:dyDescent="0.15">
      <c r="A45" s="5">
        <f t="shared" si="7"/>
        <v>43</v>
      </c>
      <c r="B45" s="6">
        <f t="shared" si="6"/>
        <v>2.6875E-2</v>
      </c>
      <c r="C45" s="9">
        <f t="shared" si="2"/>
        <v>46</v>
      </c>
      <c r="D45" s="9">
        <f t="shared" si="3"/>
        <v>58</v>
      </c>
      <c r="E45" s="12">
        <v>60</v>
      </c>
      <c r="F45" s="12">
        <v>80</v>
      </c>
      <c r="G45" s="12">
        <v>85</v>
      </c>
      <c r="H45" s="12">
        <v>115</v>
      </c>
    </row>
    <row r="46" spans="1:8" ht="20" customHeight="1" x14ac:dyDescent="0.15">
      <c r="A46" s="5">
        <f t="shared" si="7"/>
        <v>44</v>
      </c>
      <c r="B46" s="6">
        <f t="shared" si="6"/>
        <v>2.75E-2</v>
      </c>
      <c r="C46" s="9">
        <f t="shared" si="2"/>
        <v>45</v>
      </c>
      <c r="D46" s="9">
        <f t="shared" si="3"/>
        <v>57</v>
      </c>
      <c r="E46" s="12">
        <v>60</v>
      </c>
      <c r="F46" s="12">
        <v>80</v>
      </c>
      <c r="G46" s="12">
        <v>85</v>
      </c>
      <c r="H46" s="12">
        <v>115</v>
      </c>
    </row>
    <row r="47" spans="1:8" ht="20" customHeight="1" x14ac:dyDescent="0.15">
      <c r="A47" s="5">
        <f t="shared" si="7"/>
        <v>45</v>
      </c>
      <c r="B47" s="6">
        <f t="shared" si="6"/>
        <v>2.8125000000000001E-2</v>
      </c>
      <c r="C47" s="9">
        <f t="shared" si="2"/>
        <v>44</v>
      </c>
      <c r="D47" s="9">
        <f t="shared" si="3"/>
        <v>55</v>
      </c>
      <c r="E47" s="12">
        <v>60</v>
      </c>
      <c r="F47" s="12">
        <v>80</v>
      </c>
      <c r="G47" s="12">
        <v>85</v>
      </c>
      <c r="H47" s="12">
        <v>115</v>
      </c>
    </row>
    <row r="48" spans="1:8" ht="20" customHeight="1" x14ac:dyDescent="0.15">
      <c r="A48" s="5">
        <f t="shared" si="7"/>
        <v>46</v>
      </c>
      <c r="B48" s="6">
        <f t="shared" si="6"/>
        <v>2.8750000000000001E-2</v>
      </c>
      <c r="C48" s="9">
        <f t="shared" si="2"/>
        <v>43</v>
      </c>
      <c r="D48" s="9">
        <f t="shared" si="3"/>
        <v>54</v>
      </c>
      <c r="E48" s="12">
        <v>60</v>
      </c>
      <c r="F48" s="12">
        <v>80</v>
      </c>
      <c r="G48" s="12">
        <v>85</v>
      </c>
      <c r="H48" s="12">
        <v>115</v>
      </c>
    </row>
    <row r="49" spans="1:8" ht="20" customHeight="1" x14ac:dyDescent="0.15">
      <c r="A49" s="5">
        <f t="shared" si="7"/>
        <v>47</v>
      </c>
      <c r="B49" s="6">
        <f t="shared" si="6"/>
        <v>2.9375000000000002E-2</v>
      </c>
      <c r="C49" s="9">
        <f t="shared" si="2"/>
        <v>42</v>
      </c>
      <c r="D49" s="9">
        <f t="shared" si="3"/>
        <v>53</v>
      </c>
      <c r="E49" s="12">
        <v>60</v>
      </c>
      <c r="F49" s="12">
        <v>80</v>
      </c>
      <c r="G49" s="12">
        <v>85</v>
      </c>
      <c r="H49" s="12">
        <v>115</v>
      </c>
    </row>
    <row r="50" spans="1:8" ht="20" customHeight="1" x14ac:dyDescent="0.15">
      <c r="A50" s="5">
        <f t="shared" si="7"/>
        <v>48</v>
      </c>
      <c r="B50" s="6">
        <f t="shared" si="6"/>
        <v>0.03</v>
      </c>
      <c r="C50" s="9">
        <f t="shared" si="2"/>
        <v>41</v>
      </c>
      <c r="D50" s="9">
        <f t="shared" si="3"/>
        <v>52</v>
      </c>
      <c r="E50" s="12">
        <v>60</v>
      </c>
      <c r="F50" s="12">
        <v>80</v>
      </c>
      <c r="G50" s="12">
        <v>85</v>
      </c>
      <c r="H50" s="12">
        <v>115</v>
      </c>
    </row>
    <row r="51" spans="1:8" ht="20" customHeight="1" x14ac:dyDescent="0.15">
      <c r="A51" s="5">
        <f t="shared" si="7"/>
        <v>49</v>
      </c>
      <c r="B51" s="6">
        <f t="shared" si="6"/>
        <v>3.0624999999999999E-2</v>
      </c>
      <c r="C51" s="9">
        <f t="shared" si="2"/>
        <v>41</v>
      </c>
      <c r="D51" s="9">
        <f t="shared" si="3"/>
        <v>51</v>
      </c>
      <c r="E51" s="12">
        <v>60</v>
      </c>
      <c r="F51" s="12">
        <v>80</v>
      </c>
      <c r="G51" s="12">
        <v>85</v>
      </c>
      <c r="H51" s="12">
        <v>115</v>
      </c>
    </row>
    <row r="52" spans="1:8" ht="20" customHeight="1" x14ac:dyDescent="0.15">
      <c r="A52" s="5">
        <f t="shared" si="7"/>
        <v>50</v>
      </c>
      <c r="B52" s="6">
        <f t="shared" si="6"/>
        <v>3.125E-2</v>
      </c>
      <c r="C52" s="9">
        <f t="shared" si="2"/>
        <v>40</v>
      </c>
      <c r="D52" s="9">
        <f t="shared" si="3"/>
        <v>50</v>
      </c>
      <c r="E52" s="12">
        <v>60</v>
      </c>
      <c r="F52" s="12">
        <v>80</v>
      </c>
      <c r="G52" s="12">
        <v>85</v>
      </c>
      <c r="H52" s="12">
        <v>115</v>
      </c>
    </row>
    <row r="53" spans="1:8" ht="20" customHeight="1" x14ac:dyDescent="0.15">
      <c r="A53" s="5">
        <f t="shared" si="7"/>
        <v>51</v>
      </c>
      <c r="B53" s="6">
        <f t="shared" si="6"/>
        <v>3.1875000000000001E-2</v>
      </c>
      <c r="C53" s="9">
        <f t="shared" si="2"/>
        <v>39</v>
      </c>
      <c r="D53" s="9">
        <f t="shared" si="3"/>
        <v>49</v>
      </c>
      <c r="E53" s="12">
        <v>60</v>
      </c>
      <c r="F53" s="12">
        <v>80</v>
      </c>
      <c r="G53" s="12">
        <v>85</v>
      </c>
      <c r="H53" s="12">
        <v>115</v>
      </c>
    </row>
    <row r="54" spans="1:8" ht="20" customHeight="1" x14ac:dyDescent="0.15">
      <c r="A54" s="5">
        <f t="shared" si="7"/>
        <v>52</v>
      </c>
      <c r="B54" s="6">
        <f t="shared" si="6"/>
        <v>3.2500000000000001E-2</v>
      </c>
      <c r="C54" s="9">
        <f t="shared" si="2"/>
        <v>38</v>
      </c>
      <c r="D54" s="9">
        <f t="shared" si="3"/>
        <v>48</v>
      </c>
      <c r="E54" s="12">
        <v>60</v>
      </c>
      <c r="F54" s="12">
        <v>80</v>
      </c>
      <c r="G54" s="12">
        <v>85</v>
      </c>
      <c r="H54" s="12">
        <v>115</v>
      </c>
    </row>
    <row r="55" spans="1:8" ht="20" customHeight="1" x14ac:dyDescent="0.15">
      <c r="A55" s="5">
        <f t="shared" si="7"/>
        <v>53</v>
      </c>
      <c r="B55" s="6">
        <f t="shared" si="6"/>
        <v>3.3125000000000002E-2</v>
      </c>
      <c r="C55" s="9">
        <f t="shared" si="2"/>
        <v>38</v>
      </c>
      <c r="D55" s="9">
        <f t="shared" si="3"/>
        <v>47</v>
      </c>
      <c r="E55" s="12">
        <v>60</v>
      </c>
      <c r="F55" s="12">
        <v>80</v>
      </c>
      <c r="G55" s="12">
        <v>85</v>
      </c>
      <c r="H55" s="12">
        <v>115</v>
      </c>
    </row>
    <row r="56" spans="1:8" ht="20" customHeight="1" x14ac:dyDescent="0.15">
      <c r="A56" s="5">
        <f t="shared" si="7"/>
        <v>54</v>
      </c>
      <c r="B56" s="6">
        <f t="shared" si="6"/>
        <v>3.3750000000000002E-2</v>
      </c>
      <c r="C56" s="9">
        <f t="shared" si="2"/>
        <v>37</v>
      </c>
      <c r="D56" s="9">
        <f t="shared" si="3"/>
        <v>46</v>
      </c>
      <c r="E56" s="12">
        <v>60</v>
      </c>
      <c r="F56" s="12">
        <v>80</v>
      </c>
      <c r="G56" s="12">
        <v>85</v>
      </c>
      <c r="H56" s="12">
        <v>115</v>
      </c>
    </row>
    <row r="57" spans="1:8" ht="20" customHeight="1" x14ac:dyDescent="0.15">
      <c r="A57" s="5">
        <f t="shared" si="7"/>
        <v>55</v>
      </c>
      <c r="B57" s="6">
        <f t="shared" si="6"/>
        <v>3.4375000000000003E-2</v>
      </c>
      <c r="C57" s="9">
        <f t="shared" si="2"/>
        <v>36</v>
      </c>
      <c r="D57" s="9">
        <f t="shared" si="3"/>
        <v>45</v>
      </c>
      <c r="E57" s="12">
        <v>60</v>
      </c>
      <c r="F57" s="12">
        <v>80</v>
      </c>
      <c r="G57" s="12">
        <v>85</v>
      </c>
      <c r="H57" s="12">
        <v>115</v>
      </c>
    </row>
    <row r="58" spans="1:8" ht="20" customHeight="1" x14ac:dyDescent="0.15">
      <c r="A58" s="5">
        <f t="shared" si="7"/>
        <v>56</v>
      </c>
      <c r="B58" s="6">
        <f t="shared" si="6"/>
        <v>3.5000000000000003E-2</v>
      </c>
      <c r="C58" s="9">
        <f t="shared" si="2"/>
        <v>36</v>
      </c>
      <c r="D58" s="9">
        <f t="shared" si="3"/>
        <v>44</v>
      </c>
      <c r="E58" s="12">
        <v>60</v>
      </c>
      <c r="F58" s="12">
        <v>80</v>
      </c>
      <c r="G58" s="12">
        <v>85</v>
      </c>
      <c r="H58" s="12">
        <v>115</v>
      </c>
    </row>
    <row r="59" spans="1:8" ht="20" customHeight="1" x14ac:dyDescent="0.15">
      <c r="A59" s="5">
        <f t="shared" si="7"/>
        <v>57</v>
      </c>
      <c r="B59" s="6">
        <f t="shared" si="6"/>
        <v>3.5625000000000004E-2</v>
      </c>
      <c r="C59" s="9">
        <f t="shared" si="2"/>
        <v>35</v>
      </c>
      <c r="D59" s="9">
        <f t="shared" si="3"/>
        <v>44</v>
      </c>
      <c r="E59" s="12">
        <v>60</v>
      </c>
      <c r="F59" s="12">
        <v>80</v>
      </c>
      <c r="G59" s="12">
        <v>85</v>
      </c>
      <c r="H59" s="12">
        <v>115</v>
      </c>
    </row>
    <row r="60" spans="1:8" ht="20" customHeight="1" x14ac:dyDescent="0.15">
      <c r="A60" s="5">
        <f t="shared" si="7"/>
        <v>58</v>
      </c>
      <c r="B60" s="6">
        <f t="shared" si="6"/>
        <v>3.6249999999999998E-2</v>
      </c>
      <c r="C60" s="9">
        <f t="shared" si="2"/>
        <v>34</v>
      </c>
      <c r="D60" s="9">
        <f t="shared" si="3"/>
        <v>43</v>
      </c>
      <c r="E60" s="12">
        <v>60</v>
      </c>
      <c r="F60" s="12">
        <v>80</v>
      </c>
      <c r="G60" s="12">
        <v>85</v>
      </c>
      <c r="H60" s="12">
        <v>115</v>
      </c>
    </row>
    <row r="61" spans="1:8" ht="20" customHeight="1" x14ac:dyDescent="0.15">
      <c r="A61" s="5">
        <f t="shared" si="7"/>
        <v>59</v>
      </c>
      <c r="B61" s="6">
        <f t="shared" si="6"/>
        <v>3.6874999999999998E-2</v>
      </c>
      <c r="C61" s="9">
        <f t="shared" si="2"/>
        <v>34</v>
      </c>
      <c r="D61" s="9">
        <f t="shared" si="3"/>
        <v>42</v>
      </c>
      <c r="E61" s="12">
        <v>60</v>
      </c>
      <c r="F61" s="12">
        <v>80</v>
      </c>
      <c r="G61" s="12">
        <v>85</v>
      </c>
      <c r="H61" s="12">
        <v>115</v>
      </c>
    </row>
    <row r="62" spans="1:8" ht="20" customHeight="1" x14ac:dyDescent="0.15">
      <c r="A62" s="5">
        <f t="shared" si="7"/>
        <v>60</v>
      </c>
      <c r="B62" s="6">
        <f t="shared" si="6"/>
        <v>3.7499999999999999E-2</v>
      </c>
      <c r="C62" s="9">
        <f t="shared" si="2"/>
        <v>33</v>
      </c>
      <c r="D62" s="9">
        <f t="shared" si="3"/>
        <v>41</v>
      </c>
      <c r="E62" s="12">
        <v>60</v>
      </c>
      <c r="F62" s="12">
        <v>80</v>
      </c>
      <c r="G62" s="12">
        <v>85</v>
      </c>
      <c r="H62" s="12">
        <v>115</v>
      </c>
    </row>
    <row r="63" spans="1:8" ht="20" customHeight="1" x14ac:dyDescent="0.15">
      <c r="A63" s="5">
        <f t="shared" si="7"/>
        <v>61</v>
      </c>
      <c r="B63" s="6">
        <f t="shared" si="6"/>
        <v>3.8124999999999999E-2</v>
      </c>
      <c r="C63" s="9">
        <f t="shared" si="2"/>
        <v>33</v>
      </c>
      <c r="D63" s="9">
        <f t="shared" si="3"/>
        <v>41</v>
      </c>
      <c r="E63" s="12">
        <v>60</v>
      </c>
      <c r="F63" s="12">
        <v>80</v>
      </c>
      <c r="G63" s="12">
        <v>85</v>
      </c>
      <c r="H63" s="12">
        <v>115</v>
      </c>
    </row>
    <row r="64" spans="1:8" ht="20" customHeight="1" x14ac:dyDescent="0.15">
      <c r="A64" s="5">
        <f t="shared" si="7"/>
        <v>62</v>
      </c>
      <c r="B64" s="6">
        <f t="shared" si="6"/>
        <v>3.875E-2</v>
      </c>
      <c r="C64" s="9">
        <f t="shared" si="2"/>
        <v>32</v>
      </c>
      <c r="D64" s="9">
        <f t="shared" si="3"/>
        <v>40</v>
      </c>
      <c r="E64" s="12">
        <v>60</v>
      </c>
      <c r="F64" s="12">
        <v>80</v>
      </c>
      <c r="G64" s="12">
        <v>85</v>
      </c>
      <c r="H64" s="12">
        <v>115</v>
      </c>
    </row>
    <row r="65" spans="1:8" ht="20" customHeight="1" x14ac:dyDescent="0.15">
      <c r="A65" s="5">
        <f t="shared" si="7"/>
        <v>63</v>
      </c>
      <c r="B65" s="6">
        <f t="shared" si="6"/>
        <v>3.9375E-2</v>
      </c>
      <c r="C65" s="9">
        <f t="shared" si="2"/>
        <v>32</v>
      </c>
      <c r="D65" s="9">
        <f t="shared" si="3"/>
        <v>39</v>
      </c>
      <c r="E65" s="12">
        <v>60</v>
      </c>
      <c r="F65" s="12">
        <v>80</v>
      </c>
      <c r="G65" s="12">
        <v>85</v>
      </c>
      <c r="H65" s="12">
        <v>115</v>
      </c>
    </row>
    <row r="66" spans="1:8" ht="20" customHeight="1" x14ac:dyDescent="0.15">
      <c r="A66" s="5">
        <f t="shared" si="7"/>
        <v>64</v>
      </c>
      <c r="B66" s="6">
        <f t="shared" si="6"/>
        <v>0.04</v>
      </c>
      <c r="C66" s="9">
        <f t="shared" si="2"/>
        <v>31</v>
      </c>
      <c r="D66" s="9">
        <f t="shared" si="3"/>
        <v>39</v>
      </c>
      <c r="E66" s="12">
        <v>60</v>
      </c>
      <c r="F66" s="12">
        <v>80</v>
      </c>
      <c r="G66" s="12">
        <v>85</v>
      </c>
      <c r="H66" s="12">
        <v>115</v>
      </c>
    </row>
    <row r="67" spans="1:8" ht="20" customHeight="1" x14ac:dyDescent="0.15">
      <c r="A67" s="5">
        <f t="shared" si="7"/>
        <v>65</v>
      </c>
      <c r="B67" s="6">
        <f t="shared" ref="B67:B98" si="8">(1/1600)*$A67</f>
        <v>4.0625000000000001E-2</v>
      </c>
      <c r="C67" s="9">
        <f t="shared" si="2"/>
        <v>31</v>
      </c>
      <c r="D67" s="9">
        <f t="shared" si="3"/>
        <v>38</v>
      </c>
      <c r="E67" s="12">
        <v>60</v>
      </c>
      <c r="F67" s="12">
        <v>80</v>
      </c>
      <c r="G67" s="12">
        <v>85</v>
      </c>
      <c r="H67" s="12">
        <v>115</v>
      </c>
    </row>
    <row r="68" spans="1:8" ht="20" customHeight="1" x14ac:dyDescent="0.15">
      <c r="A68" s="5">
        <f t="shared" ref="A68:A99" si="9">$A67+1</f>
        <v>66</v>
      </c>
      <c r="B68" s="6">
        <f t="shared" si="8"/>
        <v>4.1250000000000002E-2</v>
      </c>
      <c r="C68" s="9">
        <f t="shared" ref="C68:C101" si="10">ROUND(((4/B68)/32.17405*10),0)</f>
        <v>30</v>
      </c>
      <c r="D68" s="9">
        <f t="shared" ref="D68:D97" si="11">ROUND(((5/B68)/32.17405)*10,0)</f>
        <v>38</v>
      </c>
      <c r="E68" s="12">
        <v>60</v>
      </c>
      <c r="F68" s="12">
        <v>80</v>
      </c>
      <c r="G68" s="12">
        <v>85</v>
      </c>
      <c r="H68" s="12">
        <v>115</v>
      </c>
    </row>
    <row r="69" spans="1:8" ht="20" customHeight="1" x14ac:dyDescent="0.15">
      <c r="A69" s="5">
        <f t="shared" si="9"/>
        <v>67</v>
      </c>
      <c r="B69" s="6">
        <f t="shared" si="8"/>
        <v>4.1875000000000002E-2</v>
      </c>
      <c r="C69" s="9">
        <f t="shared" si="10"/>
        <v>30</v>
      </c>
      <c r="D69" s="9">
        <f t="shared" si="11"/>
        <v>37</v>
      </c>
      <c r="E69" s="12">
        <v>60</v>
      </c>
      <c r="F69" s="12">
        <v>80</v>
      </c>
      <c r="G69" s="12">
        <v>85</v>
      </c>
      <c r="H69" s="12">
        <v>115</v>
      </c>
    </row>
    <row r="70" spans="1:8" ht="20" customHeight="1" x14ac:dyDescent="0.15">
      <c r="A70" s="5">
        <f t="shared" si="9"/>
        <v>68</v>
      </c>
      <c r="B70" s="6">
        <f t="shared" si="8"/>
        <v>4.2500000000000003E-2</v>
      </c>
      <c r="C70" s="9">
        <f t="shared" si="10"/>
        <v>29</v>
      </c>
      <c r="D70" s="9">
        <f t="shared" si="11"/>
        <v>37</v>
      </c>
      <c r="E70" s="12">
        <v>60</v>
      </c>
      <c r="F70" s="12">
        <v>80</v>
      </c>
      <c r="G70" s="12">
        <v>85</v>
      </c>
      <c r="H70" s="12">
        <v>115</v>
      </c>
    </row>
    <row r="71" spans="1:8" ht="20" customHeight="1" x14ac:dyDescent="0.15">
      <c r="A71" s="5">
        <f t="shared" si="9"/>
        <v>69</v>
      </c>
      <c r="B71" s="6">
        <f t="shared" si="8"/>
        <v>4.3125000000000004E-2</v>
      </c>
      <c r="C71" s="9">
        <f t="shared" si="10"/>
        <v>29</v>
      </c>
      <c r="D71" s="9">
        <f t="shared" si="11"/>
        <v>36</v>
      </c>
      <c r="E71" s="12">
        <v>60</v>
      </c>
      <c r="F71" s="12">
        <v>80</v>
      </c>
      <c r="G71" s="12">
        <v>85</v>
      </c>
      <c r="H71" s="12">
        <v>115</v>
      </c>
    </row>
    <row r="72" spans="1:8" ht="20" customHeight="1" x14ac:dyDescent="0.15">
      <c r="A72" s="5">
        <f t="shared" si="9"/>
        <v>70</v>
      </c>
      <c r="B72" s="6">
        <f t="shared" si="8"/>
        <v>4.3750000000000004E-2</v>
      </c>
      <c r="C72" s="9">
        <f t="shared" si="10"/>
        <v>28</v>
      </c>
      <c r="D72" s="9">
        <f t="shared" si="11"/>
        <v>36</v>
      </c>
      <c r="E72" s="12">
        <v>60</v>
      </c>
      <c r="F72" s="12">
        <v>80</v>
      </c>
      <c r="G72" s="12">
        <v>85</v>
      </c>
      <c r="H72" s="12">
        <v>115</v>
      </c>
    </row>
    <row r="73" spans="1:8" ht="20" customHeight="1" x14ac:dyDescent="0.15">
      <c r="A73" s="5">
        <f t="shared" si="9"/>
        <v>71</v>
      </c>
      <c r="B73" s="6">
        <f t="shared" si="8"/>
        <v>4.4374999999999998E-2</v>
      </c>
      <c r="C73" s="9">
        <f t="shared" si="10"/>
        <v>28</v>
      </c>
      <c r="D73" s="9">
        <f t="shared" si="11"/>
        <v>35</v>
      </c>
      <c r="E73" s="12">
        <v>60</v>
      </c>
      <c r="F73" s="12">
        <v>80</v>
      </c>
      <c r="G73" s="12">
        <v>85</v>
      </c>
      <c r="H73" s="12">
        <v>115</v>
      </c>
    </row>
    <row r="74" spans="1:8" ht="20" customHeight="1" x14ac:dyDescent="0.15">
      <c r="A74" s="5">
        <f t="shared" si="9"/>
        <v>72</v>
      </c>
      <c r="B74" s="6">
        <f t="shared" si="8"/>
        <v>4.4999999999999998E-2</v>
      </c>
      <c r="C74" s="9">
        <f t="shared" si="10"/>
        <v>28</v>
      </c>
      <c r="D74" s="9">
        <f t="shared" si="11"/>
        <v>35</v>
      </c>
      <c r="E74" s="12">
        <v>60</v>
      </c>
      <c r="F74" s="12">
        <v>80</v>
      </c>
      <c r="G74" s="12">
        <v>85</v>
      </c>
      <c r="H74" s="12">
        <v>115</v>
      </c>
    </row>
    <row r="75" spans="1:8" ht="20" customHeight="1" x14ac:dyDescent="0.15">
      <c r="A75" s="5">
        <f t="shared" si="9"/>
        <v>73</v>
      </c>
      <c r="B75" s="6">
        <f t="shared" si="8"/>
        <v>4.5624999999999999E-2</v>
      </c>
      <c r="C75" s="9">
        <f t="shared" si="10"/>
        <v>27</v>
      </c>
      <c r="D75" s="9">
        <f t="shared" si="11"/>
        <v>34</v>
      </c>
      <c r="E75" s="12">
        <v>60</v>
      </c>
      <c r="F75" s="12">
        <v>80</v>
      </c>
      <c r="G75" s="12">
        <v>85</v>
      </c>
      <c r="H75" s="12">
        <v>115</v>
      </c>
    </row>
    <row r="76" spans="1:8" ht="20" customHeight="1" x14ac:dyDescent="0.15">
      <c r="A76" s="5">
        <f t="shared" si="9"/>
        <v>74</v>
      </c>
      <c r="B76" s="6">
        <f t="shared" si="8"/>
        <v>4.6249999999999999E-2</v>
      </c>
      <c r="C76" s="9">
        <f t="shared" si="10"/>
        <v>27</v>
      </c>
      <c r="D76" s="9">
        <f t="shared" si="11"/>
        <v>34</v>
      </c>
      <c r="E76" s="12">
        <v>60</v>
      </c>
      <c r="F76" s="12">
        <v>80</v>
      </c>
      <c r="G76" s="12">
        <v>85</v>
      </c>
      <c r="H76" s="12">
        <v>115</v>
      </c>
    </row>
    <row r="77" spans="1:8" ht="20" customHeight="1" x14ac:dyDescent="0.15">
      <c r="A77" s="5">
        <f t="shared" si="9"/>
        <v>75</v>
      </c>
      <c r="B77" s="6">
        <f t="shared" si="8"/>
        <v>4.6875E-2</v>
      </c>
      <c r="C77" s="9">
        <f t="shared" si="10"/>
        <v>27</v>
      </c>
      <c r="D77" s="9">
        <f t="shared" si="11"/>
        <v>33</v>
      </c>
      <c r="E77" s="12">
        <v>60</v>
      </c>
      <c r="F77" s="12">
        <v>80</v>
      </c>
      <c r="G77" s="12">
        <v>85</v>
      </c>
      <c r="H77" s="12">
        <v>115</v>
      </c>
    </row>
    <row r="78" spans="1:8" ht="20" customHeight="1" x14ac:dyDescent="0.15">
      <c r="A78" s="5">
        <f t="shared" si="9"/>
        <v>76</v>
      </c>
      <c r="B78" s="6">
        <f t="shared" si="8"/>
        <v>4.7500000000000001E-2</v>
      </c>
      <c r="C78" s="9">
        <f t="shared" si="10"/>
        <v>26</v>
      </c>
      <c r="D78" s="9">
        <f t="shared" si="11"/>
        <v>33</v>
      </c>
      <c r="E78" s="12">
        <v>60</v>
      </c>
      <c r="F78" s="12">
        <v>80</v>
      </c>
      <c r="G78" s="12">
        <v>85</v>
      </c>
      <c r="H78" s="12">
        <v>115</v>
      </c>
    </row>
    <row r="79" spans="1:8" ht="20" customHeight="1" x14ac:dyDescent="0.15">
      <c r="A79" s="5">
        <f t="shared" si="9"/>
        <v>77</v>
      </c>
      <c r="B79" s="6">
        <f t="shared" si="8"/>
        <v>4.8125000000000001E-2</v>
      </c>
      <c r="C79" s="9">
        <f t="shared" si="10"/>
        <v>26</v>
      </c>
      <c r="D79" s="9">
        <f t="shared" si="11"/>
        <v>32</v>
      </c>
      <c r="E79" s="12">
        <v>60</v>
      </c>
      <c r="F79" s="12">
        <v>80</v>
      </c>
      <c r="G79" s="12">
        <v>85</v>
      </c>
      <c r="H79" s="12">
        <v>115</v>
      </c>
    </row>
    <row r="80" spans="1:8" ht="20" customHeight="1" x14ac:dyDescent="0.15">
      <c r="A80" s="5">
        <f t="shared" si="9"/>
        <v>78</v>
      </c>
      <c r="B80" s="6">
        <f t="shared" si="8"/>
        <v>4.8750000000000002E-2</v>
      </c>
      <c r="C80" s="9">
        <f t="shared" si="10"/>
        <v>26</v>
      </c>
      <c r="D80" s="9">
        <f t="shared" si="11"/>
        <v>32</v>
      </c>
      <c r="E80" s="12">
        <v>60</v>
      </c>
      <c r="F80" s="12">
        <v>80</v>
      </c>
      <c r="G80" s="12">
        <v>85</v>
      </c>
      <c r="H80" s="12">
        <v>115</v>
      </c>
    </row>
    <row r="81" spans="1:8" ht="20" customHeight="1" x14ac:dyDescent="0.15">
      <c r="A81" s="5">
        <f t="shared" si="9"/>
        <v>79</v>
      </c>
      <c r="B81" s="6">
        <f t="shared" si="8"/>
        <v>4.9375000000000002E-2</v>
      </c>
      <c r="C81" s="9">
        <f t="shared" si="10"/>
        <v>25</v>
      </c>
      <c r="D81" s="9">
        <f t="shared" si="11"/>
        <v>31</v>
      </c>
      <c r="E81" s="12">
        <v>60</v>
      </c>
      <c r="F81" s="12">
        <v>80</v>
      </c>
      <c r="G81" s="12">
        <v>85</v>
      </c>
      <c r="H81" s="12">
        <v>115</v>
      </c>
    </row>
    <row r="82" spans="1:8" ht="20" customHeight="1" x14ac:dyDescent="0.15">
      <c r="A82" s="5">
        <f t="shared" si="9"/>
        <v>80</v>
      </c>
      <c r="B82" s="6">
        <f t="shared" si="8"/>
        <v>0.05</v>
      </c>
      <c r="C82" s="9">
        <f t="shared" si="10"/>
        <v>25</v>
      </c>
      <c r="D82" s="9">
        <f t="shared" si="11"/>
        <v>31</v>
      </c>
      <c r="E82" s="12">
        <v>60</v>
      </c>
      <c r="F82" s="12">
        <v>80</v>
      </c>
      <c r="G82" s="12">
        <v>85</v>
      </c>
      <c r="H82" s="12">
        <v>115</v>
      </c>
    </row>
    <row r="83" spans="1:8" ht="20" customHeight="1" x14ac:dyDescent="0.15">
      <c r="A83" s="5">
        <f t="shared" si="9"/>
        <v>81</v>
      </c>
      <c r="B83" s="6">
        <f t="shared" si="8"/>
        <v>5.0625000000000003E-2</v>
      </c>
      <c r="C83" s="9">
        <f t="shared" si="10"/>
        <v>25</v>
      </c>
      <c r="D83" s="9">
        <f t="shared" si="11"/>
        <v>31</v>
      </c>
      <c r="E83" s="12">
        <v>60</v>
      </c>
      <c r="F83" s="12">
        <v>80</v>
      </c>
      <c r="G83" s="12">
        <v>85</v>
      </c>
      <c r="H83" s="12">
        <v>115</v>
      </c>
    </row>
    <row r="84" spans="1:8" ht="20" customHeight="1" x14ac:dyDescent="0.15">
      <c r="A84" s="5">
        <f t="shared" si="9"/>
        <v>82</v>
      </c>
      <c r="B84" s="6">
        <f t="shared" si="8"/>
        <v>5.1250000000000004E-2</v>
      </c>
      <c r="C84" s="9">
        <f t="shared" si="10"/>
        <v>24</v>
      </c>
      <c r="D84" s="9">
        <f t="shared" si="11"/>
        <v>30</v>
      </c>
      <c r="E84" s="12">
        <v>60</v>
      </c>
      <c r="F84" s="12">
        <v>80</v>
      </c>
      <c r="G84" s="12">
        <v>85</v>
      </c>
      <c r="H84" s="12">
        <v>115</v>
      </c>
    </row>
    <row r="85" spans="1:8" ht="20" customHeight="1" x14ac:dyDescent="0.15">
      <c r="A85" s="5">
        <f t="shared" si="9"/>
        <v>83</v>
      </c>
      <c r="B85" s="6">
        <f t="shared" si="8"/>
        <v>5.1875000000000004E-2</v>
      </c>
      <c r="C85" s="9">
        <f t="shared" si="10"/>
        <v>24</v>
      </c>
      <c r="D85" s="9">
        <f t="shared" si="11"/>
        <v>30</v>
      </c>
      <c r="E85" s="12">
        <v>60</v>
      </c>
      <c r="F85" s="12">
        <v>80</v>
      </c>
      <c r="G85" s="12">
        <v>85</v>
      </c>
      <c r="H85" s="12">
        <v>115</v>
      </c>
    </row>
    <row r="86" spans="1:8" ht="20" customHeight="1" x14ac:dyDescent="0.15">
      <c r="A86" s="5">
        <f t="shared" si="9"/>
        <v>84</v>
      </c>
      <c r="B86" s="6">
        <f t="shared" si="8"/>
        <v>5.2499999999999998E-2</v>
      </c>
      <c r="C86" s="9">
        <f t="shared" si="10"/>
        <v>24</v>
      </c>
      <c r="D86" s="9">
        <f t="shared" si="11"/>
        <v>30</v>
      </c>
      <c r="E86" s="12">
        <v>60</v>
      </c>
      <c r="F86" s="12">
        <v>80</v>
      </c>
      <c r="G86" s="12">
        <v>85</v>
      </c>
      <c r="H86" s="12">
        <v>115</v>
      </c>
    </row>
    <row r="87" spans="1:8" ht="20" customHeight="1" x14ac:dyDescent="0.15">
      <c r="A87" s="5">
        <f t="shared" si="9"/>
        <v>85</v>
      </c>
      <c r="B87" s="6">
        <f t="shared" si="8"/>
        <v>5.3124999999999999E-2</v>
      </c>
      <c r="C87" s="9">
        <f t="shared" si="10"/>
        <v>23</v>
      </c>
      <c r="D87" s="9">
        <f t="shared" si="11"/>
        <v>29</v>
      </c>
      <c r="E87" s="12">
        <v>60</v>
      </c>
      <c r="F87" s="12">
        <v>80</v>
      </c>
      <c r="G87" s="12">
        <v>85</v>
      </c>
      <c r="H87" s="12">
        <v>115</v>
      </c>
    </row>
    <row r="88" spans="1:8" ht="20" customHeight="1" x14ac:dyDescent="0.15">
      <c r="A88" s="5">
        <f t="shared" si="9"/>
        <v>86</v>
      </c>
      <c r="B88" s="6">
        <f t="shared" si="8"/>
        <v>5.3749999999999999E-2</v>
      </c>
      <c r="C88" s="9">
        <f t="shared" si="10"/>
        <v>23</v>
      </c>
      <c r="D88" s="9">
        <f t="shared" si="11"/>
        <v>29</v>
      </c>
      <c r="E88" s="12">
        <v>60</v>
      </c>
      <c r="F88" s="12">
        <v>80</v>
      </c>
      <c r="G88" s="12">
        <v>85</v>
      </c>
      <c r="H88" s="12">
        <v>115</v>
      </c>
    </row>
    <row r="89" spans="1:8" ht="20" customHeight="1" x14ac:dyDescent="0.15">
      <c r="A89" s="5">
        <f t="shared" si="9"/>
        <v>87</v>
      </c>
      <c r="B89" s="6">
        <f t="shared" si="8"/>
        <v>5.4375E-2</v>
      </c>
      <c r="C89" s="9">
        <f t="shared" si="10"/>
        <v>23</v>
      </c>
      <c r="D89" s="9">
        <f t="shared" si="11"/>
        <v>29</v>
      </c>
      <c r="E89" s="12">
        <v>60</v>
      </c>
      <c r="F89" s="12">
        <v>80</v>
      </c>
      <c r="G89" s="12">
        <v>85</v>
      </c>
      <c r="H89" s="12">
        <v>115</v>
      </c>
    </row>
    <row r="90" spans="1:8" ht="20" customHeight="1" x14ac:dyDescent="0.15">
      <c r="A90" s="5">
        <f t="shared" si="9"/>
        <v>88</v>
      </c>
      <c r="B90" s="6">
        <f t="shared" si="8"/>
        <v>5.5E-2</v>
      </c>
      <c r="C90" s="9">
        <f t="shared" si="10"/>
        <v>23</v>
      </c>
      <c r="D90" s="9">
        <f t="shared" si="11"/>
        <v>28</v>
      </c>
      <c r="E90" s="12">
        <v>60</v>
      </c>
      <c r="F90" s="12">
        <v>80</v>
      </c>
      <c r="G90" s="12">
        <v>85</v>
      </c>
      <c r="H90" s="12">
        <v>115</v>
      </c>
    </row>
    <row r="91" spans="1:8" ht="20" customHeight="1" x14ac:dyDescent="0.15">
      <c r="A91" s="5">
        <f t="shared" si="9"/>
        <v>89</v>
      </c>
      <c r="B91" s="6">
        <f t="shared" si="8"/>
        <v>5.5625000000000001E-2</v>
      </c>
      <c r="C91" s="9">
        <f t="shared" si="10"/>
        <v>22</v>
      </c>
      <c r="D91" s="9">
        <f t="shared" si="11"/>
        <v>28</v>
      </c>
      <c r="E91" s="12">
        <v>60</v>
      </c>
      <c r="F91" s="12">
        <v>80</v>
      </c>
      <c r="G91" s="12">
        <v>85</v>
      </c>
      <c r="H91" s="12">
        <v>115</v>
      </c>
    </row>
    <row r="92" spans="1:8" ht="20" customHeight="1" x14ac:dyDescent="0.15">
      <c r="A92" s="5">
        <f t="shared" si="9"/>
        <v>90</v>
      </c>
      <c r="B92" s="6">
        <f t="shared" si="8"/>
        <v>5.6250000000000001E-2</v>
      </c>
      <c r="C92" s="9">
        <f t="shared" si="10"/>
        <v>22</v>
      </c>
      <c r="D92" s="9">
        <f t="shared" si="11"/>
        <v>28</v>
      </c>
      <c r="E92" s="12">
        <v>60</v>
      </c>
      <c r="F92" s="12">
        <v>80</v>
      </c>
      <c r="G92" s="12">
        <v>85</v>
      </c>
      <c r="H92" s="12">
        <v>115</v>
      </c>
    </row>
    <row r="93" spans="1:8" ht="20" customHeight="1" x14ac:dyDescent="0.15">
      <c r="A93" s="5">
        <f t="shared" si="9"/>
        <v>91</v>
      </c>
      <c r="B93" s="6">
        <f t="shared" si="8"/>
        <v>5.6875000000000002E-2</v>
      </c>
      <c r="C93" s="9">
        <f t="shared" si="10"/>
        <v>22</v>
      </c>
      <c r="D93" s="9">
        <f t="shared" si="11"/>
        <v>27</v>
      </c>
      <c r="E93" s="12">
        <v>60</v>
      </c>
      <c r="F93" s="12">
        <v>80</v>
      </c>
      <c r="G93" s="12">
        <v>85</v>
      </c>
      <c r="H93" s="12">
        <v>115</v>
      </c>
    </row>
    <row r="94" spans="1:8" ht="20" customHeight="1" x14ac:dyDescent="0.15">
      <c r="A94" s="5">
        <f t="shared" si="9"/>
        <v>92</v>
      </c>
      <c r="B94" s="6">
        <f t="shared" si="8"/>
        <v>5.7500000000000002E-2</v>
      </c>
      <c r="C94" s="9">
        <f t="shared" si="10"/>
        <v>22</v>
      </c>
      <c r="D94" s="9">
        <f t="shared" si="11"/>
        <v>27</v>
      </c>
      <c r="E94" s="12">
        <v>60</v>
      </c>
      <c r="F94" s="12">
        <v>80</v>
      </c>
      <c r="G94" s="12">
        <v>85</v>
      </c>
      <c r="H94" s="12">
        <v>115</v>
      </c>
    </row>
    <row r="95" spans="1:8" ht="20" customHeight="1" x14ac:dyDescent="0.15">
      <c r="A95" s="5">
        <f t="shared" si="9"/>
        <v>93</v>
      </c>
      <c r="B95" s="6">
        <f t="shared" si="8"/>
        <v>5.8125000000000003E-2</v>
      </c>
      <c r="C95" s="9">
        <f t="shared" si="10"/>
        <v>21</v>
      </c>
      <c r="D95" s="9">
        <f t="shared" si="11"/>
        <v>27</v>
      </c>
      <c r="E95" s="12">
        <v>60</v>
      </c>
      <c r="F95" s="12">
        <v>80</v>
      </c>
      <c r="G95" s="12">
        <v>85</v>
      </c>
      <c r="H95" s="12">
        <v>115</v>
      </c>
    </row>
    <row r="96" spans="1:8" ht="20" customHeight="1" x14ac:dyDescent="0.15">
      <c r="A96" s="5">
        <f t="shared" si="9"/>
        <v>94</v>
      </c>
      <c r="B96" s="6">
        <f t="shared" si="8"/>
        <v>5.8750000000000004E-2</v>
      </c>
      <c r="C96" s="9">
        <f t="shared" si="10"/>
        <v>21</v>
      </c>
      <c r="D96" s="9">
        <f t="shared" si="11"/>
        <v>26</v>
      </c>
      <c r="E96" s="12">
        <v>60</v>
      </c>
      <c r="F96" s="12">
        <v>80</v>
      </c>
      <c r="G96" s="12">
        <v>85</v>
      </c>
      <c r="H96" s="12">
        <v>115</v>
      </c>
    </row>
    <row r="97" spans="1:8" ht="20" customHeight="1" x14ac:dyDescent="0.15">
      <c r="A97" s="5">
        <f t="shared" si="9"/>
        <v>95</v>
      </c>
      <c r="B97" s="6">
        <f t="shared" si="8"/>
        <v>5.9375000000000004E-2</v>
      </c>
      <c r="C97" s="9">
        <f t="shared" si="10"/>
        <v>21</v>
      </c>
      <c r="D97" s="9">
        <f t="shared" si="11"/>
        <v>26</v>
      </c>
      <c r="E97" s="12">
        <v>60</v>
      </c>
      <c r="F97" s="12">
        <v>80</v>
      </c>
      <c r="G97" s="12">
        <v>85</v>
      </c>
      <c r="H97" s="12">
        <v>115</v>
      </c>
    </row>
    <row r="98" spans="1:8" ht="20" customHeight="1" x14ac:dyDescent="0.15">
      <c r="A98" s="5">
        <f t="shared" si="9"/>
        <v>96</v>
      </c>
      <c r="B98" s="6">
        <f t="shared" si="8"/>
        <v>0.06</v>
      </c>
      <c r="C98" s="9">
        <f t="shared" si="10"/>
        <v>21</v>
      </c>
      <c r="D98" s="12">
        <v>26</v>
      </c>
      <c r="E98" s="12">
        <v>60</v>
      </c>
      <c r="F98" s="12">
        <v>80</v>
      </c>
      <c r="G98" s="12">
        <v>85</v>
      </c>
      <c r="H98" s="12">
        <v>115</v>
      </c>
    </row>
    <row r="99" spans="1:8" ht="20" customHeight="1" x14ac:dyDescent="0.15">
      <c r="A99" s="5">
        <f t="shared" si="9"/>
        <v>97</v>
      </c>
      <c r="B99" s="6">
        <f t="shared" ref="B99:B130" si="12">(1/1600)*$A99</f>
        <v>6.0624999999999998E-2</v>
      </c>
      <c r="C99" s="9">
        <f t="shared" si="10"/>
        <v>21</v>
      </c>
      <c r="D99" s="12">
        <v>26</v>
      </c>
      <c r="E99" s="12">
        <v>60</v>
      </c>
      <c r="F99" s="12">
        <v>80</v>
      </c>
      <c r="G99" s="12">
        <v>85</v>
      </c>
      <c r="H99" s="12">
        <v>115</v>
      </c>
    </row>
    <row r="100" spans="1:8" ht="20" customHeight="1" x14ac:dyDescent="0.15">
      <c r="A100" s="5">
        <f t="shared" ref="A100:A131" si="13">$A99+1</f>
        <v>98</v>
      </c>
      <c r="B100" s="6">
        <f t="shared" si="12"/>
        <v>6.1249999999999999E-2</v>
      </c>
      <c r="C100" s="9">
        <f t="shared" si="10"/>
        <v>20</v>
      </c>
      <c r="D100" s="12">
        <v>26</v>
      </c>
      <c r="E100" s="12">
        <v>60</v>
      </c>
      <c r="F100" s="12">
        <v>80</v>
      </c>
      <c r="G100" s="12">
        <v>85</v>
      </c>
      <c r="H100" s="12">
        <v>115</v>
      </c>
    </row>
    <row r="101" spans="1:8" ht="20" customHeight="1" x14ac:dyDescent="0.15">
      <c r="A101" s="5">
        <f t="shared" si="13"/>
        <v>99</v>
      </c>
      <c r="B101" s="6">
        <f t="shared" si="12"/>
        <v>6.1874999999999999E-2</v>
      </c>
      <c r="C101" s="9">
        <f t="shared" si="10"/>
        <v>20</v>
      </c>
      <c r="D101" s="12">
        <v>26</v>
      </c>
      <c r="E101" s="12">
        <v>60</v>
      </c>
      <c r="F101" s="12">
        <v>80</v>
      </c>
      <c r="G101" s="12">
        <v>85</v>
      </c>
      <c r="H101" s="12">
        <v>115</v>
      </c>
    </row>
    <row r="102" spans="1:8" ht="20" customHeight="1" x14ac:dyDescent="0.15">
      <c r="A102" s="5">
        <f t="shared" si="13"/>
        <v>100</v>
      </c>
      <c r="B102" s="6">
        <f t="shared" si="12"/>
        <v>6.25E-2</v>
      </c>
      <c r="C102" s="10">
        <v>20</v>
      </c>
      <c r="D102" s="12">
        <v>26</v>
      </c>
      <c r="E102" s="12">
        <v>60</v>
      </c>
      <c r="F102" s="12">
        <v>80</v>
      </c>
      <c r="G102" s="12">
        <v>85</v>
      </c>
      <c r="H102" s="12">
        <v>115</v>
      </c>
    </row>
    <row r="103" spans="1:8" ht="20" customHeight="1" x14ac:dyDescent="0.15">
      <c r="A103" s="5">
        <f t="shared" si="13"/>
        <v>101</v>
      </c>
      <c r="B103" s="6">
        <f t="shared" si="12"/>
        <v>6.3125000000000001E-2</v>
      </c>
      <c r="C103" s="10">
        <v>20</v>
      </c>
      <c r="D103" s="12">
        <v>26</v>
      </c>
      <c r="E103" s="12">
        <v>60</v>
      </c>
      <c r="F103" s="12">
        <v>80</v>
      </c>
      <c r="G103" s="12">
        <v>85</v>
      </c>
      <c r="H103" s="12">
        <v>115</v>
      </c>
    </row>
    <row r="104" spans="1:8" ht="20" customHeight="1" x14ac:dyDescent="0.15">
      <c r="A104" s="5">
        <f t="shared" si="13"/>
        <v>102</v>
      </c>
      <c r="B104" s="6">
        <f t="shared" si="12"/>
        <v>6.3750000000000001E-2</v>
      </c>
      <c r="C104" s="10">
        <v>20</v>
      </c>
      <c r="D104" s="12">
        <v>26</v>
      </c>
      <c r="E104" s="12">
        <v>60</v>
      </c>
      <c r="F104" s="12">
        <v>80</v>
      </c>
      <c r="G104" s="12">
        <v>85</v>
      </c>
      <c r="H104" s="12">
        <v>115</v>
      </c>
    </row>
    <row r="105" spans="1:8" ht="20" customHeight="1" x14ac:dyDescent="0.15">
      <c r="A105" s="5">
        <f t="shared" si="13"/>
        <v>103</v>
      </c>
      <c r="B105" s="6">
        <f t="shared" si="12"/>
        <v>6.4375000000000002E-2</v>
      </c>
      <c r="C105" s="10">
        <v>20</v>
      </c>
      <c r="D105" s="12">
        <v>26</v>
      </c>
      <c r="E105" s="12">
        <v>60</v>
      </c>
      <c r="F105" s="12">
        <v>80</v>
      </c>
      <c r="G105" s="12">
        <v>85</v>
      </c>
      <c r="H105" s="12">
        <v>115</v>
      </c>
    </row>
    <row r="106" spans="1:8" ht="20" customHeight="1" x14ac:dyDescent="0.15">
      <c r="A106" s="5">
        <f t="shared" si="13"/>
        <v>104</v>
      </c>
      <c r="B106" s="6">
        <f t="shared" si="12"/>
        <v>6.5000000000000002E-2</v>
      </c>
      <c r="C106" s="10">
        <v>20</v>
      </c>
      <c r="D106" s="12">
        <v>26</v>
      </c>
      <c r="E106" s="12">
        <v>60</v>
      </c>
      <c r="F106" s="12">
        <v>80</v>
      </c>
      <c r="G106" s="12">
        <v>85</v>
      </c>
      <c r="H106" s="12">
        <v>115</v>
      </c>
    </row>
    <row r="107" spans="1:8" ht="20" customHeight="1" x14ac:dyDescent="0.15">
      <c r="A107" s="5">
        <f t="shared" si="13"/>
        <v>105</v>
      </c>
      <c r="B107" s="6">
        <f t="shared" si="12"/>
        <v>6.5625000000000003E-2</v>
      </c>
      <c r="C107" s="10">
        <v>20</v>
      </c>
      <c r="D107" s="12">
        <v>26</v>
      </c>
      <c r="E107" s="12">
        <v>60</v>
      </c>
      <c r="F107" s="12">
        <v>80</v>
      </c>
      <c r="G107" s="12">
        <v>85</v>
      </c>
      <c r="H107" s="12">
        <v>115</v>
      </c>
    </row>
    <row r="108" spans="1:8" ht="20" customHeight="1" x14ac:dyDescent="0.15">
      <c r="A108" s="5">
        <f t="shared" si="13"/>
        <v>106</v>
      </c>
      <c r="B108" s="6">
        <f t="shared" si="12"/>
        <v>6.6250000000000003E-2</v>
      </c>
      <c r="C108" s="10">
        <v>20</v>
      </c>
      <c r="D108" s="12">
        <v>26</v>
      </c>
      <c r="E108" s="12">
        <v>60</v>
      </c>
      <c r="F108" s="12">
        <v>80</v>
      </c>
      <c r="G108" s="12">
        <v>85</v>
      </c>
      <c r="H108" s="12">
        <v>115</v>
      </c>
    </row>
    <row r="109" spans="1:8" ht="20" customHeight="1" x14ac:dyDescent="0.15">
      <c r="A109" s="5">
        <f t="shared" si="13"/>
        <v>107</v>
      </c>
      <c r="B109" s="6">
        <f t="shared" si="12"/>
        <v>6.6875000000000004E-2</v>
      </c>
      <c r="C109" s="10">
        <v>20</v>
      </c>
      <c r="D109" s="12">
        <v>26</v>
      </c>
      <c r="E109" s="12">
        <v>60</v>
      </c>
      <c r="F109" s="12">
        <v>80</v>
      </c>
      <c r="G109" s="12">
        <v>85</v>
      </c>
      <c r="H109" s="12">
        <v>115</v>
      </c>
    </row>
    <row r="110" spans="1:8" ht="20" customHeight="1" x14ac:dyDescent="0.15">
      <c r="A110" s="5">
        <f t="shared" si="13"/>
        <v>108</v>
      </c>
      <c r="B110" s="6">
        <f t="shared" si="12"/>
        <v>6.7500000000000004E-2</v>
      </c>
      <c r="C110" s="10">
        <v>20</v>
      </c>
      <c r="D110" s="12">
        <v>26</v>
      </c>
      <c r="E110" s="12">
        <v>60</v>
      </c>
      <c r="F110" s="12">
        <v>80</v>
      </c>
      <c r="G110" s="12">
        <v>85</v>
      </c>
      <c r="H110" s="12">
        <v>115</v>
      </c>
    </row>
    <row r="111" spans="1:8" ht="20" customHeight="1" x14ac:dyDescent="0.15">
      <c r="A111" s="5">
        <f t="shared" si="13"/>
        <v>109</v>
      </c>
      <c r="B111" s="6">
        <f t="shared" si="12"/>
        <v>6.8125000000000005E-2</v>
      </c>
      <c r="C111" s="10">
        <v>20</v>
      </c>
      <c r="D111" s="12">
        <v>26</v>
      </c>
      <c r="E111" s="12">
        <v>60</v>
      </c>
      <c r="F111" s="12">
        <v>80</v>
      </c>
      <c r="G111" s="12">
        <v>85</v>
      </c>
      <c r="H111" s="12">
        <v>115</v>
      </c>
    </row>
    <row r="112" spans="1:8" ht="20" customHeight="1" x14ac:dyDescent="0.15">
      <c r="A112" s="5">
        <f t="shared" si="13"/>
        <v>110</v>
      </c>
      <c r="B112" s="6">
        <f t="shared" si="12"/>
        <v>6.8750000000000006E-2</v>
      </c>
      <c r="C112" s="10">
        <v>20</v>
      </c>
      <c r="D112" s="12">
        <v>26</v>
      </c>
      <c r="E112" s="12">
        <v>60</v>
      </c>
      <c r="F112" s="12">
        <v>80</v>
      </c>
      <c r="G112" s="12">
        <v>85</v>
      </c>
      <c r="H112" s="12">
        <v>115</v>
      </c>
    </row>
    <row r="113" spans="1:8" ht="20" customHeight="1" x14ac:dyDescent="0.15">
      <c r="A113" s="5">
        <f t="shared" si="13"/>
        <v>111</v>
      </c>
      <c r="B113" s="6">
        <f t="shared" si="12"/>
        <v>6.9375000000000006E-2</v>
      </c>
      <c r="C113" s="10">
        <v>20</v>
      </c>
      <c r="D113" s="12">
        <v>26</v>
      </c>
      <c r="E113" s="12">
        <v>60</v>
      </c>
      <c r="F113" s="12">
        <v>80</v>
      </c>
      <c r="G113" s="12">
        <v>85</v>
      </c>
      <c r="H113" s="12">
        <v>115</v>
      </c>
    </row>
    <row r="114" spans="1:8" ht="20" customHeight="1" x14ac:dyDescent="0.15">
      <c r="A114" s="5">
        <f t="shared" si="13"/>
        <v>112</v>
      </c>
      <c r="B114" s="6">
        <f t="shared" si="12"/>
        <v>7.0000000000000007E-2</v>
      </c>
      <c r="C114" s="10">
        <v>20</v>
      </c>
      <c r="D114" s="12">
        <v>26</v>
      </c>
      <c r="E114" s="12">
        <v>60</v>
      </c>
      <c r="F114" s="12">
        <v>80</v>
      </c>
      <c r="G114" s="12">
        <v>85</v>
      </c>
      <c r="H114" s="12">
        <v>115</v>
      </c>
    </row>
    <row r="115" spans="1:8" ht="20" customHeight="1" x14ac:dyDescent="0.15">
      <c r="A115" s="5">
        <f t="shared" si="13"/>
        <v>113</v>
      </c>
      <c r="B115" s="6">
        <f t="shared" si="12"/>
        <v>7.0625000000000007E-2</v>
      </c>
      <c r="C115" s="10">
        <v>20</v>
      </c>
      <c r="D115" s="12">
        <v>26</v>
      </c>
      <c r="E115" s="12">
        <v>60</v>
      </c>
      <c r="F115" s="12">
        <v>80</v>
      </c>
      <c r="G115" s="12">
        <v>85</v>
      </c>
      <c r="H115" s="12">
        <v>115</v>
      </c>
    </row>
    <row r="116" spans="1:8" ht="20" customHeight="1" x14ac:dyDescent="0.15">
      <c r="A116" s="5">
        <f t="shared" si="13"/>
        <v>114</v>
      </c>
      <c r="B116" s="6">
        <f t="shared" si="12"/>
        <v>7.1250000000000008E-2</v>
      </c>
      <c r="C116" s="10">
        <v>20</v>
      </c>
      <c r="D116" s="12">
        <v>26</v>
      </c>
      <c r="E116" s="12">
        <v>60</v>
      </c>
      <c r="F116" s="12">
        <v>80</v>
      </c>
      <c r="G116" s="12">
        <v>85</v>
      </c>
      <c r="H116" s="12">
        <v>115</v>
      </c>
    </row>
    <row r="117" spans="1:8" ht="20" customHeight="1" x14ac:dyDescent="0.15">
      <c r="A117" s="5">
        <f t="shared" si="13"/>
        <v>115</v>
      </c>
      <c r="B117" s="6">
        <f t="shared" si="12"/>
        <v>7.1875000000000008E-2</v>
      </c>
      <c r="C117" s="10">
        <v>20</v>
      </c>
      <c r="D117" s="12">
        <v>26</v>
      </c>
      <c r="E117" s="12">
        <v>60</v>
      </c>
      <c r="F117" s="12">
        <v>80</v>
      </c>
      <c r="G117" s="12">
        <v>85</v>
      </c>
      <c r="H117" s="12">
        <v>115</v>
      </c>
    </row>
    <row r="118" spans="1:8" ht="20" customHeight="1" x14ac:dyDescent="0.15">
      <c r="A118" s="5">
        <f t="shared" si="13"/>
        <v>116</v>
      </c>
      <c r="B118" s="6">
        <f t="shared" si="12"/>
        <v>7.2499999999999995E-2</v>
      </c>
      <c r="C118" s="10">
        <v>20</v>
      </c>
      <c r="D118" s="12">
        <v>26</v>
      </c>
      <c r="E118" s="12">
        <v>60</v>
      </c>
      <c r="F118" s="12">
        <v>80</v>
      </c>
      <c r="G118" s="12">
        <v>85</v>
      </c>
      <c r="H118" s="12">
        <v>115</v>
      </c>
    </row>
    <row r="119" spans="1:8" ht="20" customHeight="1" x14ac:dyDescent="0.15">
      <c r="A119" s="5">
        <f t="shared" si="13"/>
        <v>117</v>
      </c>
      <c r="B119" s="6">
        <f t="shared" si="12"/>
        <v>7.3124999999999996E-2</v>
      </c>
      <c r="C119" s="10">
        <v>20</v>
      </c>
      <c r="D119" s="12">
        <v>26</v>
      </c>
      <c r="E119" s="12">
        <v>60</v>
      </c>
      <c r="F119" s="12">
        <v>80</v>
      </c>
      <c r="G119" s="12">
        <v>85</v>
      </c>
      <c r="H119" s="12">
        <v>115</v>
      </c>
    </row>
    <row r="120" spans="1:8" ht="20" customHeight="1" x14ac:dyDescent="0.15">
      <c r="A120" s="5">
        <f t="shared" si="13"/>
        <v>118</v>
      </c>
      <c r="B120" s="6">
        <f t="shared" si="12"/>
        <v>7.3749999999999996E-2</v>
      </c>
      <c r="C120" s="10">
        <v>20</v>
      </c>
      <c r="D120" s="12">
        <v>26</v>
      </c>
      <c r="E120" s="12">
        <v>60</v>
      </c>
      <c r="F120" s="12">
        <v>80</v>
      </c>
      <c r="G120" s="12">
        <v>85</v>
      </c>
      <c r="H120" s="12">
        <v>115</v>
      </c>
    </row>
    <row r="121" spans="1:8" ht="20" customHeight="1" x14ac:dyDescent="0.15">
      <c r="A121" s="5">
        <f t="shared" si="13"/>
        <v>119</v>
      </c>
      <c r="B121" s="6">
        <f t="shared" si="12"/>
        <v>7.4374999999999997E-2</v>
      </c>
      <c r="C121" s="10">
        <v>20</v>
      </c>
      <c r="D121" s="12">
        <v>26</v>
      </c>
      <c r="E121" s="12">
        <v>60</v>
      </c>
      <c r="F121" s="12">
        <v>80</v>
      </c>
      <c r="G121" s="12">
        <v>85</v>
      </c>
      <c r="H121" s="12">
        <v>115</v>
      </c>
    </row>
    <row r="122" spans="1:8" ht="20" customHeight="1" x14ac:dyDescent="0.15">
      <c r="A122" s="5">
        <f t="shared" si="13"/>
        <v>120</v>
      </c>
      <c r="B122" s="6">
        <f t="shared" si="12"/>
        <v>7.4999999999999997E-2</v>
      </c>
      <c r="C122" s="10">
        <v>20</v>
      </c>
      <c r="D122" s="12">
        <v>26</v>
      </c>
      <c r="E122" s="12">
        <v>60</v>
      </c>
      <c r="F122" s="12">
        <v>80</v>
      </c>
      <c r="G122" s="12">
        <v>85</v>
      </c>
      <c r="H122" s="12">
        <v>115</v>
      </c>
    </row>
    <row r="123" spans="1:8" ht="20" customHeight="1" x14ac:dyDescent="0.15">
      <c r="A123" s="5">
        <f t="shared" si="13"/>
        <v>121</v>
      </c>
      <c r="B123" s="6">
        <f t="shared" si="12"/>
        <v>7.5624999999999998E-2</v>
      </c>
      <c r="C123" s="10">
        <v>20</v>
      </c>
      <c r="D123" s="12">
        <v>26</v>
      </c>
      <c r="E123" s="12">
        <v>60</v>
      </c>
      <c r="F123" s="12">
        <v>80</v>
      </c>
      <c r="G123" s="12">
        <v>85</v>
      </c>
      <c r="H123" s="12">
        <v>115</v>
      </c>
    </row>
    <row r="124" spans="1:8" ht="20" customHeight="1" x14ac:dyDescent="0.15">
      <c r="A124" s="5">
        <f t="shared" si="13"/>
        <v>122</v>
      </c>
      <c r="B124" s="6">
        <f t="shared" si="12"/>
        <v>7.6249999999999998E-2</v>
      </c>
      <c r="C124" s="10">
        <v>20</v>
      </c>
      <c r="D124" s="12">
        <v>26</v>
      </c>
      <c r="E124" s="12">
        <v>60</v>
      </c>
      <c r="F124" s="12">
        <v>80</v>
      </c>
      <c r="G124" s="12">
        <v>85</v>
      </c>
      <c r="H124" s="12">
        <v>115</v>
      </c>
    </row>
    <row r="125" spans="1:8" ht="20" customHeight="1" x14ac:dyDescent="0.15">
      <c r="A125" s="5">
        <f t="shared" si="13"/>
        <v>123</v>
      </c>
      <c r="B125" s="6">
        <f t="shared" si="12"/>
        <v>7.6874999999999999E-2</v>
      </c>
      <c r="C125" s="10">
        <v>20</v>
      </c>
      <c r="D125" s="12">
        <v>26</v>
      </c>
      <c r="E125" s="12">
        <v>60</v>
      </c>
      <c r="F125" s="12">
        <v>80</v>
      </c>
      <c r="G125" s="12">
        <v>85</v>
      </c>
      <c r="H125" s="12">
        <v>115</v>
      </c>
    </row>
    <row r="126" spans="1:8" ht="20" customHeight="1" x14ac:dyDescent="0.15">
      <c r="A126" s="5">
        <f t="shared" si="13"/>
        <v>124</v>
      </c>
      <c r="B126" s="6">
        <f t="shared" si="12"/>
        <v>7.7499999999999999E-2</v>
      </c>
      <c r="C126" s="10">
        <v>20</v>
      </c>
      <c r="D126" s="12">
        <v>26</v>
      </c>
      <c r="E126" s="12">
        <v>60</v>
      </c>
      <c r="F126" s="12">
        <v>80</v>
      </c>
      <c r="G126" s="12">
        <v>85</v>
      </c>
      <c r="H126" s="12">
        <v>115</v>
      </c>
    </row>
    <row r="127" spans="1:8" ht="20" customHeight="1" x14ac:dyDescent="0.15">
      <c r="A127" s="5">
        <f t="shared" si="13"/>
        <v>125</v>
      </c>
      <c r="B127" s="6">
        <f t="shared" si="12"/>
        <v>7.8125E-2</v>
      </c>
      <c r="C127" s="10">
        <v>20</v>
      </c>
      <c r="D127" s="12">
        <v>26</v>
      </c>
      <c r="E127" s="12">
        <v>60</v>
      </c>
      <c r="F127" s="12">
        <v>80</v>
      </c>
      <c r="G127" s="12">
        <v>85</v>
      </c>
      <c r="H127" s="12">
        <v>115</v>
      </c>
    </row>
    <row r="128" spans="1:8" ht="20" customHeight="1" x14ac:dyDescent="0.15">
      <c r="A128" s="5">
        <f t="shared" si="13"/>
        <v>126</v>
      </c>
      <c r="B128" s="6">
        <f t="shared" si="12"/>
        <v>7.8750000000000001E-2</v>
      </c>
      <c r="C128" s="10">
        <v>20</v>
      </c>
      <c r="D128" s="12">
        <v>26</v>
      </c>
      <c r="E128" s="12">
        <v>60</v>
      </c>
      <c r="F128" s="12">
        <v>80</v>
      </c>
      <c r="G128" s="12">
        <v>85</v>
      </c>
      <c r="H128" s="12">
        <v>115</v>
      </c>
    </row>
    <row r="129" spans="1:8" ht="20" customHeight="1" x14ac:dyDescent="0.15">
      <c r="A129" s="5">
        <f t="shared" si="13"/>
        <v>127</v>
      </c>
      <c r="B129" s="6">
        <f t="shared" si="12"/>
        <v>7.9375000000000001E-2</v>
      </c>
      <c r="C129" s="10">
        <v>20</v>
      </c>
      <c r="D129" s="12">
        <v>26</v>
      </c>
      <c r="E129" s="12">
        <v>60</v>
      </c>
      <c r="F129" s="12">
        <v>80</v>
      </c>
      <c r="G129" s="12">
        <v>85</v>
      </c>
      <c r="H129" s="12">
        <v>115</v>
      </c>
    </row>
    <row r="130" spans="1:8" ht="20" customHeight="1" x14ac:dyDescent="0.15">
      <c r="A130" s="5">
        <f t="shared" si="13"/>
        <v>128</v>
      </c>
      <c r="B130" s="6">
        <f t="shared" si="12"/>
        <v>0.08</v>
      </c>
      <c r="C130" s="10">
        <v>20</v>
      </c>
      <c r="D130" s="12">
        <v>26</v>
      </c>
      <c r="E130" s="12">
        <v>60</v>
      </c>
      <c r="F130" s="12">
        <v>80</v>
      </c>
      <c r="G130" s="12">
        <v>85</v>
      </c>
      <c r="H130" s="12">
        <v>115</v>
      </c>
    </row>
    <row r="131" spans="1:8" ht="20" customHeight="1" x14ac:dyDescent="0.15">
      <c r="A131" s="5">
        <f t="shared" si="13"/>
        <v>129</v>
      </c>
      <c r="B131" s="6">
        <f t="shared" ref="B131:B162" si="14">(1/1600)*$A131</f>
        <v>8.0625000000000002E-2</v>
      </c>
      <c r="C131" s="10">
        <v>20</v>
      </c>
      <c r="D131" s="12">
        <v>26</v>
      </c>
      <c r="E131" s="12">
        <v>60</v>
      </c>
      <c r="F131" s="12">
        <v>80</v>
      </c>
      <c r="G131" s="12">
        <v>85</v>
      </c>
      <c r="H131" s="12">
        <v>115</v>
      </c>
    </row>
    <row r="132" spans="1:8" ht="20" customHeight="1" x14ac:dyDescent="0.15">
      <c r="A132" s="5">
        <f t="shared" ref="A132:A163" si="15">$A131+1</f>
        <v>130</v>
      </c>
      <c r="B132" s="6">
        <f t="shared" si="14"/>
        <v>8.1250000000000003E-2</v>
      </c>
      <c r="C132" s="10">
        <v>20</v>
      </c>
      <c r="D132" s="12">
        <v>26</v>
      </c>
      <c r="E132" s="12">
        <v>60</v>
      </c>
      <c r="F132" s="12">
        <v>80</v>
      </c>
      <c r="G132" s="12">
        <v>85</v>
      </c>
      <c r="H132" s="12">
        <v>115</v>
      </c>
    </row>
    <row r="133" spans="1:8" ht="20" customHeight="1" x14ac:dyDescent="0.15">
      <c r="A133" s="5">
        <f t="shared" si="15"/>
        <v>131</v>
      </c>
      <c r="B133" s="6">
        <f t="shared" si="14"/>
        <v>8.1875000000000003E-2</v>
      </c>
      <c r="C133" s="10">
        <v>20</v>
      </c>
      <c r="D133" s="12">
        <v>26</v>
      </c>
      <c r="E133" s="12">
        <v>60</v>
      </c>
      <c r="F133" s="12">
        <v>80</v>
      </c>
      <c r="G133" s="12">
        <v>85</v>
      </c>
      <c r="H133" s="12">
        <v>115</v>
      </c>
    </row>
    <row r="134" spans="1:8" ht="20" customHeight="1" x14ac:dyDescent="0.15">
      <c r="A134" s="5">
        <f t="shared" si="15"/>
        <v>132</v>
      </c>
      <c r="B134" s="6">
        <f t="shared" si="14"/>
        <v>8.2500000000000004E-2</v>
      </c>
      <c r="C134" s="10">
        <v>20</v>
      </c>
      <c r="D134" s="12">
        <v>26</v>
      </c>
      <c r="E134" s="12">
        <v>60</v>
      </c>
      <c r="F134" s="12">
        <v>80</v>
      </c>
      <c r="G134" s="12">
        <v>85</v>
      </c>
      <c r="H134" s="12">
        <v>115</v>
      </c>
    </row>
    <row r="135" spans="1:8" ht="20" customHeight="1" x14ac:dyDescent="0.15">
      <c r="A135" s="5">
        <f t="shared" si="15"/>
        <v>133</v>
      </c>
      <c r="B135" s="6">
        <f t="shared" si="14"/>
        <v>8.3125000000000004E-2</v>
      </c>
      <c r="C135" s="10">
        <v>20</v>
      </c>
      <c r="D135" s="12">
        <v>26</v>
      </c>
      <c r="E135" s="12">
        <v>60</v>
      </c>
      <c r="F135" s="12">
        <v>80</v>
      </c>
      <c r="G135" s="12">
        <v>85</v>
      </c>
      <c r="H135" s="12">
        <v>115</v>
      </c>
    </row>
    <row r="136" spans="1:8" ht="20" customHeight="1" x14ac:dyDescent="0.15">
      <c r="A136" s="5">
        <f t="shared" si="15"/>
        <v>134</v>
      </c>
      <c r="B136" s="6">
        <f t="shared" si="14"/>
        <v>8.3750000000000005E-2</v>
      </c>
      <c r="C136" s="10">
        <v>20</v>
      </c>
      <c r="D136" s="12">
        <v>26</v>
      </c>
      <c r="E136" s="12">
        <v>60</v>
      </c>
      <c r="F136" s="12">
        <v>80</v>
      </c>
      <c r="G136" s="12">
        <v>85</v>
      </c>
      <c r="H136" s="12">
        <v>115</v>
      </c>
    </row>
    <row r="137" spans="1:8" ht="20" customHeight="1" x14ac:dyDescent="0.15">
      <c r="A137" s="5">
        <f t="shared" si="15"/>
        <v>135</v>
      </c>
      <c r="B137" s="6">
        <f t="shared" si="14"/>
        <v>8.4375000000000006E-2</v>
      </c>
      <c r="C137" s="10">
        <v>20</v>
      </c>
      <c r="D137" s="12">
        <v>26</v>
      </c>
      <c r="E137" s="12">
        <v>60</v>
      </c>
      <c r="F137" s="12">
        <v>80</v>
      </c>
      <c r="G137" s="12">
        <v>85</v>
      </c>
      <c r="H137" s="12">
        <v>115</v>
      </c>
    </row>
    <row r="138" spans="1:8" ht="20" customHeight="1" x14ac:dyDescent="0.15">
      <c r="A138" s="5">
        <f t="shared" si="15"/>
        <v>136</v>
      </c>
      <c r="B138" s="6">
        <f t="shared" si="14"/>
        <v>8.5000000000000006E-2</v>
      </c>
      <c r="C138" s="10">
        <v>20</v>
      </c>
      <c r="D138" s="12">
        <v>26</v>
      </c>
      <c r="E138" s="12">
        <v>60</v>
      </c>
      <c r="F138" s="12">
        <v>80</v>
      </c>
      <c r="G138" s="12">
        <v>85</v>
      </c>
      <c r="H138" s="12">
        <v>115</v>
      </c>
    </row>
    <row r="139" spans="1:8" ht="20" customHeight="1" x14ac:dyDescent="0.15">
      <c r="A139" s="5">
        <f t="shared" si="15"/>
        <v>137</v>
      </c>
      <c r="B139" s="6">
        <f t="shared" si="14"/>
        <v>8.5625000000000007E-2</v>
      </c>
      <c r="C139" s="10">
        <v>20</v>
      </c>
      <c r="D139" s="12">
        <v>26</v>
      </c>
      <c r="E139" s="12">
        <v>60</v>
      </c>
      <c r="F139" s="12">
        <v>80</v>
      </c>
      <c r="G139" s="12">
        <v>85</v>
      </c>
      <c r="H139" s="12">
        <v>115</v>
      </c>
    </row>
    <row r="140" spans="1:8" ht="20" customHeight="1" x14ac:dyDescent="0.15">
      <c r="A140" s="5">
        <f t="shared" si="15"/>
        <v>138</v>
      </c>
      <c r="B140" s="6">
        <f t="shared" si="14"/>
        <v>8.6250000000000007E-2</v>
      </c>
      <c r="C140" s="10">
        <v>20</v>
      </c>
      <c r="D140" s="12">
        <v>26</v>
      </c>
      <c r="E140" s="12">
        <v>60</v>
      </c>
      <c r="F140" s="12">
        <v>80</v>
      </c>
      <c r="G140" s="12">
        <v>85</v>
      </c>
      <c r="H140" s="12">
        <v>115</v>
      </c>
    </row>
    <row r="141" spans="1:8" ht="20" customHeight="1" x14ac:dyDescent="0.15">
      <c r="A141" s="5">
        <f t="shared" si="15"/>
        <v>139</v>
      </c>
      <c r="B141" s="6">
        <f t="shared" si="14"/>
        <v>8.6875000000000008E-2</v>
      </c>
      <c r="C141" s="10">
        <v>20</v>
      </c>
      <c r="D141" s="12">
        <v>26</v>
      </c>
      <c r="E141" s="12">
        <v>60</v>
      </c>
      <c r="F141" s="12">
        <v>80</v>
      </c>
      <c r="G141" s="12">
        <v>85</v>
      </c>
      <c r="H141" s="12">
        <v>115</v>
      </c>
    </row>
    <row r="142" spans="1:8" ht="20" customHeight="1" x14ac:dyDescent="0.15">
      <c r="A142" s="5">
        <f t="shared" si="15"/>
        <v>140</v>
      </c>
      <c r="B142" s="6">
        <f t="shared" si="14"/>
        <v>8.7500000000000008E-2</v>
      </c>
      <c r="C142" s="10">
        <v>20</v>
      </c>
      <c r="D142" s="12">
        <v>26</v>
      </c>
      <c r="E142" s="12">
        <v>60</v>
      </c>
      <c r="F142" s="12">
        <v>80</v>
      </c>
      <c r="G142" s="12">
        <v>85</v>
      </c>
      <c r="H142" s="12">
        <v>115</v>
      </c>
    </row>
    <row r="143" spans="1:8" ht="20" customHeight="1" x14ac:dyDescent="0.15">
      <c r="A143" s="5">
        <f t="shared" si="15"/>
        <v>141</v>
      </c>
      <c r="B143" s="6">
        <f t="shared" si="14"/>
        <v>8.8124999999999995E-2</v>
      </c>
      <c r="C143" s="10">
        <v>20</v>
      </c>
      <c r="D143" s="12">
        <v>26</v>
      </c>
      <c r="E143" s="12">
        <v>60</v>
      </c>
      <c r="F143" s="12">
        <v>80</v>
      </c>
      <c r="G143" s="12">
        <v>85</v>
      </c>
      <c r="H143" s="12">
        <v>115</v>
      </c>
    </row>
    <row r="144" spans="1:8" ht="20" customHeight="1" x14ac:dyDescent="0.15">
      <c r="A144" s="5">
        <f t="shared" si="15"/>
        <v>142</v>
      </c>
      <c r="B144" s="6">
        <f t="shared" si="14"/>
        <v>8.8749999999999996E-2</v>
      </c>
      <c r="C144" s="10">
        <v>20</v>
      </c>
      <c r="D144" s="12">
        <v>26</v>
      </c>
      <c r="E144" s="12">
        <v>60</v>
      </c>
      <c r="F144" s="12">
        <v>80</v>
      </c>
      <c r="G144" s="12">
        <v>85</v>
      </c>
      <c r="H144" s="12">
        <v>115</v>
      </c>
    </row>
    <row r="145" spans="1:8" ht="20" customHeight="1" x14ac:dyDescent="0.15">
      <c r="A145" s="5">
        <f t="shared" si="15"/>
        <v>143</v>
      </c>
      <c r="B145" s="6">
        <f t="shared" si="14"/>
        <v>8.9374999999999996E-2</v>
      </c>
      <c r="C145" s="10">
        <v>20</v>
      </c>
      <c r="D145" s="12">
        <v>26</v>
      </c>
      <c r="E145" s="12">
        <v>60</v>
      </c>
      <c r="F145" s="12">
        <v>80</v>
      </c>
      <c r="G145" s="12">
        <v>85</v>
      </c>
      <c r="H145" s="12">
        <v>115</v>
      </c>
    </row>
    <row r="146" spans="1:8" ht="20" customHeight="1" x14ac:dyDescent="0.15">
      <c r="A146" s="5">
        <f t="shared" si="15"/>
        <v>144</v>
      </c>
      <c r="B146" s="6">
        <f t="shared" si="14"/>
        <v>0.09</v>
      </c>
      <c r="C146" s="10">
        <v>20</v>
      </c>
      <c r="D146" s="12">
        <v>26</v>
      </c>
      <c r="E146" s="12">
        <v>60</v>
      </c>
      <c r="F146" s="12">
        <v>80</v>
      </c>
      <c r="G146" s="12">
        <v>85</v>
      </c>
      <c r="H146" s="12">
        <v>115</v>
      </c>
    </row>
    <row r="147" spans="1:8" ht="20" customHeight="1" x14ac:dyDescent="0.15">
      <c r="A147" s="5">
        <f t="shared" si="15"/>
        <v>145</v>
      </c>
      <c r="B147" s="6">
        <f t="shared" si="14"/>
        <v>9.0624999999999997E-2</v>
      </c>
      <c r="C147" s="10">
        <v>20</v>
      </c>
      <c r="D147" s="12">
        <v>26</v>
      </c>
      <c r="E147" s="12">
        <v>60</v>
      </c>
      <c r="F147" s="12">
        <v>80</v>
      </c>
      <c r="G147" s="12">
        <v>85</v>
      </c>
      <c r="H147" s="12">
        <v>115</v>
      </c>
    </row>
    <row r="148" spans="1:8" ht="20" customHeight="1" x14ac:dyDescent="0.15">
      <c r="A148" s="5">
        <f t="shared" si="15"/>
        <v>146</v>
      </c>
      <c r="B148" s="6">
        <f t="shared" si="14"/>
        <v>9.1249999999999998E-2</v>
      </c>
      <c r="C148" s="10">
        <v>20</v>
      </c>
      <c r="D148" s="12">
        <v>26</v>
      </c>
      <c r="E148" s="12">
        <v>60</v>
      </c>
      <c r="F148" s="12">
        <v>80</v>
      </c>
      <c r="G148" s="12">
        <v>85</v>
      </c>
      <c r="H148" s="12">
        <v>115</v>
      </c>
    </row>
    <row r="149" spans="1:8" ht="20" customHeight="1" x14ac:dyDescent="0.15">
      <c r="A149" s="5">
        <f t="shared" si="15"/>
        <v>147</v>
      </c>
      <c r="B149" s="6">
        <f t="shared" si="14"/>
        <v>9.1874999999999998E-2</v>
      </c>
      <c r="C149" s="10">
        <v>20</v>
      </c>
      <c r="D149" s="12">
        <v>26</v>
      </c>
      <c r="E149" s="12">
        <v>60</v>
      </c>
      <c r="F149" s="12">
        <v>80</v>
      </c>
      <c r="G149" s="12">
        <v>85</v>
      </c>
      <c r="H149" s="12">
        <v>115</v>
      </c>
    </row>
    <row r="150" spans="1:8" ht="20" customHeight="1" x14ac:dyDescent="0.15">
      <c r="A150" s="5">
        <f t="shared" si="15"/>
        <v>148</v>
      </c>
      <c r="B150" s="6">
        <f t="shared" si="14"/>
        <v>9.2499999999999999E-2</v>
      </c>
      <c r="C150" s="10">
        <v>20</v>
      </c>
      <c r="D150" s="12">
        <v>26</v>
      </c>
      <c r="E150" s="12">
        <v>60</v>
      </c>
      <c r="F150" s="12">
        <v>80</v>
      </c>
      <c r="G150" s="12">
        <v>85</v>
      </c>
      <c r="H150" s="12">
        <v>115</v>
      </c>
    </row>
    <row r="151" spans="1:8" ht="20" customHeight="1" x14ac:dyDescent="0.15">
      <c r="A151" s="5">
        <f t="shared" si="15"/>
        <v>149</v>
      </c>
      <c r="B151" s="6">
        <f t="shared" si="14"/>
        <v>9.3124999999999999E-2</v>
      </c>
      <c r="C151" s="10">
        <v>20</v>
      </c>
      <c r="D151" s="12">
        <v>26</v>
      </c>
      <c r="E151" s="12">
        <v>60</v>
      </c>
      <c r="F151" s="12">
        <v>80</v>
      </c>
      <c r="G151" s="12">
        <v>85</v>
      </c>
      <c r="H151" s="12">
        <v>115</v>
      </c>
    </row>
    <row r="152" spans="1:8" ht="20" customHeight="1" x14ac:dyDescent="0.15">
      <c r="A152" s="5">
        <f t="shared" si="15"/>
        <v>150</v>
      </c>
      <c r="B152" s="6">
        <f t="shared" si="14"/>
        <v>9.375E-2</v>
      </c>
      <c r="C152" s="10">
        <v>20</v>
      </c>
      <c r="D152" s="12">
        <v>26</v>
      </c>
      <c r="E152" s="12">
        <v>60</v>
      </c>
      <c r="F152" s="12">
        <v>80</v>
      </c>
      <c r="G152" s="12">
        <v>85</v>
      </c>
      <c r="H152" s="12">
        <v>115</v>
      </c>
    </row>
    <row r="153" spans="1:8" ht="20" customHeight="1" x14ac:dyDescent="0.15">
      <c r="A153" s="5">
        <f t="shared" si="15"/>
        <v>151</v>
      </c>
      <c r="B153" s="6">
        <f t="shared" si="14"/>
        <v>9.4375000000000001E-2</v>
      </c>
      <c r="C153" s="10">
        <v>20</v>
      </c>
      <c r="D153" s="12">
        <v>26</v>
      </c>
      <c r="E153" s="12">
        <v>60</v>
      </c>
      <c r="F153" s="12">
        <v>80</v>
      </c>
      <c r="G153" s="12">
        <v>85</v>
      </c>
      <c r="H153" s="12">
        <v>115</v>
      </c>
    </row>
    <row r="154" spans="1:8" ht="20" customHeight="1" x14ac:dyDescent="0.15">
      <c r="A154" s="5">
        <f t="shared" si="15"/>
        <v>152</v>
      </c>
      <c r="B154" s="6">
        <f t="shared" si="14"/>
        <v>9.5000000000000001E-2</v>
      </c>
      <c r="C154" s="10">
        <v>20</v>
      </c>
      <c r="D154" s="12">
        <v>26</v>
      </c>
      <c r="E154" s="12">
        <v>60</v>
      </c>
      <c r="F154" s="12">
        <v>80</v>
      </c>
      <c r="G154" s="12">
        <v>85</v>
      </c>
      <c r="H154" s="12">
        <v>115</v>
      </c>
    </row>
    <row r="155" spans="1:8" ht="20" customHeight="1" x14ac:dyDescent="0.15">
      <c r="A155" s="5">
        <f t="shared" si="15"/>
        <v>153</v>
      </c>
      <c r="B155" s="6">
        <f t="shared" si="14"/>
        <v>9.5625000000000002E-2</v>
      </c>
      <c r="C155" s="10">
        <v>20</v>
      </c>
      <c r="D155" s="12">
        <v>26</v>
      </c>
      <c r="E155" s="12">
        <v>60</v>
      </c>
      <c r="F155" s="12">
        <v>80</v>
      </c>
      <c r="G155" s="12">
        <v>85</v>
      </c>
      <c r="H155" s="12">
        <v>115</v>
      </c>
    </row>
    <row r="156" spans="1:8" ht="20" customHeight="1" x14ac:dyDescent="0.15">
      <c r="A156" s="5">
        <f t="shared" si="15"/>
        <v>154</v>
      </c>
      <c r="B156" s="6">
        <f t="shared" si="14"/>
        <v>9.6250000000000002E-2</v>
      </c>
      <c r="C156" s="10">
        <v>20</v>
      </c>
      <c r="D156" s="12">
        <v>26</v>
      </c>
      <c r="E156" s="12">
        <v>60</v>
      </c>
      <c r="F156" s="12">
        <v>80</v>
      </c>
      <c r="G156" s="12">
        <v>85</v>
      </c>
      <c r="H156" s="12">
        <v>115</v>
      </c>
    </row>
    <row r="157" spans="1:8" ht="20" customHeight="1" x14ac:dyDescent="0.15">
      <c r="A157" s="5">
        <f t="shared" si="15"/>
        <v>155</v>
      </c>
      <c r="B157" s="6">
        <f t="shared" si="14"/>
        <v>9.6875000000000003E-2</v>
      </c>
      <c r="C157" s="10">
        <v>20</v>
      </c>
      <c r="D157" s="12">
        <v>26</v>
      </c>
      <c r="E157" s="12">
        <v>60</v>
      </c>
      <c r="F157" s="12">
        <v>80</v>
      </c>
      <c r="G157" s="12">
        <v>85</v>
      </c>
      <c r="H157" s="12">
        <v>115</v>
      </c>
    </row>
    <row r="158" spans="1:8" ht="20" customHeight="1" x14ac:dyDescent="0.15">
      <c r="A158" s="5">
        <f t="shared" si="15"/>
        <v>156</v>
      </c>
      <c r="B158" s="6">
        <f t="shared" si="14"/>
        <v>9.7500000000000003E-2</v>
      </c>
      <c r="C158" s="10">
        <v>20</v>
      </c>
      <c r="D158" s="12">
        <v>26</v>
      </c>
      <c r="E158" s="12">
        <v>60</v>
      </c>
      <c r="F158" s="12">
        <v>80</v>
      </c>
      <c r="G158" s="12">
        <v>85</v>
      </c>
      <c r="H158" s="12">
        <v>115</v>
      </c>
    </row>
    <row r="159" spans="1:8" ht="20" customHeight="1" x14ac:dyDescent="0.15">
      <c r="A159" s="5">
        <f t="shared" si="15"/>
        <v>157</v>
      </c>
      <c r="B159" s="6">
        <f t="shared" si="14"/>
        <v>9.8125000000000004E-2</v>
      </c>
      <c r="C159" s="10">
        <v>20</v>
      </c>
      <c r="D159" s="12">
        <v>26</v>
      </c>
      <c r="E159" s="12">
        <v>60</v>
      </c>
      <c r="F159" s="12">
        <v>80</v>
      </c>
      <c r="G159" s="12">
        <v>85</v>
      </c>
      <c r="H159" s="12">
        <v>115</v>
      </c>
    </row>
    <row r="160" spans="1:8" ht="20" customHeight="1" x14ac:dyDescent="0.15">
      <c r="A160" s="5">
        <f t="shared" si="15"/>
        <v>158</v>
      </c>
      <c r="B160" s="6">
        <f t="shared" si="14"/>
        <v>9.8750000000000004E-2</v>
      </c>
      <c r="C160" s="10">
        <v>20</v>
      </c>
      <c r="D160" s="12">
        <v>26</v>
      </c>
      <c r="E160" s="12">
        <v>60</v>
      </c>
      <c r="F160" s="12">
        <v>80</v>
      </c>
      <c r="G160" s="12">
        <v>85</v>
      </c>
      <c r="H160" s="12">
        <v>115</v>
      </c>
    </row>
    <row r="161" spans="1:8" ht="20" customHeight="1" x14ac:dyDescent="0.15">
      <c r="A161" s="5">
        <f t="shared" si="15"/>
        <v>159</v>
      </c>
      <c r="B161" s="6">
        <f t="shared" si="14"/>
        <v>9.9375000000000005E-2</v>
      </c>
      <c r="C161" s="10">
        <v>20</v>
      </c>
      <c r="D161" s="12">
        <v>26</v>
      </c>
      <c r="E161" s="12">
        <v>60</v>
      </c>
      <c r="F161" s="12">
        <v>80</v>
      </c>
      <c r="G161" s="12">
        <v>85</v>
      </c>
      <c r="H161" s="12">
        <v>115</v>
      </c>
    </row>
    <row r="162" spans="1:8" ht="20" customHeight="1" x14ac:dyDescent="0.15">
      <c r="A162" s="5">
        <f t="shared" si="15"/>
        <v>160</v>
      </c>
      <c r="B162" s="6">
        <f t="shared" si="14"/>
        <v>0.1</v>
      </c>
      <c r="C162" s="10">
        <v>20</v>
      </c>
      <c r="D162" s="12">
        <v>26</v>
      </c>
      <c r="E162" s="12">
        <v>60</v>
      </c>
      <c r="F162" s="12">
        <v>80</v>
      </c>
      <c r="G162" s="12">
        <v>85</v>
      </c>
      <c r="H162" s="12">
        <v>115</v>
      </c>
    </row>
    <row r="163" spans="1:8" ht="20" customHeight="1" x14ac:dyDescent="0.15">
      <c r="A163" s="5">
        <f t="shared" si="15"/>
        <v>161</v>
      </c>
      <c r="B163" s="6">
        <f t="shared" ref="B163:B172" si="16">(1/1600)*$A163</f>
        <v>0.10062500000000001</v>
      </c>
      <c r="C163" s="10">
        <v>20</v>
      </c>
      <c r="D163" s="12">
        <v>26</v>
      </c>
      <c r="E163" s="12">
        <v>60</v>
      </c>
      <c r="F163" s="12">
        <v>80</v>
      </c>
      <c r="G163" s="12">
        <v>85</v>
      </c>
      <c r="H163" s="12">
        <v>115</v>
      </c>
    </row>
    <row r="164" spans="1:8" ht="20" customHeight="1" x14ac:dyDescent="0.15">
      <c r="A164" s="5">
        <f t="shared" ref="A164:A172" si="17">$A163+1</f>
        <v>162</v>
      </c>
      <c r="B164" s="6">
        <f t="shared" si="16"/>
        <v>0.10125000000000001</v>
      </c>
      <c r="C164" s="10">
        <v>20</v>
      </c>
      <c r="D164" s="12">
        <v>26</v>
      </c>
      <c r="E164" s="12">
        <v>60</v>
      </c>
      <c r="F164" s="12">
        <v>80</v>
      </c>
      <c r="G164" s="12">
        <v>85</v>
      </c>
      <c r="H164" s="12">
        <v>115</v>
      </c>
    </row>
    <row r="165" spans="1:8" ht="20" customHeight="1" x14ac:dyDescent="0.15">
      <c r="A165" s="5">
        <f t="shared" si="17"/>
        <v>163</v>
      </c>
      <c r="B165" s="6">
        <f t="shared" si="16"/>
        <v>0.10187500000000001</v>
      </c>
      <c r="C165" s="10">
        <v>20</v>
      </c>
      <c r="D165" s="12">
        <v>26</v>
      </c>
      <c r="E165" s="12">
        <v>60</v>
      </c>
      <c r="F165" s="12">
        <v>80</v>
      </c>
      <c r="G165" s="12">
        <v>85</v>
      </c>
      <c r="H165" s="12">
        <v>115</v>
      </c>
    </row>
    <row r="166" spans="1:8" ht="20" customHeight="1" x14ac:dyDescent="0.15">
      <c r="A166" s="5">
        <f t="shared" si="17"/>
        <v>164</v>
      </c>
      <c r="B166" s="6">
        <f t="shared" si="16"/>
        <v>0.10250000000000001</v>
      </c>
      <c r="C166" s="10">
        <v>20</v>
      </c>
      <c r="D166" s="12">
        <v>26</v>
      </c>
      <c r="E166" s="12">
        <v>60</v>
      </c>
      <c r="F166" s="12">
        <v>80</v>
      </c>
      <c r="G166" s="12">
        <v>85</v>
      </c>
      <c r="H166" s="12">
        <v>115</v>
      </c>
    </row>
    <row r="167" spans="1:8" ht="20" customHeight="1" x14ac:dyDescent="0.15">
      <c r="A167" s="5">
        <f t="shared" si="17"/>
        <v>165</v>
      </c>
      <c r="B167" s="6">
        <f t="shared" si="16"/>
        <v>0.10312500000000001</v>
      </c>
      <c r="C167" s="10">
        <v>20</v>
      </c>
      <c r="D167" s="12">
        <v>26</v>
      </c>
      <c r="E167" s="12">
        <v>60</v>
      </c>
      <c r="F167" s="12">
        <v>80</v>
      </c>
      <c r="G167" s="12">
        <v>85</v>
      </c>
      <c r="H167" s="12">
        <v>115</v>
      </c>
    </row>
    <row r="168" spans="1:8" ht="20" customHeight="1" x14ac:dyDescent="0.15">
      <c r="A168" s="5">
        <f t="shared" si="17"/>
        <v>166</v>
      </c>
      <c r="B168" s="6">
        <f t="shared" si="16"/>
        <v>0.10375000000000001</v>
      </c>
      <c r="C168" s="10">
        <v>20</v>
      </c>
      <c r="D168" s="12">
        <v>26</v>
      </c>
      <c r="E168" s="12">
        <v>60</v>
      </c>
      <c r="F168" s="12">
        <v>80</v>
      </c>
      <c r="G168" s="12">
        <v>85</v>
      </c>
      <c r="H168" s="12">
        <v>115</v>
      </c>
    </row>
    <row r="169" spans="1:8" ht="20" customHeight="1" x14ac:dyDescent="0.15">
      <c r="A169" s="5">
        <f t="shared" si="17"/>
        <v>167</v>
      </c>
      <c r="B169" s="6">
        <f t="shared" si="16"/>
        <v>0.104375</v>
      </c>
      <c r="C169" s="10">
        <v>20</v>
      </c>
      <c r="D169" s="12">
        <v>26</v>
      </c>
      <c r="E169" s="12">
        <v>60</v>
      </c>
      <c r="F169" s="12">
        <v>80</v>
      </c>
      <c r="G169" s="12">
        <v>85</v>
      </c>
      <c r="H169" s="12">
        <v>115</v>
      </c>
    </row>
    <row r="170" spans="1:8" ht="20" customHeight="1" x14ac:dyDescent="0.15">
      <c r="A170" s="5">
        <f t="shared" si="17"/>
        <v>168</v>
      </c>
      <c r="B170" s="6">
        <f t="shared" si="16"/>
        <v>0.105</v>
      </c>
      <c r="C170" s="10">
        <v>20</v>
      </c>
      <c r="D170" s="12">
        <v>26</v>
      </c>
      <c r="E170" s="12">
        <v>60</v>
      </c>
      <c r="F170" s="12">
        <v>80</v>
      </c>
      <c r="G170" s="12">
        <v>85</v>
      </c>
      <c r="H170" s="12">
        <v>115</v>
      </c>
    </row>
    <row r="171" spans="1:8" ht="20" customHeight="1" x14ac:dyDescent="0.15">
      <c r="A171" s="5">
        <f t="shared" si="17"/>
        <v>169</v>
      </c>
      <c r="B171" s="6">
        <f t="shared" si="16"/>
        <v>0.105625</v>
      </c>
      <c r="C171" s="10">
        <v>20</v>
      </c>
      <c r="D171" s="12">
        <v>26</v>
      </c>
      <c r="E171" s="12">
        <v>60</v>
      </c>
      <c r="F171" s="12">
        <v>80</v>
      </c>
      <c r="G171" s="12">
        <v>85</v>
      </c>
      <c r="H171" s="12">
        <v>115</v>
      </c>
    </row>
    <row r="172" spans="1:8" ht="20" customHeight="1" x14ac:dyDescent="0.15">
      <c r="A172" s="5">
        <f t="shared" si="17"/>
        <v>170</v>
      </c>
      <c r="B172" s="6">
        <f t="shared" si="16"/>
        <v>0.10625</v>
      </c>
      <c r="C172" s="10">
        <v>20</v>
      </c>
      <c r="D172" s="12">
        <v>26</v>
      </c>
      <c r="E172" s="12">
        <v>60</v>
      </c>
      <c r="F172" s="12">
        <v>80</v>
      </c>
      <c r="G172" s="12">
        <v>85</v>
      </c>
      <c r="H172" s="12">
        <v>115</v>
      </c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2022-06-15T18:50:20Z</dcterms:modified>
</cp:coreProperties>
</file>