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ielo\Software\MySETIBCA\Docs\"/>
    </mc:Choice>
  </mc:AlternateContent>
  <xr:revisionPtr revIDLastSave="0" documentId="13_ncr:1_{FAD4AFEF-910B-4339-9B43-0720DC326A65}" xr6:coauthVersionLast="47" xr6:coauthVersionMax="47" xr10:uidLastSave="{00000000-0000-0000-0000-000000000000}"/>
  <bookViews>
    <workbookView xWindow="3075" yWindow="90" windowWidth="25590" windowHeight="15300" xr2:uid="{91915FB0-C46D-46CD-B28F-5FD1380C2198}"/>
  </bookViews>
  <sheets>
    <sheet name="Header annotated" sheetId="1" r:id="rId1"/>
    <sheet name="Applying BCA for 5 4x4 block" sheetId="3" r:id="rId2"/>
    <sheet name="Applying BCA for 8x4 test pat" sheetId="4" r:id="rId3"/>
    <sheet name="Revision" sheetId="2" r:id="rId4"/>
  </sheets>
  <calcPr calcId="181029"/>
</workbook>
</file>

<file path=xl/calcChain.xml><?xml version="1.0" encoding="utf-8"?>
<calcChain xmlns="http://schemas.openxmlformats.org/spreadsheetml/2006/main">
  <c r="F35" i="1" l="1"/>
  <c r="F34" i="1"/>
  <c r="F33" i="1"/>
  <c r="F32" i="1"/>
  <c r="F30" i="1"/>
  <c r="F29" i="1"/>
  <c r="F28" i="1"/>
  <c r="F27" i="1"/>
  <c r="F25" i="1"/>
  <c r="F24" i="1"/>
  <c r="F23" i="1"/>
  <c r="F22" i="1"/>
  <c r="F20" i="1"/>
  <c r="F19" i="1"/>
  <c r="F18" i="1"/>
  <c r="F17" i="1"/>
  <c r="F15" i="1"/>
  <c r="F14" i="1"/>
  <c r="F13" i="1"/>
  <c r="F12" i="1"/>
  <c r="E37" i="1"/>
  <c r="D37" i="1"/>
  <c r="C37" i="1"/>
  <c r="B37" i="1"/>
  <c r="J61" i="1"/>
  <c r="J60" i="1"/>
  <c r="J59" i="1"/>
  <c r="J58" i="1"/>
  <c r="J55" i="1"/>
  <c r="J54" i="1"/>
  <c r="J51" i="1"/>
  <c r="J50" i="1"/>
  <c r="J48" i="1"/>
  <c r="J47" i="1"/>
  <c r="I63" i="1"/>
  <c r="H63" i="1"/>
  <c r="G63" i="1"/>
  <c r="F63" i="1"/>
  <c r="E63" i="1"/>
  <c r="D63" i="1"/>
  <c r="C63" i="1"/>
  <c r="B63" i="1"/>
  <c r="F37" i="1" l="1"/>
  <c r="J63" i="1"/>
</calcChain>
</file>

<file path=xl/sharedStrings.xml><?xml version="1.0" encoding="utf-8"?>
<sst xmlns="http://schemas.openxmlformats.org/spreadsheetml/2006/main" count="396" uniqueCount="118">
  <si>
    <t>255 decimal, Start of message</t>
  </si>
  <si>
    <t>40 decimal, zero based row position of first 2x2 block both starmap and AA map</t>
  </si>
  <si>
    <t>65 decimal, zero based collumn position of first 2x2 block both starmap and AA map</t>
  </si>
  <si>
    <t>unary sequence: 1,1,3,1,2,1,3,1,4,1,3,1,2,1,3,1,3</t>
  </si>
  <si>
    <t>68 decimal</t>
  </si>
  <si>
    <t>136 decimal</t>
  </si>
  <si>
    <t>Unary sequence: 2,1,1,1,4,1,5,1</t>
  </si>
  <si>
    <t>BCA CCW single point rule set, read left to right or</t>
  </si>
  <si>
    <t>BCA CW single point rule set , read right ot left</t>
  </si>
  <si>
    <t>255 decimal</t>
  </si>
  <si>
    <t>Byte</t>
  </si>
  <si>
    <t>sum 1s in header</t>
  </si>
  <si>
    <t>1s  col total</t>
  </si>
  <si>
    <t>unary sequence: 16</t>
  </si>
  <si>
    <t>left nibble</t>
  </si>
  <si>
    <t>right nibble</t>
  </si>
  <si>
    <t>You get pattern below</t>
  </si>
  <si>
    <t>for single point rotation CCW</t>
  </si>
  <si>
    <t>for single point rotation CW</t>
  </si>
  <si>
    <t>BCA rule set, starting upper left, reading 2x2 blocks left to right, top to bottom</t>
  </si>
  <si>
    <t>BCA rule set, starting lower right, reading 2x2 blocks bottom to top, right to left</t>
  </si>
  <si>
    <t>Start of message</t>
  </si>
  <si>
    <t>Matches the results of the first iteration of block 2 using the BCA</t>
  </si>
  <si>
    <t>Matches the results of the second iteration of block 2 using the BCA</t>
  </si>
  <si>
    <t>Matches the results of the third iteration of block 2 using the BCA</t>
  </si>
  <si>
    <t>Block</t>
  </si>
  <si>
    <t>If you start with the wrong 'parity' the sequence is 1,2,2,3,3,4,4,1</t>
  </si>
  <si>
    <t>then each subsequent iteration gives you blocks 3,4,5 if you start with the correct 'parity'.</t>
  </si>
  <si>
    <t>Interpretations of the 80 bit header</t>
  </si>
  <si>
    <t>col total for 1s</t>
  </si>
  <si>
    <t>Byte wide (8 bit) by 10 Row</t>
  </si>
  <si>
    <t>5 blocks of 4 bits by 4 rows</t>
  </si>
  <si>
    <t>Each pixel will be a 1 twice for any 8 iterations of the BCA.</t>
  </si>
  <si>
    <t>for 1s</t>
  </si>
  <si>
    <t>row totals</t>
  </si>
  <si>
    <t>right shift/rotate 1</t>
  </si>
  <si>
    <t>left shift 1</t>
  </si>
  <si>
    <t>The bit sequence in both are identical.  In both cases correct 'parity' matches the staring polarity for the AA solution</t>
  </si>
  <si>
    <t>If you use block 2 as a 4x4 starting block in the Margolus BCA, closed space,</t>
  </si>
  <si>
    <t>Since then, 2 header interpretations seem to coexist and both explain all bits in the header:</t>
  </si>
  <si>
    <t>This does not work with an open space BCA.</t>
  </si>
  <si>
    <t>After 12 iterations you are back to the starting block 2.</t>
  </si>
  <si>
    <t>If you use an open space BCA then the pattern cycle repeats every 12 iterations.</t>
  </si>
  <si>
    <t>Nothing completely explained all the bits.</t>
  </si>
  <si>
    <t>BCA test pattern</t>
  </si>
  <si>
    <t>Using the 8x4 BCA test pattern as the starting block in a Margolus 2x2 BCA, closed space:</t>
  </si>
  <si>
    <t>6625 iterations does not match starting block 2.</t>
  </si>
  <si>
    <t xml:space="preserve">6625 iterations matches the orignal BCA test pattern. </t>
  </si>
  <si>
    <t>The pattern sequence 1,1,2,2,3,3,4,4 only occurs if you start the BCA with the correct 'parity'.</t>
  </si>
  <si>
    <t>This test pattern generates 4 patterns which repeats every 8 iterations.</t>
  </si>
  <si>
    <t>Before the Block Cellular Automata (BCA) solution there were guesses for the meanings of the bits in of the header.</t>
  </si>
  <si>
    <t>V2.1</t>
  </si>
  <si>
    <t>V2.0</t>
  </si>
  <si>
    <t>Intial public release</t>
  </si>
  <si>
    <t>Corrected typos</t>
  </si>
  <si>
    <t>Added sheets for BCA explanation, Revision history</t>
  </si>
  <si>
    <t>Revision history</t>
  </si>
  <si>
    <t>The BCA rules are rotate CCW a 2x2 block that only has 1 pixel set to 1, do not rotate any block having 0,2,or 3 pixels set</t>
  </si>
  <si>
    <t>Block 2</t>
  </si>
  <si>
    <t xml:space="preserve">from </t>
  </si>
  <si>
    <t>header</t>
  </si>
  <si>
    <t>Iteration</t>
  </si>
  <si>
    <t xml:space="preserve">Iteration 1 input </t>
  </si>
  <si>
    <t>Even Parity 2x2 blocks</t>
  </si>
  <si>
    <t>After applying CW rotation rules</t>
  </si>
  <si>
    <t>within each 2x2 block</t>
  </si>
  <si>
    <t>from</t>
  </si>
  <si>
    <t>Iteration 2 input</t>
  </si>
  <si>
    <t>Odd parity 2x2 blocks</t>
  </si>
  <si>
    <t>-&gt;</t>
  </si>
  <si>
    <t>Block 3</t>
  </si>
  <si>
    <t>same as</t>
  </si>
  <si>
    <t>block 3</t>
  </si>
  <si>
    <t>a</t>
  </si>
  <si>
    <t>b</t>
  </si>
  <si>
    <t>c</t>
  </si>
  <si>
    <t>d</t>
  </si>
  <si>
    <t>how the wrap around in</t>
  </si>
  <si>
    <t>closed spaced BCA looks</t>
  </si>
  <si>
    <t>using the closed space map</t>
  </si>
  <si>
    <t>Block 4</t>
  </si>
  <si>
    <t>block 4</t>
  </si>
  <si>
    <t>Parity toggles after each iteration</t>
  </si>
  <si>
    <t xml:space="preserve">Iteration 3 input </t>
  </si>
  <si>
    <t>No rotation occurs</t>
  </si>
  <si>
    <t>block 5</t>
  </si>
  <si>
    <t>Block 5</t>
  </si>
  <si>
    <t>need rotation applied</t>
  </si>
  <si>
    <t>These are 4 2x2 blocks that</t>
  </si>
  <si>
    <t>Applying the rotated blocks back</t>
  </si>
  <si>
    <t>The 2x2 block grid shifts between starting at 0,0 and 1,1 after each rotation</t>
  </si>
  <si>
    <t>closed space map</t>
  </si>
  <si>
    <t>This sheet is to demonstrates the operation of the closed space BCA as it applies</t>
  </si>
  <si>
    <t>Using Margolus Block Cellular Automata</t>
  </si>
  <si>
    <t>After 12 iteration you are back at Block 2</t>
  </si>
  <si>
    <t>You can keep repeating this process (remember to toggle parity after each iteration)</t>
  </si>
  <si>
    <t>since all 2x2s have 0 or 2 pixels set to 1</t>
  </si>
  <si>
    <t>to the header using the 8x4 BCA test pattern interpretation in the header.</t>
  </si>
  <si>
    <t>to the header using the 5 4x4 block interpretation of the header.</t>
  </si>
  <si>
    <t>pattern</t>
  </si>
  <si>
    <t>BCA</t>
  </si>
  <si>
    <t>test</t>
  </si>
  <si>
    <t xml:space="preserve">Iteration 2 input </t>
  </si>
  <si>
    <t>Looks the</t>
  </si>
  <si>
    <t>iter 0</t>
  </si>
  <si>
    <t>but parity</t>
  </si>
  <si>
    <t>is now different</t>
  </si>
  <si>
    <t>No rotation since 2x2 are either 0 or 2 bits set to 1</t>
  </si>
  <si>
    <t>iter 2</t>
  </si>
  <si>
    <t xml:space="preserve">Iteration 4 input </t>
  </si>
  <si>
    <t xml:space="preserve">Iteration 5 input </t>
  </si>
  <si>
    <t>iter 4</t>
  </si>
  <si>
    <t xml:space="preserve">Iteration 6 input </t>
  </si>
  <si>
    <t xml:space="preserve">Iteration 7 input </t>
  </si>
  <si>
    <t xml:space="preserve">Iteration 8 input </t>
  </si>
  <si>
    <t>This is the same as iteration 0 and the same parity.</t>
  </si>
  <si>
    <t>iter 6</t>
  </si>
  <si>
    <t>So you are simply repeating this whole cycle over every 8 iterations.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</si>
</sst>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/>
    <xf numFmtId="14" fontId="0" fillId="0" borderId="0" xfId="0" applyNumberFormat="1" applyAlignment="1">
      <alignment horizontal="left"/>
    </xf>
    <xf numFmtId="0" fontId="20" fillId="0" borderId="0" xfId="0" applyFont="1"/>
    <xf numFmtId="14" fontId="0" fillId="0" borderId="0" xfId="0" applyNumberFormat="1"/>
    <xf numFmtId="0" fontId="0" fillId="0" borderId="0" xfId="0" quotePrefix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8CE6-7951-4A51-9852-A50439DCDC54}">
  <dimension ref="A1:O71"/>
  <sheetViews>
    <sheetView tabSelected="1" zoomScale="85" zoomScaleNormal="85" workbookViewId="0">
      <selection activeCell="B58" sqref="B58:I61"/>
    </sheetView>
  </sheetViews>
  <sheetFormatPr defaultRowHeight="15" x14ac:dyDescent="0.25"/>
  <cols>
    <col min="1" max="1" width="13.140625" customWidth="1"/>
    <col min="2" max="2" width="4.85546875" customWidth="1"/>
    <col min="3" max="3" width="3.5703125" customWidth="1"/>
    <col min="4" max="4" width="5.140625" customWidth="1"/>
    <col min="5" max="6" width="5.42578125" customWidth="1"/>
    <col min="7" max="8" width="4.140625" customWidth="1"/>
    <col min="9" max="9" width="4.42578125" customWidth="1"/>
    <col min="10" max="10" width="7.28515625" customWidth="1"/>
    <col min="11" max="11" width="5" customWidth="1"/>
    <col min="13" max="13" width="3.85546875" customWidth="1"/>
    <col min="14" max="14" width="3.5703125" customWidth="1"/>
  </cols>
  <sheetData>
    <row r="1" spans="1:8" ht="21.95" customHeight="1" x14ac:dyDescent="0.3">
      <c r="A1" s="16" t="s">
        <v>28</v>
      </c>
    </row>
    <row r="2" spans="1:8" ht="18" customHeight="1" x14ac:dyDescent="0.25">
      <c r="A2" s="15">
        <v>45622</v>
      </c>
      <c r="B2" t="s">
        <v>50</v>
      </c>
    </row>
    <row r="3" spans="1:8" x14ac:dyDescent="0.25">
      <c r="A3" t="s">
        <v>51</v>
      </c>
      <c r="B3" t="s">
        <v>43</v>
      </c>
    </row>
    <row r="4" spans="1:8" x14ac:dyDescent="0.25">
      <c r="B4" t="s">
        <v>39</v>
      </c>
    </row>
    <row r="5" spans="1:8" x14ac:dyDescent="0.25">
      <c r="C5" t="s">
        <v>31</v>
      </c>
    </row>
    <row r="6" spans="1:8" x14ac:dyDescent="0.25">
      <c r="C6" t="s">
        <v>30</v>
      </c>
    </row>
    <row r="7" spans="1:8" x14ac:dyDescent="0.25">
      <c r="B7" t="s">
        <v>37</v>
      </c>
    </row>
    <row r="9" spans="1:8" ht="15.75" x14ac:dyDescent="0.25">
      <c r="B9" s="14" t="s">
        <v>31</v>
      </c>
    </row>
    <row r="10" spans="1:8" x14ac:dyDescent="0.25">
      <c r="F10" t="s">
        <v>34</v>
      </c>
    </row>
    <row r="11" spans="1:8" x14ac:dyDescent="0.25">
      <c r="A11" s="9" t="s">
        <v>25</v>
      </c>
      <c r="F11" t="s">
        <v>33</v>
      </c>
    </row>
    <row r="12" spans="1:8" x14ac:dyDescent="0.25">
      <c r="A12">
        <v>1</v>
      </c>
      <c r="B12" s="6">
        <v>1</v>
      </c>
      <c r="C12" s="6">
        <v>1</v>
      </c>
      <c r="D12" s="6">
        <v>1</v>
      </c>
      <c r="E12" s="6">
        <v>1</v>
      </c>
      <c r="F12">
        <f>SUM(B12:E12)</f>
        <v>4</v>
      </c>
    </row>
    <row r="13" spans="1:8" x14ac:dyDescent="0.25">
      <c r="B13" s="6">
        <v>1</v>
      </c>
      <c r="C13" s="6">
        <v>1</v>
      </c>
      <c r="D13" s="6">
        <v>1</v>
      </c>
      <c r="E13" s="6">
        <v>1</v>
      </c>
      <c r="F13">
        <f t="shared" ref="F13:F15" si="0">SUM(B13:E13)</f>
        <v>4</v>
      </c>
      <c r="H13" t="s">
        <v>21</v>
      </c>
    </row>
    <row r="14" spans="1:8" x14ac:dyDescent="0.25">
      <c r="B14" s="6">
        <v>1</v>
      </c>
      <c r="C14" s="6">
        <v>1</v>
      </c>
      <c r="D14" s="6">
        <v>1</v>
      </c>
      <c r="E14" s="6">
        <v>1</v>
      </c>
      <c r="F14">
        <f t="shared" si="0"/>
        <v>4</v>
      </c>
      <c r="H14" t="s">
        <v>13</v>
      </c>
    </row>
    <row r="15" spans="1:8" x14ac:dyDescent="0.25">
      <c r="B15" s="6">
        <v>1</v>
      </c>
      <c r="C15" s="6">
        <v>1</v>
      </c>
      <c r="D15" s="6">
        <v>1</v>
      </c>
      <c r="E15" s="6">
        <v>1</v>
      </c>
      <c r="F15">
        <f t="shared" si="0"/>
        <v>4</v>
      </c>
    </row>
    <row r="16" spans="1:8" x14ac:dyDescent="0.25">
      <c r="B16" s="1"/>
      <c r="C16" s="1"/>
      <c r="D16" s="1"/>
      <c r="E16" s="1"/>
    </row>
    <row r="17" spans="1:8" x14ac:dyDescent="0.25">
      <c r="A17">
        <v>2</v>
      </c>
      <c r="B17" s="11">
        <v>0</v>
      </c>
      <c r="C17" s="11">
        <v>0</v>
      </c>
      <c r="D17" s="12">
        <v>0</v>
      </c>
      <c r="E17" s="12">
        <v>0</v>
      </c>
      <c r="F17">
        <f>SUM(B17:E17)</f>
        <v>0</v>
      </c>
      <c r="H17" t="s">
        <v>19</v>
      </c>
    </row>
    <row r="18" spans="1:8" x14ac:dyDescent="0.25">
      <c r="B18" s="11">
        <v>0</v>
      </c>
      <c r="C18" s="11">
        <v>1</v>
      </c>
      <c r="D18" s="12">
        <v>1</v>
      </c>
      <c r="E18" s="12">
        <v>0</v>
      </c>
      <c r="F18">
        <f t="shared" ref="F18:F20" si="1">SUM(B18:E18)</f>
        <v>2</v>
      </c>
      <c r="H18" t="s">
        <v>17</v>
      </c>
    </row>
    <row r="19" spans="1:8" x14ac:dyDescent="0.25">
      <c r="B19" s="4">
        <v>1</v>
      </c>
      <c r="C19" s="4">
        <v>0</v>
      </c>
      <c r="D19" s="5">
        <v>0</v>
      </c>
      <c r="E19" s="5">
        <v>1</v>
      </c>
      <c r="F19">
        <f t="shared" si="1"/>
        <v>2</v>
      </c>
      <c r="H19" t="s">
        <v>20</v>
      </c>
    </row>
    <row r="20" spans="1:8" x14ac:dyDescent="0.25">
      <c r="B20" s="4">
        <v>0</v>
      </c>
      <c r="C20" s="4">
        <v>0</v>
      </c>
      <c r="D20" s="5">
        <v>0</v>
      </c>
      <c r="E20" s="5">
        <v>0</v>
      </c>
      <c r="F20">
        <f t="shared" si="1"/>
        <v>0</v>
      </c>
      <c r="H20" t="s">
        <v>18</v>
      </c>
    </row>
    <row r="21" spans="1:8" x14ac:dyDescent="0.25">
      <c r="B21" s="1"/>
      <c r="C21" s="1"/>
      <c r="D21" s="1"/>
      <c r="E21" s="1"/>
    </row>
    <row r="22" spans="1:8" x14ac:dyDescent="0.25">
      <c r="A22">
        <v>3</v>
      </c>
      <c r="B22" s="8">
        <v>0</v>
      </c>
      <c r="C22" s="8">
        <v>0</v>
      </c>
      <c r="D22" s="8">
        <v>1</v>
      </c>
      <c r="E22" s="8">
        <v>0</v>
      </c>
      <c r="F22">
        <f>SUM(B22:E22)</f>
        <v>1</v>
      </c>
      <c r="H22" t="s">
        <v>22</v>
      </c>
    </row>
    <row r="23" spans="1:8" x14ac:dyDescent="0.25">
      <c r="B23" s="8">
        <v>1</v>
      </c>
      <c r="C23" s="8">
        <v>0</v>
      </c>
      <c r="D23" s="8">
        <v>0</v>
      </c>
      <c r="E23" s="8">
        <v>0</v>
      </c>
      <c r="F23">
        <f t="shared" ref="F23:F25" si="2">SUM(B23:E23)</f>
        <v>1</v>
      </c>
    </row>
    <row r="24" spans="1:8" x14ac:dyDescent="0.25">
      <c r="B24" s="8">
        <v>0</v>
      </c>
      <c r="C24" s="8">
        <v>1</v>
      </c>
      <c r="D24" s="8">
        <v>0</v>
      </c>
      <c r="E24" s="8">
        <v>0</v>
      </c>
      <c r="F24">
        <f t="shared" si="2"/>
        <v>1</v>
      </c>
    </row>
    <row r="25" spans="1:8" x14ac:dyDescent="0.25">
      <c r="B25" s="8">
        <v>0</v>
      </c>
      <c r="C25" s="8">
        <v>0</v>
      </c>
      <c r="D25" s="8">
        <v>0</v>
      </c>
      <c r="E25" s="8">
        <v>1</v>
      </c>
      <c r="F25">
        <f t="shared" si="2"/>
        <v>1</v>
      </c>
    </row>
    <row r="26" spans="1:8" x14ac:dyDescent="0.25">
      <c r="B26" s="1"/>
      <c r="C26" s="1"/>
      <c r="D26" s="1"/>
      <c r="E26" s="1"/>
    </row>
    <row r="27" spans="1:8" x14ac:dyDescent="0.25">
      <c r="A27">
        <v>4</v>
      </c>
      <c r="B27" s="8">
        <v>0</v>
      </c>
      <c r="C27" s="8">
        <v>1</v>
      </c>
      <c r="D27" s="8">
        <v>0</v>
      </c>
      <c r="E27" s="8">
        <v>0</v>
      </c>
      <c r="F27">
        <f>SUM(B27:E27)</f>
        <v>1</v>
      </c>
      <c r="H27" t="s">
        <v>23</v>
      </c>
    </row>
    <row r="28" spans="1:8" x14ac:dyDescent="0.25">
      <c r="B28" s="8">
        <v>0</v>
      </c>
      <c r="C28" s="8">
        <v>1</v>
      </c>
      <c r="D28" s="8">
        <v>0</v>
      </c>
      <c r="E28" s="8">
        <v>0</v>
      </c>
      <c r="F28">
        <f t="shared" ref="F28:F30" si="3">SUM(B28:E28)</f>
        <v>1</v>
      </c>
    </row>
    <row r="29" spans="1:8" x14ac:dyDescent="0.25">
      <c r="B29" s="8">
        <v>1</v>
      </c>
      <c r="C29" s="8">
        <v>0</v>
      </c>
      <c r="D29" s="8">
        <v>0</v>
      </c>
      <c r="E29" s="8">
        <v>0</v>
      </c>
      <c r="F29">
        <f t="shared" si="3"/>
        <v>1</v>
      </c>
    </row>
    <row r="30" spans="1:8" x14ac:dyDescent="0.25">
      <c r="B30" s="8">
        <v>1</v>
      </c>
      <c r="C30" s="8">
        <v>0</v>
      </c>
      <c r="D30" s="8">
        <v>0</v>
      </c>
      <c r="E30" s="8">
        <v>0</v>
      </c>
      <c r="F30">
        <f t="shared" si="3"/>
        <v>1</v>
      </c>
    </row>
    <row r="31" spans="1:8" x14ac:dyDescent="0.25">
      <c r="B31" s="1"/>
      <c r="C31" s="1"/>
      <c r="D31" s="1"/>
      <c r="E31" s="1"/>
    </row>
    <row r="32" spans="1:8" x14ac:dyDescent="0.25">
      <c r="A32">
        <v>5</v>
      </c>
      <c r="B32" s="8">
        <v>0</v>
      </c>
      <c r="C32" s="8">
        <v>1</v>
      </c>
      <c r="D32" s="8">
        <v>0</v>
      </c>
      <c r="E32" s="8">
        <v>0</v>
      </c>
      <c r="F32">
        <f>SUM(B32:E32)</f>
        <v>1</v>
      </c>
      <c r="H32" t="s">
        <v>24</v>
      </c>
    </row>
    <row r="33" spans="1:12" x14ac:dyDescent="0.25">
      <c r="B33" s="8">
        <v>0</v>
      </c>
      <c r="C33" s="8">
        <v>1</v>
      </c>
      <c r="D33" s="8">
        <v>0</v>
      </c>
      <c r="E33" s="8">
        <v>0</v>
      </c>
      <c r="F33">
        <f t="shared" ref="F33:F35" si="4">SUM(B33:E33)</f>
        <v>1</v>
      </c>
    </row>
    <row r="34" spans="1:12" x14ac:dyDescent="0.25">
      <c r="B34" s="8">
        <v>1</v>
      </c>
      <c r="C34" s="8">
        <v>0</v>
      </c>
      <c r="D34" s="8">
        <v>0</v>
      </c>
      <c r="E34" s="8">
        <v>0</v>
      </c>
      <c r="F34">
        <f t="shared" si="4"/>
        <v>1</v>
      </c>
    </row>
    <row r="35" spans="1:12" x14ac:dyDescent="0.25">
      <c r="B35" s="8">
        <v>1</v>
      </c>
      <c r="C35" s="8">
        <v>0</v>
      </c>
      <c r="D35" s="8">
        <v>0</v>
      </c>
      <c r="E35" s="8">
        <v>0</v>
      </c>
      <c r="F35">
        <f t="shared" si="4"/>
        <v>1</v>
      </c>
    </row>
    <row r="37" spans="1:12" x14ac:dyDescent="0.25">
      <c r="A37" s="9" t="s">
        <v>29</v>
      </c>
      <c r="B37" s="1">
        <f>SUM(B12:B35)</f>
        <v>10</v>
      </c>
      <c r="C37" s="1">
        <f>SUM(C12:C35)</f>
        <v>10</v>
      </c>
      <c r="D37" s="1">
        <f>SUM(D12:D35)</f>
        <v>6</v>
      </c>
      <c r="E37" s="1">
        <f>SUM(E12:E35)</f>
        <v>6</v>
      </c>
      <c r="F37" s="1">
        <f>SUM(F12:F35)</f>
        <v>32</v>
      </c>
      <c r="G37" s="1"/>
      <c r="H37" t="s">
        <v>11</v>
      </c>
      <c r="I37" s="1"/>
      <c r="J37" s="1"/>
    </row>
    <row r="38" spans="1:12" x14ac:dyDescent="0.25">
      <c r="C38" s="1"/>
      <c r="D38" s="1"/>
      <c r="E38" s="1"/>
    </row>
    <row r="39" spans="1:12" x14ac:dyDescent="0.25">
      <c r="B39" s="13" t="s">
        <v>38</v>
      </c>
      <c r="C39" s="1"/>
      <c r="D39" s="1"/>
      <c r="E39" s="1"/>
    </row>
    <row r="40" spans="1:12" x14ac:dyDescent="0.25">
      <c r="B40" t="s">
        <v>27</v>
      </c>
    </row>
    <row r="41" spans="1:12" x14ac:dyDescent="0.25">
      <c r="B41" s="13" t="s">
        <v>41</v>
      </c>
    </row>
    <row r="42" spans="1:12" x14ac:dyDescent="0.25">
      <c r="B42" t="s">
        <v>40</v>
      </c>
    </row>
    <row r="43" spans="1:12" x14ac:dyDescent="0.25">
      <c r="B43" t="s">
        <v>46</v>
      </c>
    </row>
    <row r="45" spans="1:12" ht="15.75" x14ac:dyDescent="0.25">
      <c r="B45" s="14" t="s">
        <v>30</v>
      </c>
      <c r="C45" s="1"/>
      <c r="D45" s="1"/>
      <c r="E45" s="1"/>
      <c r="F45" s="1"/>
      <c r="G45" s="1"/>
      <c r="H45" s="1"/>
      <c r="I45" s="1"/>
      <c r="J45" t="s">
        <v>34</v>
      </c>
    </row>
    <row r="46" spans="1:12" x14ac:dyDescent="0.25">
      <c r="A46" s="9" t="s">
        <v>10</v>
      </c>
      <c r="B46" s="1"/>
      <c r="C46" s="1"/>
      <c r="D46" s="1"/>
      <c r="E46" s="1"/>
      <c r="F46" s="1"/>
      <c r="G46" s="1"/>
      <c r="H46" s="1"/>
      <c r="I46" s="1"/>
      <c r="J46" t="s">
        <v>33</v>
      </c>
      <c r="L46" t="s">
        <v>13</v>
      </c>
    </row>
    <row r="47" spans="1:12" x14ac:dyDescent="0.25">
      <c r="A47">
        <v>1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1">
        <f>SUM(B47:I47)</f>
        <v>8</v>
      </c>
      <c r="L47" t="s">
        <v>0</v>
      </c>
    </row>
    <row r="48" spans="1:12" x14ac:dyDescent="0.25">
      <c r="A48">
        <v>2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1">
        <f t="shared" ref="J48:J51" si="5">SUM(B48:I48)</f>
        <v>8</v>
      </c>
      <c r="L48" t="s">
        <v>9</v>
      </c>
    </row>
    <row r="49" spans="1:15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1:15" x14ac:dyDescent="0.25">
      <c r="A50">
        <v>3</v>
      </c>
      <c r="B50" s="2">
        <v>0</v>
      </c>
      <c r="C50" s="2">
        <v>0</v>
      </c>
      <c r="D50" s="3">
        <v>0</v>
      </c>
      <c r="E50" s="3">
        <v>0</v>
      </c>
      <c r="F50" s="4">
        <v>0</v>
      </c>
      <c r="G50" s="4">
        <v>1</v>
      </c>
      <c r="H50" s="5">
        <v>1</v>
      </c>
      <c r="I50" s="5">
        <v>0</v>
      </c>
      <c r="J50" s="1">
        <f t="shared" si="5"/>
        <v>2</v>
      </c>
      <c r="L50" t="s">
        <v>7</v>
      </c>
    </row>
    <row r="51" spans="1:15" x14ac:dyDescent="0.25">
      <c r="A51">
        <v>4</v>
      </c>
      <c r="B51" s="2">
        <v>1</v>
      </c>
      <c r="C51" s="2">
        <v>0</v>
      </c>
      <c r="D51" s="3">
        <v>0</v>
      </c>
      <c r="E51" s="3">
        <v>1</v>
      </c>
      <c r="F51" s="4">
        <v>0</v>
      </c>
      <c r="G51" s="4">
        <v>0</v>
      </c>
      <c r="H51" s="5">
        <v>0</v>
      </c>
      <c r="I51" s="5">
        <v>0</v>
      </c>
      <c r="J51" s="1">
        <f t="shared" si="5"/>
        <v>2</v>
      </c>
      <c r="L51" t="s">
        <v>8</v>
      </c>
    </row>
    <row r="52" spans="1:15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1:15" x14ac:dyDescent="0.25">
      <c r="A53" s="9" t="s">
        <v>10</v>
      </c>
      <c r="B53" s="1"/>
      <c r="C53" s="1" t="s">
        <v>14</v>
      </c>
      <c r="D53" s="1"/>
      <c r="E53" s="1"/>
      <c r="F53" s="1"/>
      <c r="G53" s="1" t="s">
        <v>15</v>
      </c>
      <c r="H53" s="1"/>
      <c r="I53" s="1"/>
      <c r="J53" s="1"/>
      <c r="L53" t="s">
        <v>6</v>
      </c>
    </row>
    <row r="54" spans="1:15" x14ac:dyDescent="0.25">
      <c r="A54">
        <v>5</v>
      </c>
      <c r="B54" s="10">
        <v>0</v>
      </c>
      <c r="C54" s="10">
        <v>0</v>
      </c>
      <c r="D54" s="10">
        <v>1</v>
      </c>
      <c r="E54" s="10">
        <v>0</v>
      </c>
      <c r="F54" s="6">
        <v>1</v>
      </c>
      <c r="G54" s="6">
        <v>0</v>
      </c>
      <c r="H54" s="6">
        <v>0</v>
      </c>
      <c r="I54" s="6">
        <v>0</v>
      </c>
      <c r="J54" s="1">
        <f t="shared" ref="J54:J55" si="6">SUM(B54:I54)</f>
        <v>2</v>
      </c>
      <c r="L54" t="s">
        <v>1</v>
      </c>
    </row>
    <row r="55" spans="1:15" x14ac:dyDescent="0.25">
      <c r="A55">
        <v>6</v>
      </c>
      <c r="B55" s="10">
        <v>0</v>
      </c>
      <c r="C55" s="10">
        <v>1</v>
      </c>
      <c r="D55" s="10">
        <v>0</v>
      </c>
      <c r="E55" s="10">
        <v>0</v>
      </c>
      <c r="F55" s="6">
        <v>0</v>
      </c>
      <c r="G55" s="6">
        <v>0</v>
      </c>
      <c r="H55" s="6">
        <v>0</v>
      </c>
      <c r="I55" s="6">
        <v>1</v>
      </c>
      <c r="J55" s="1">
        <f t="shared" si="6"/>
        <v>2</v>
      </c>
      <c r="L55" t="s">
        <v>2</v>
      </c>
    </row>
    <row r="56" spans="1:15" x14ac:dyDescent="0.25">
      <c r="B56" s="1"/>
      <c r="C56" s="1" t="s">
        <v>36</v>
      </c>
      <c r="E56" s="1"/>
      <c r="F56" s="1"/>
      <c r="G56" s="1" t="s">
        <v>35</v>
      </c>
      <c r="H56" s="1"/>
      <c r="I56" s="1"/>
      <c r="J56" s="1"/>
    </row>
    <row r="57" spans="1:15" x14ac:dyDescent="0.25">
      <c r="B57" t="s">
        <v>16</v>
      </c>
      <c r="C57" s="1"/>
      <c r="D57" s="1"/>
      <c r="E57" s="1"/>
      <c r="F57" t="s">
        <v>16</v>
      </c>
      <c r="G57" s="1"/>
      <c r="H57" s="1"/>
      <c r="I57" s="1"/>
      <c r="J57" s="1"/>
      <c r="L57" t="s">
        <v>3</v>
      </c>
    </row>
    <row r="58" spans="1:15" x14ac:dyDescent="0.25">
      <c r="A58">
        <v>7</v>
      </c>
      <c r="B58" s="7">
        <v>0</v>
      </c>
      <c r="C58" s="7">
        <v>1</v>
      </c>
      <c r="D58" s="7">
        <v>0</v>
      </c>
      <c r="E58" s="7">
        <v>0</v>
      </c>
      <c r="F58" s="8">
        <v>0</v>
      </c>
      <c r="G58" s="8">
        <v>1</v>
      </c>
      <c r="H58" s="8">
        <v>0</v>
      </c>
      <c r="I58" s="8">
        <v>0</v>
      </c>
      <c r="J58" s="1">
        <f t="shared" ref="J58:J61" si="7">SUM(B58:I58)</f>
        <v>2</v>
      </c>
      <c r="L58" t="s">
        <v>4</v>
      </c>
    </row>
    <row r="59" spans="1:15" x14ac:dyDescent="0.25">
      <c r="A59">
        <v>8</v>
      </c>
      <c r="B59" s="7">
        <v>1</v>
      </c>
      <c r="C59" s="7">
        <v>0</v>
      </c>
      <c r="D59" s="7">
        <v>0</v>
      </c>
      <c r="E59" s="7">
        <v>0</v>
      </c>
      <c r="F59" s="8">
        <v>1</v>
      </c>
      <c r="G59" s="8">
        <v>0</v>
      </c>
      <c r="H59" s="8">
        <v>0</v>
      </c>
      <c r="I59" s="8">
        <v>0</v>
      </c>
      <c r="J59" s="1">
        <f t="shared" si="7"/>
        <v>2</v>
      </c>
      <c r="L59" t="s">
        <v>5</v>
      </c>
      <c r="O59" t="s">
        <v>44</v>
      </c>
    </row>
    <row r="60" spans="1:15" x14ac:dyDescent="0.25">
      <c r="A60">
        <v>9</v>
      </c>
      <c r="B60" s="7">
        <v>0</v>
      </c>
      <c r="C60" s="7">
        <v>1</v>
      </c>
      <c r="D60" s="7">
        <v>0</v>
      </c>
      <c r="E60" s="7">
        <v>0</v>
      </c>
      <c r="F60" s="8">
        <v>0</v>
      </c>
      <c r="G60" s="8">
        <v>1</v>
      </c>
      <c r="H60" s="8">
        <v>0</v>
      </c>
      <c r="I60" s="8">
        <v>0</v>
      </c>
      <c r="J60" s="1">
        <f t="shared" si="7"/>
        <v>2</v>
      </c>
      <c r="L60" t="s">
        <v>4</v>
      </c>
    </row>
    <row r="61" spans="1:15" x14ac:dyDescent="0.25">
      <c r="A61">
        <v>10</v>
      </c>
      <c r="B61" s="7">
        <v>1</v>
      </c>
      <c r="C61" s="7">
        <v>0</v>
      </c>
      <c r="D61" s="7">
        <v>0</v>
      </c>
      <c r="E61" s="7">
        <v>0</v>
      </c>
      <c r="F61" s="8">
        <v>1</v>
      </c>
      <c r="G61" s="8">
        <v>0</v>
      </c>
      <c r="H61" s="8">
        <v>0</v>
      </c>
      <c r="I61" s="8">
        <v>0</v>
      </c>
      <c r="J61" s="1">
        <f t="shared" si="7"/>
        <v>2</v>
      </c>
      <c r="L61" t="s">
        <v>5</v>
      </c>
    </row>
    <row r="62" spans="1:15" x14ac:dyDescent="0.25">
      <c r="J62" s="1"/>
    </row>
    <row r="63" spans="1:15" x14ac:dyDescent="0.25">
      <c r="A63" s="9" t="s">
        <v>12</v>
      </c>
      <c r="B63" s="1">
        <f>SUM(B47:B61)</f>
        <v>5</v>
      </c>
      <c r="C63" s="1">
        <f t="shared" ref="C63:I63" si="8">SUM(C47:C61)</f>
        <v>5</v>
      </c>
      <c r="D63" s="1">
        <f t="shared" si="8"/>
        <v>3</v>
      </c>
      <c r="E63" s="1">
        <f t="shared" si="8"/>
        <v>3</v>
      </c>
      <c r="F63" s="1">
        <f t="shared" si="8"/>
        <v>5</v>
      </c>
      <c r="G63" s="1">
        <f t="shared" si="8"/>
        <v>5</v>
      </c>
      <c r="H63" s="1">
        <f t="shared" si="8"/>
        <v>3</v>
      </c>
      <c r="I63" s="1">
        <f t="shared" si="8"/>
        <v>3</v>
      </c>
      <c r="J63" s="1">
        <f>SUM(B63:I63)</f>
        <v>32</v>
      </c>
      <c r="K63" t="s">
        <v>11</v>
      </c>
    </row>
    <row r="65" spans="2:3" x14ac:dyDescent="0.25">
      <c r="B65" t="s">
        <v>45</v>
      </c>
    </row>
    <row r="66" spans="2:3" x14ac:dyDescent="0.25">
      <c r="C66" t="s">
        <v>49</v>
      </c>
    </row>
    <row r="67" spans="2:3" x14ac:dyDescent="0.25">
      <c r="C67" t="s">
        <v>32</v>
      </c>
    </row>
    <row r="68" spans="2:3" x14ac:dyDescent="0.25">
      <c r="C68" t="s">
        <v>48</v>
      </c>
    </row>
    <row r="69" spans="2:3" x14ac:dyDescent="0.25">
      <c r="C69" t="s">
        <v>26</v>
      </c>
    </row>
    <row r="70" spans="2:3" x14ac:dyDescent="0.25">
      <c r="C70" t="s">
        <v>47</v>
      </c>
    </row>
    <row r="71" spans="2:3" x14ac:dyDescent="0.25">
      <c r="B71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66F6-C161-4405-9A3C-FC9EC046AFB2}">
  <dimension ref="A1:AD41"/>
  <sheetViews>
    <sheetView workbookViewId="0">
      <selection activeCell="C38" sqref="C38"/>
    </sheetView>
  </sheetViews>
  <sheetFormatPr defaultRowHeight="15" x14ac:dyDescent="0.25"/>
  <cols>
    <col min="2" max="5" width="3.7109375" customWidth="1"/>
    <col min="7" max="10" width="3.7109375" customWidth="1"/>
    <col min="12" max="15" width="3.7109375" customWidth="1"/>
    <col min="17" max="28" width="3.7109375" customWidth="1"/>
    <col min="29" max="29" width="8.5703125" customWidth="1"/>
    <col min="30" max="30" width="3.7109375" customWidth="1"/>
  </cols>
  <sheetData>
    <row r="1" spans="1:30" ht="18.75" x14ac:dyDescent="0.3">
      <c r="A1" s="16" t="s">
        <v>92</v>
      </c>
    </row>
    <row r="2" spans="1:30" ht="18.75" x14ac:dyDescent="0.3">
      <c r="A2" s="16" t="s">
        <v>98</v>
      </c>
    </row>
    <row r="4" spans="1:30" ht="18.75" x14ac:dyDescent="0.3">
      <c r="A4" s="16" t="s">
        <v>93</v>
      </c>
    </row>
    <row r="5" spans="1:30" ht="18.75" x14ac:dyDescent="0.3">
      <c r="A5" s="16" t="s">
        <v>57</v>
      </c>
    </row>
    <row r="6" spans="1:30" ht="18.75" x14ac:dyDescent="0.3">
      <c r="A6" s="16" t="s">
        <v>82</v>
      </c>
    </row>
    <row r="7" spans="1:30" ht="18.75" x14ac:dyDescent="0.3">
      <c r="A7" s="16" t="s">
        <v>90</v>
      </c>
    </row>
    <row r="10" spans="1:30" x14ac:dyDescent="0.25">
      <c r="G10" t="s">
        <v>62</v>
      </c>
      <c r="L10" t="s">
        <v>64</v>
      </c>
    </row>
    <row r="11" spans="1:30" x14ac:dyDescent="0.25">
      <c r="A11" t="s">
        <v>61</v>
      </c>
      <c r="C11">
        <v>0</v>
      </c>
      <c r="G11" t="s">
        <v>63</v>
      </c>
      <c r="L11" t="s">
        <v>65</v>
      </c>
      <c r="AD11" s="1"/>
    </row>
    <row r="12" spans="1:30" x14ac:dyDescent="0.25">
      <c r="A12" t="s">
        <v>58</v>
      </c>
      <c r="B12" s="11">
        <v>0</v>
      </c>
      <c r="C12" s="11">
        <v>0</v>
      </c>
      <c r="D12" s="11">
        <v>0</v>
      </c>
      <c r="E12" s="11">
        <v>0</v>
      </c>
      <c r="G12" s="11">
        <v>0</v>
      </c>
      <c r="H12" s="11">
        <v>0</v>
      </c>
      <c r="I12" s="12">
        <v>0</v>
      </c>
      <c r="J12" s="12">
        <v>0</v>
      </c>
      <c r="L12" s="11">
        <v>0</v>
      </c>
      <c r="M12" s="11">
        <v>0</v>
      </c>
      <c r="N12" s="12">
        <v>1</v>
      </c>
      <c r="O12" s="12">
        <v>0</v>
      </c>
      <c r="Q12" s="1"/>
      <c r="R12" s="1"/>
      <c r="S12" s="1"/>
      <c r="T12" s="1"/>
      <c r="V12" s="1"/>
      <c r="W12" s="1"/>
      <c r="X12" s="1"/>
      <c r="Y12" s="1"/>
      <c r="AD12" s="1"/>
    </row>
    <row r="13" spans="1:30" x14ac:dyDescent="0.25">
      <c r="A13" t="s">
        <v>59</v>
      </c>
      <c r="B13" s="11">
        <v>0</v>
      </c>
      <c r="C13" s="11">
        <v>1</v>
      </c>
      <c r="D13" s="11">
        <v>1</v>
      </c>
      <c r="E13" s="11">
        <v>0</v>
      </c>
      <c r="G13" s="11">
        <v>0</v>
      </c>
      <c r="H13" s="11">
        <v>1</v>
      </c>
      <c r="I13" s="12">
        <v>1</v>
      </c>
      <c r="J13" s="12">
        <v>0</v>
      </c>
      <c r="K13" s="18" t="s">
        <v>69</v>
      </c>
      <c r="L13" s="11">
        <v>1</v>
      </c>
      <c r="M13" s="11">
        <v>0</v>
      </c>
      <c r="N13" s="12">
        <v>0</v>
      </c>
      <c r="O13" s="12">
        <v>0</v>
      </c>
      <c r="P13" s="19" t="s">
        <v>71</v>
      </c>
      <c r="Q13" s="1"/>
      <c r="R13" s="1"/>
      <c r="S13" s="1"/>
      <c r="T13" s="1"/>
      <c r="U13" s="1"/>
      <c r="V13" s="1"/>
      <c r="W13" s="1"/>
      <c r="X13" s="1"/>
      <c r="Y13" s="1"/>
      <c r="AA13" s="1"/>
      <c r="AB13" s="1"/>
      <c r="AC13" s="1"/>
      <c r="AD13" s="1"/>
    </row>
    <row r="14" spans="1:30" x14ac:dyDescent="0.25">
      <c r="A14" t="s">
        <v>60</v>
      </c>
      <c r="B14" s="11">
        <v>1</v>
      </c>
      <c r="C14" s="11">
        <v>0</v>
      </c>
      <c r="D14" s="11">
        <v>0</v>
      </c>
      <c r="E14" s="11">
        <v>1</v>
      </c>
      <c r="G14" s="4">
        <v>1</v>
      </c>
      <c r="H14" s="4">
        <v>0</v>
      </c>
      <c r="I14" s="5">
        <v>0</v>
      </c>
      <c r="J14" s="5">
        <v>1</v>
      </c>
      <c r="L14" s="4">
        <v>0</v>
      </c>
      <c r="M14" s="4">
        <v>1</v>
      </c>
      <c r="N14" s="5">
        <v>0</v>
      </c>
      <c r="O14" s="5">
        <v>0</v>
      </c>
      <c r="P14" s="20" t="s">
        <v>60</v>
      </c>
      <c r="Q14" s="1"/>
      <c r="R14" s="1"/>
      <c r="S14" s="1"/>
      <c r="T14" s="1"/>
      <c r="U14" s="1"/>
      <c r="V14" s="1"/>
      <c r="W14" s="1"/>
      <c r="X14" s="1"/>
      <c r="Y14" s="1"/>
      <c r="AA14" s="1"/>
      <c r="AB14" s="1"/>
      <c r="AC14" s="1"/>
      <c r="AD14" s="1"/>
    </row>
    <row r="15" spans="1:30" x14ac:dyDescent="0.25">
      <c r="B15" s="11">
        <v>0</v>
      </c>
      <c r="C15" s="11">
        <v>0</v>
      </c>
      <c r="D15" s="11">
        <v>0</v>
      </c>
      <c r="E15" s="11">
        <v>0</v>
      </c>
      <c r="G15" s="4">
        <v>0</v>
      </c>
      <c r="H15" s="4">
        <v>0</v>
      </c>
      <c r="I15" s="5">
        <v>0</v>
      </c>
      <c r="J15" s="5">
        <v>0</v>
      </c>
      <c r="L15" s="4">
        <v>0</v>
      </c>
      <c r="M15" s="4">
        <v>0</v>
      </c>
      <c r="N15" s="5">
        <v>0</v>
      </c>
      <c r="O15" s="5">
        <v>1</v>
      </c>
      <c r="P15" s="20" t="s">
        <v>72</v>
      </c>
      <c r="Q15" s="1"/>
      <c r="R15" s="1"/>
      <c r="S15" s="1"/>
      <c r="T15" s="1"/>
      <c r="U15" s="1"/>
      <c r="V15" s="1"/>
      <c r="W15" s="1"/>
      <c r="X15" s="1"/>
      <c r="Y15" s="1"/>
      <c r="AA15" s="1"/>
      <c r="AB15" s="1"/>
      <c r="AC15" s="1"/>
    </row>
    <row r="16" spans="1:30" x14ac:dyDescent="0.25">
      <c r="R16" s="1"/>
      <c r="S16" s="1"/>
      <c r="T16" s="1"/>
      <c r="U16" s="1"/>
      <c r="V16" s="1"/>
      <c r="W16" s="1"/>
      <c r="X16" s="1"/>
      <c r="Y16" s="1"/>
      <c r="AA16" s="1"/>
      <c r="AB16" s="1"/>
      <c r="AC16" s="1"/>
    </row>
    <row r="17" spans="1:29" x14ac:dyDescent="0.25">
      <c r="G17" t="s">
        <v>67</v>
      </c>
      <c r="L17" t="s">
        <v>77</v>
      </c>
      <c r="R17" t="s">
        <v>88</v>
      </c>
      <c r="Y17" t="s">
        <v>89</v>
      </c>
    </row>
    <row r="18" spans="1:29" x14ac:dyDescent="0.25">
      <c r="A18" t="s">
        <v>61</v>
      </c>
      <c r="C18">
        <v>1</v>
      </c>
      <c r="G18" t="s">
        <v>68</v>
      </c>
      <c r="L18" t="s">
        <v>78</v>
      </c>
      <c r="R18" t="s">
        <v>87</v>
      </c>
      <c r="Y18" t="s">
        <v>79</v>
      </c>
    </row>
    <row r="19" spans="1:29" x14ac:dyDescent="0.25">
      <c r="A19" t="s">
        <v>70</v>
      </c>
      <c r="B19" s="11">
        <v>0</v>
      </c>
      <c r="C19" s="11">
        <v>0</v>
      </c>
      <c r="D19" s="11">
        <v>1</v>
      </c>
      <c r="E19" s="11">
        <v>0</v>
      </c>
      <c r="G19" s="5">
        <v>0</v>
      </c>
      <c r="H19" s="4">
        <v>0</v>
      </c>
      <c r="I19" s="4">
        <v>1</v>
      </c>
      <c r="J19" s="5">
        <v>0</v>
      </c>
      <c r="L19" s="5" t="s">
        <v>76</v>
      </c>
      <c r="M19" s="4" t="s">
        <v>75</v>
      </c>
      <c r="N19" s="4" t="s">
        <v>76</v>
      </c>
      <c r="O19" s="5" t="s">
        <v>75</v>
      </c>
      <c r="R19" s="11">
        <v>0</v>
      </c>
      <c r="S19" s="11">
        <v>0</v>
      </c>
      <c r="U19" s="11">
        <v>1</v>
      </c>
      <c r="V19" s="11">
        <v>0</v>
      </c>
      <c r="Y19" s="5">
        <v>0</v>
      </c>
      <c r="Z19" s="4">
        <v>1</v>
      </c>
      <c r="AA19" s="4">
        <v>0</v>
      </c>
      <c r="AB19" s="5">
        <v>0</v>
      </c>
    </row>
    <row r="20" spans="1:29" x14ac:dyDescent="0.25">
      <c r="A20" t="s">
        <v>66</v>
      </c>
      <c r="B20" s="11">
        <v>1</v>
      </c>
      <c r="C20" s="11">
        <v>0</v>
      </c>
      <c r="D20" s="11">
        <v>0</v>
      </c>
      <c r="E20" s="11">
        <v>0</v>
      </c>
      <c r="G20" s="12">
        <v>1</v>
      </c>
      <c r="H20" s="11">
        <v>0</v>
      </c>
      <c r="I20" s="11">
        <v>0</v>
      </c>
      <c r="J20" s="12">
        <v>0</v>
      </c>
      <c r="L20" s="12" t="s">
        <v>74</v>
      </c>
      <c r="M20" s="11" t="s">
        <v>73</v>
      </c>
      <c r="N20" s="11" t="s">
        <v>74</v>
      </c>
      <c r="O20" s="12" t="s">
        <v>73</v>
      </c>
      <c r="R20" s="11">
        <v>1</v>
      </c>
      <c r="S20" s="11">
        <v>0</v>
      </c>
      <c r="T20" s="18" t="s">
        <v>69</v>
      </c>
      <c r="U20" s="11">
        <v>0</v>
      </c>
      <c r="V20" s="11">
        <v>0</v>
      </c>
      <c r="X20" s="18" t="s">
        <v>69</v>
      </c>
      <c r="Y20" s="12">
        <v>0</v>
      </c>
      <c r="Z20" s="11">
        <v>1</v>
      </c>
      <c r="AA20" s="11">
        <v>0</v>
      </c>
      <c r="AB20" s="12">
        <v>0</v>
      </c>
      <c r="AC20" s="19" t="s">
        <v>71</v>
      </c>
    </row>
    <row r="21" spans="1:29" x14ac:dyDescent="0.25">
      <c r="A21" t="s">
        <v>60</v>
      </c>
      <c r="B21" s="11">
        <v>0</v>
      </c>
      <c r="C21" s="11">
        <v>1</v>
      </c>
      <c r="D21" s="11">
        <v>0</v>
      </c>
      <c r="E21" s="11">
        <v>0</v>
      </c>
      <c r="G21" s="12">
        <v>0</v>
      </c>
      <c r="H21" s="11">
        <v>1</v>
      </c>
      <c r="I21" s="11">
        <v>0</v>
      </c>
      <c r="J21" s="12">
        <v>0</v>
      </c>
      <c r="L21" s="12" t="s">
        <v>76</v>
      </c>
      <c r="M21" s="11" t="s">
        <v>75</v>
      </c>
      <c r="N21" s="11" t="s">
        <v>76</v>
      </c>
      <c r="O21" s="12" t="s">
        <v>75</v>
      </c>
      <c r="Y21" s="12">
        <v>1</v>
      </c>
      <c r="Z21" s="11">
        <v>0</v>
      </c>
      <c r="AA21" s="11">
        <v>0</v>
      </c>
      <c r="AB21" s="12">
        <v>0</v>
      </c>
      <c r="AC21" s="20" t="s">
        <v>60</v>
      </c>
    </row>
    <row r="22" spans="1:29" x14ac:dyDescent="0.25">
      <c r="B22" s="11">
        <v>0</v>
      </c>
      <c r="C22" s="11">
        <v>0</v>
      </c>
      <c r="D22" s="11">
        <v>0</v>
      </c>
      <c r="E22" s="11">
        <v>1</v>
      </c>
      <c r="G22" s="5">
        <v>0</v>
      </c>
      <c r="H22" s="4">
        <v>0</v>
      </c>
      <c r="I22" s="4">
        <v>0</v>
      </c>
      <c r="J22" s="5">
        <v>1</v>
      </c>
      <c r="L22" s="5" t="s">
        <v>74</v>
      </c>
      <c r="M22" s="4" t="s">
        <v>73</v>
      </c>
      <c r="N22" s="4" t="s">
        <v>74</v>
      </c>
      <c r="O22" s="5" t="s">
        <v>73</v>
      </c>
      <c r="R22" s="12">
        <v>0</v>
      </c>
      <c r="S22" s="12">
        <v>1</v>
      </c>
      <c r="U22" s="12">
        <v>0</v>
      </c>
      <c r="V22" s="12">
        <v>0</v>
      </c>
      <c r="Y22" s="5">
        <v>1</v>
      </c>
      <c r="Z22" s="4">
        <v>0</v>
      </c>
      <c r="AA22" s="4">
        <v>0</v>
      </c>
      <c r="AB22" s="5">
        <v>0</v>
      </c>
      <c r="AC22" s="20" t="s">
        <v>81</v>
      </c>
    </row>
    <row r="23" spans="1:29" x14ac:dyDescent="0.25">
      <c r="L23" t="s">
        <v>91</v>
      </c>
      <c r="R23" s="12">
        <v>0</v>
      </c>
      <c r="S23" s="12">
        <v>0</v>
      </c>
      <c r="T23" s="18" t="s">
        <v>69</v>
      </c>
      <c r="U23" s="12">
        <v>0</v>
      </c>
      <c r="V23" s="12">
        <v>1</v>
      </c>
    </row>
    <row r="25" spans="1:29" x14ac:dyDescent="0.25">
      <c r="R25" s="4">
        <v>0</v>
      </c>
      <c r="S25" s="4">
        <v>0</v>
      </c>
      <c r="U25" s="4">
        <v>0</v>
      </c>
      <c r="V25" s="4">
        <v>0</v>
      </c>
    </row>
    <row r="26" spans="1:29" x14ac:dyDescent="0.25">
      <c r="R26" s="4">
        <v>0</v>
      </c>
      <c r="S26" s="4">
        <v>1</v>
      </c>
      <c r="T26" s="18" t="s">
        <v>69</v>
      </c>
      <c r="U26" s="4">
        <v>1</v>
      </c>
      <c r="V26" s="4">
        <v>0</v>
      </c>
    </row>
    <row r="28" spans="1:29" x14ac:dyDescent="0.25">
      <c r="R28" s="5">
        <v>1</v>
      </c>
      <c r="S28" s="5">
        <v>0</v>
      </c>
      <c r="U28" s="5">
        <v>0</v>
      </c>
      <c r="V28" s="5">
        <v>1</v>
      </c>
    </row>
    <row r="29" spans="1:29" x14ac:dyDescent="0.25">
      <c r="R29" s="5">
        <v>0</v>
      </c>
      <c r="S29" s="5">
        <v>0</v>
      </c>
      <c r="T29" s="18" t="s">
        <v>69</v>
      </c>
      <c r="U29" s="5">
        <v>0</v>
      </c>
      <c r="V29" s="5">
        <v>0</v>
      </c>
    </row>
    <row r="30" spans="1:29" x14ac:dyDescent="0.25">
      <c r="G30" t="s">
        <v>83</v>
      </c>
    </row>
    <row r="31" spans="1:29" x14ac:dyDescent="0.25">
      <c r="A31" t="s">
        <v>61</v>
      </c>
      <c r="C31">
        <v>2</v>
      </c>
      <c r="G31" t="s">
        <v>63</v>
      </c>
      <c r="L31" t="s">
        <v>84</v>
      </c>
    </row>
    <row r="32" spans="1:29" x14ac:dyDescent="0.25">
      <c r="A32" t="s">
        <v>80</v>
      </c>
      <c r="B32" s="11">
        <v>0</v>
      </c>
      <c r="C32" s="11">
        <v>1</v>
      </c>
      <c r="D32" s="11">
        <v>0</v>
      </c>
      <c r="E32" s="11">
        <v>0</v>
      </c>
      <c r="G32" s="11">
        <v>0</v>
      </c>
      <c r="H32" s="11">
        <v>1</v>
      </c>
      <c r="I32" s="12">
        <v>0</v>
      </c>
      <c r="J32" s="12">
        <v>0</v>
      </c>
      <c r="L32" t="s">
        <v>96</v>
      </c>
    </row>
    <row r="33" spans="1:16" x14ac:dyDescent="0.25">
      <c r="A33" t="s">
        <v>66</v>
      </c>
      <c r="B33" s="11">
        <v>0</v>
      </c>
      <c r="C33" s="11">
        <v>1</v>
      </c>
      <c r="D33" s="11">
        <v>0</v>
      </c>
      <c r="E33" s="11">
        <v>0</v>
      </c>
      <c r="G33" s="11">
        <v>0</v>
      </c>
      <c r="H33" s="11">
        <v>1</v>
      </c>
      <c r="I33" s="12">
        <v>0</v>
      </c>
      <c r="J33" s="12">
        <v>0</v>
      </c>
      <c r="K33" s="21" t="s">
        <v>71</v>
      </c>
    </row>
    <row r="34" spans="1:16" x14ac:dyDescent="0.25">
      <c r="A34" t="s">
        <v>60</v>
      </c>
      <c r="B34" s="11">
        <v>1</v>
      </c>
      <c r="C34" s="11">
        <v>0</v>
      </c>
      <c r="D34" s="11">
        <v>0</v>
      </c>
      <c r="E34" s="11">
        <v>0</v>
      </c>
      <c r="G34" s="4">
        <v>1</v>
      </c>
      <c r="H34" s="4">
        <v>0</v>
      </c>
      <c r="I34" s="5">
        <v>0</v>
      </c>
      <c r="J34" s="5">
        <v>0</v>
      </c>
      <c r="K34" s="22" t="s">
        <v>60</v>
      </c>
    </row>
    <row r="35" spans="1:16" x14ac:dyDescent="0.25">
      <c r="B35" s="11">
        <v>1</v>
      </c>
      <c r="C35" s="11">
        <v>0</v>
      </c>
      <c r="D35" s="11">
        <v>0</v>
      </c>
      <c r="E35" s="11">
        <v>0</v>
      </c>
      <c r="G35" s="4">
        <v>1</v>
      </c>
      <c r="H35" s="4">
        <v>0</v>
      </c>
      <c r="I35" s="5">
        <v>0</v>
      </c>
      <c r="J35" s="5">
        <v>0</v>
      </c>
      <c r="K35" s="22" t="s">
        <v>85</v>
      </c>
      <c r="P35" s="13"/>
    </row>
    <row r="37" spans="1:16" x14ac:dyDescent="0.25">
      <c r="A37" t="s">
        <v>61</v>
      </c>
      <c r="C37">
        <v>3</v>
      </c>
    </row>
    <row r="38" spans="1:16" x14ac:dyDescent="0.25">
      <c r="A38" t="s">
        <v>86</v>
      </c>
      <c r="B38" s="11">
        <v>0</v>
      </c>
      <c r="C38" s="11">
        <v>1</v>
      </c>
      <c r="D38" s="11">
        <v>0</v>
      </c>
      <c r="E38" s="11">
        <v>0</v>
      </c>
      <c r="G38" t="s">
        <v>95</v>
      </c>
    </row>
    <row r="39" spans="1:16" x14ac:dyDescent="0.25">
      <c r="A39" t="s">
        <v>66</v>
      </c>
      <c r="B39" s="11">
        <v>0</v>
      </c>
      <c r="C39" s="11">
        <v>1</v>
      </c>
      <c r="D39" s="11">
        <v>0</v>
      </c>
      <c r="E39" s="11">
        <v>0</v>
      </c>
      <c r="G39" t="s">
        <v>94</v>
      </c>
    </row>
    <row r="40" spans="1:16" x14ac:dyDescent="0.25">
      <c r="A40" t="s">
        <v>60</v>
      </c>
      <c r="B40" s="11">
        <v>1</v>
      </c>
      <c r="C40" s="11">
        <v>0</v>
      </c>
      <c r="D40" s="11">
        <v>0</v>
      </c>
      <c r="E40" s="11">
        <v>0</v>
      </c>
    </row>
    <row r="41" spans="1:16" x14ac:dyDescent="0.25">
      <c r="B41" s="11">
        <v>1</v>
      </c>
      <c r="C41" s="11">
        <v>0</v>
      </c>
      <c r="D41" s="11">
        <v>0</v>
      </c>
      <c r="E4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5A38-7CF4-408B-BC0A-30718369A31B}">
  <dimension ref="A1:BA93"/>
  <sheetViews>
    <sheetView workbookViewId="0">
      <selection activeCell="R89" sqref="R89"/>
    </sheetView>
  </sheetViews>
  <sheetFormatPr defaultRowHeight="15" x14ac:dyDescent="0.25"/>
  <cols>
    <col min="2" max="53" width="3.7109375" customWidth="1"/>
  </cols>
  <sheetData>
    <row r="1" spans="1:43" ht="18.75" x14ac:dyDescent="0.3">
      <c r="A1" s="16" t="s">
        <v>92</v>
      </c>
    </row>
    <row r="2" spans="1:43" ht="18.75" x14ac:dyDescent="0.3">
      <c r="A2" s="16" t="s">
        <v>97</v>
      </c>
    </row>
    <row r="4" spans="1:43" ht="18.75" x14ac:dyDescent="0.3">
      <c r="A4" s="16" t="s">
        <v>93</v>
      </c>
    </row>
    <row r="5" spans="1:43" ht="18.75" x14ac:dyDescent="0.3">
      <c r="A5" s="16" t="s">
        <v>57</v>
      </c>
    </row>
    <row r="6" spans="1:43" ht="18.75" x14ac:dyDescent="0.3">
      <c r="A6" s="16" t="s">
        <v>82</v>
      </c>
    </row>
    <row r="7" spans="1:43" ht="18.75" x14ac:dyDescent="0.3">
      <c r="A7" s="16" t="s">
        <v>90</v>
      </c>
    </row>
    <row r="10" spans="1:43" x14ac:dyDescent="0.25">
      <c r="L10" t="s">
        <v>62</v>
      </c>
      <c r="U10" t="s">
        <v>107</v>
      </c>
    </row>
    <row r="11" spans="1:43" x14ac:dyDescent="0.25">
      <c r="A11" t="s">
        <v>61</v>
      </c>
      <c r="C11">
        <v>0</v>
      </c>
      <c r="L11" t="s">
        <v>63</v>
      </c>
      <c r="U11" t="s">
        <v>65</v>
      </c>
    </row>
    <row r="12" spans="1:43" x14ac:dyDescent="0.25">
      <c r="A12" t="s">
        <v>100</v>
      </c>
      <c r="B12" s="11">
        <v>0</v>
      </c>
      <c r="C12" s="11">
        <v>1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L12" s="7">
        <v>0</v>
      </c>
      <c r="M12" s="7">
        <v>1</v>
      </c>
      <c r="N12" s="8">
        <v>0</v>
      </c>
      <c r="O12" s="8">
        <v>0</v>
      </c>
      <c r="P12" s="23">
        <v>0</v>
      </c>
      <c r="Q12" s="23">
        <v>1</v>
      </c>
      <c r="R12" s="12">
        <v>0</v>
      </c>
      <c r="S12" s="12">
        <v>0</v>
      </c>
      <c r="U12" s="7">
        <v>0</v>
      </c>
      <c r="V12" s="7">
        <v>1</v>
      </c>
      <c r="W12" s="8">
        <v>0</v>
      </c>
      <c r="X12" s="8">
        <v>0</v>
      </c>
      <c r="Y12" s="23">
        <v>0</v>
      </c>
      <c r="Z12" s="23">
        <v>1</v>
      </c>
      <c r="AA12" s="12">
        <v>0</v>
      </c>
      <c r="AB12" s="12">
        <v>0</v>
      </c>
      <c r="AC12" s="1"/>
      <c r="AE12" s="1"/>
      <c r="AF12" s="1"/>
      <c r="AG12" s="1"/>
      <c r="AH12" s="1"/>
      <c r="AJ12" s="1"/>
      <c r="AK12" s="1"/>
      <c r="AL12" s="1"/>
      <c r="AM12" s="1"/>
    </row>
    <row r="13" spans="1:43" x14ac:dyDescent="0.25">
      <c r="A13" t="s">
        <v>101</v>
      </c>
      <c r="B13" s="11">
        <v>1</v>
      </c>
      <c r="C13" s="11">
        <v>0</v>
      </c>
      <c r="D13" s="11">
        <v>0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L13" s="7">
        <v>1</v>
      </c>
      <c r="M13" s="7">
        <v>0</v>
      </c>
      <c r="N13" s="8">
        <v>0</v>
      </c>
      <c r="O13" s="8">
        <v>0</v>
      </c>
      <c r="P13" s="23">
        <v>1</v>
      </c>
      <c r="Q13" s="23">
        <v>0</v>
      </c>
      <c r="R13" s="12">
        <v>0</v>
      </c>
      <c r="S13" s="12">
        <v>0</v>
      </c>
      <c r="T13" s="18" t="s">
        <v>69</v>
      </c>
      <c r="U13" s="7">
        <v>1</v>
      </c>
      <c r="V13" s="7">
        <v>0</v>
      </c>
      <c r="W13" s="8">
        <v>0</v>
      </c>
      <c r="X13" s="8">
        <v>0</v>
      </c>
      <c r="Y13" s="23">
        <v>1</v>
      </c>
      <c r="Z13" s="23">
        <v>0</v>
      </c>
      <c r="AA13" s="12">
        <v>0</v>
      </c>
      <c r="AB13" s="12">
        <v>0</v>
      </c>
      <c r="AC13" s="1"/>
      <c r="AD13" s="19"/>
      <c r="AE13" s="1"/>
      <c r="AF13" s="1"/>
      <c r="AG13" s="1"/>
      <c r="AH13" s="1"/>
      <c r="AI13" s="1"/>
      <c r="AJ13" s="1"/>
      <c r="AK13" s="1"/>
      <c r="AL13" s="1"/>
      <c r="AM13" s="1"/>
      <c r="AO13" s="1"/>
      <c r="AP13" s="1"/>
      <c r="AQ13" s="1"/>
    </row>
    <row r="14" spans="1:43" x14ac:dyDescent="0.25">
      <c r="A14" t="s">
        <v>99</v>
      </c>
      <c r="B14" s="11">
        <v>0</v>
      </c>
      <c r="C14" s="11">
        <v>1</v>
      </c>
      <c r="D14" s="11">
        <v>0</v>
      </c>
      <c r="E14" s="11">
        <v>0</v>
      </c>
      <c r="F14" s="11">
        <v>0</v>
      </c>
      <c r="G14" s="11">
        <v>1</v>
      </c>
      <c r="H14" s="11">
        <v>0</v>
      </c>
      <c r="I14" s="11">
        <v>0</v>
      </c>
      <c r="L14" s="24">
        <v>0</v>
      </c>
      <c r="M14" s="24">
        <v>1</v>
      </c>
      <c r="N14" s="25">
        <v>0</v>
      </c>
      <c r="O14" s="25">
        <v>0</v>
      </c>
      <c r="P14" s="26">
        <v>0</v>
      </c>
      <c r="Q14" s="26">
        <v>1</v>
      </c>
      <c r="R14" s="27">
        <v>0</v>
      </c>
      <c r="S14" s="27">
        <v>0</v>
      </c>
      <c r="U14" s="24">
        <v>0</v>
      </c>
      <c r="V14" s="24">
        <v>1</v>
      </c>
      <c r="W14" s="25">
        <v>0</v>
      </c>
      <c r="X14" s="25">
        <v>0</v>
      </c>
      <c r="Y14" s="26">
        <v>0</v>
      </c>
      <c r="Z14" s="26">
        <v>1</v>
      </c>
      <c r="AA14" s="27">
        <v>0</v>
      </c>
      <c r="AB14" s="27">
        <v>0</v>
      </c>
      <c r="AC14" s="1"/>
      <c r="AD14" s="20"/>
      <c r="AE14" s="1"/>
      <c r="AF14" s="1"/>
      <c r="AG14" s="1"/>
      <c r="AH14" s="1"/>
      <c r="AI14" s="1"/>
      <c r="AJ14" s="1"/>
      <c r="AK14" s="1"/>
      <c r="AL14" s="1"/>
      <c r="AM14" s="1"/>
      <c r="AO14" s="1"/>
      <c r="AP14" s="1"/>
      <c r="AQ14" s="1"/>
    </row>
    <row r="15" spans="1:43" x14ac:dyDescent="0.25">
      <c r="B15" s="11">
        <v>1</v>
      </c>
      <c r="C15" s="11">
        <v>0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L15" s="24">
        <v>1</v>
      </c>
      <c r="M15" s="24">
        <v>0</v>
      </c>
      <c r="N15" s="25">
        <v>0</v>
      </c>
      <c r="O15" s="25">
        <v>0</v>
      </c>
      <c r="P15" s="26">
        <v>1</v>
      </c>
      <c r="Q15" s="26">
        <v>0</v>
      </c>
      <c r="R15" s="27">
        <v>0</v>
      </c>
      <c r="S15" s="27">
        <v>0</v>
      </c>
      <c r="U15" s="24">
        <v>1</v>
      </c>
      <c r="V15" s="24">
        <v>0</v>
      </c>
      <c r="W15" s="25">
        <v>0</v>
      </c>
      <c r="X15" s="25">
        <v>0</v>
      </c>
      <c r="Y15" s="26">
        <v>1</v>
      </c>
      <c r="Z15" s="26">
        <v>0</v>
      </c>
      <c r="AA15" s="27">
        <v>0</v>
      </c>
      <c r="AB15" s="27">
        <v>0</v>
      </c>
      <c r="AC15" s="1"/>
      <c r="AD15" s="20"/>
      <c r="AE15" s="1"/>
      <c r="AF15" s="1"/>
      <c r="AG15" s="1"/>
      <c r="AH15" s="1"/>
      <c r="AI15" s="1"/>
      <c r="AJ15" s="1"/>
      <c r="AK15" s="1"/>
      <c r="AL15" s="1"/>
      <c r="AM15" s="1"/>
      <c r="AO15" s="1"/>
      <c r="AP15" s="1"/>
      <c r="AQ15" s="1"/>
    </row>
    <row r="16" spans="1:43" x14ac:dyDescent="0.25">
      <c r="AF16" s="1"/>
      <c r="AG16" s="1"/>
      <c r="AH16" s="1"/>
      <c r="AI16" s="1"/>
      <c r="AJ16" s="1"/>
      <c r="AK16" s="1"/>
      <c r="AL16" s="1"/>
      <c r="AM16" s="1"/>
      <c r="AO16" s="1"/>
      <c r="AP16" s="1"/>
      <c r="AQ16" s="1"/>
    </row>
    <row r="17" spans="1:53" x14ac:dyDescent="0.25">
      <c r="L17" t="s">
        <v>102</v>
      </c>
      <c r="U17" t="s">
        <v>77</v>
      </c>
      <c r="AF17" t="s">
        <v>88</v>
      </c>
      <c r="AT17" t="s">
        <v>89</v>
      </c>
    </row>
    <row r="18" spans="1:53" x14ac:dyDescent="0.25">
      <c r="A18" t="s">
        <v>61</v>
      </c>
      <c r="C18">
        <v>1</v>
      </c>
      <c r="L18" t="s">
        <v>68</v>
      </c>
      <c r="U18" t="s">
        <v>78</v>
      </c>
      <c r="AF18" t="s">
        <v>87</v>
      </c>
      <c r="AT18" t="s">
        <v>79</v>
      </c>
    </row>
    <row r="19" spans="1:53" x14ac:dyDescent="0.25">
      <c r="A19" t="s">
        <v>103</v>
      </c>
      <c r="B19" s="11">
        <v>0</v>
      </c>
      <c r="C19" s="11">
        <v>1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L19" s="27">
        <v>0</v>
      </c>
      <c r="M19" s="24">
        <v>1</v>
      </c>
      <c r="N19" s="24">
        <v>0</v>
      </c>
      <c r="O19" s="25">
        <v>0</v>
      </c>
      <c r="P19" s="25">
        <v>0</v>
      </c>
      <c r="Q19" s="26">
        <v>1</v>
      </c>
      <c r="R19" s="26">
        <v>0</v>
      </c>
      <c r="S19" s="27">
        <v>0</v>
      </c>
      <c r="U19" s="27" t="s">
        <v>76</v>
      </c>
      <c r="V19" s="24" t="s">
        <v>75</v>
      </c>
      <c r="W19" s="24" t="s">
        <v>76</v>
      </c>
      <c r="X19" s="25" t="s">
        <v>75</v>
      </c>
      <c r="Y19" s="25" t="s">
        <v>76</v>
      </c>
      <c r="Z19" s="26" t="s">
        <v>75</v>
      </c>
      <c r="AA19" s="26" t="s">
        <v>76</v>
      </c>
      <c r="AB19" s="27" t="s">
        <v>75</v>
      </c>
      <c r="AC19" s="1"/>
      <c r="AF19" s="7">
        <v>0</v>
      </c>
      <c r="AG19" s="7">
        <v>0</v>
      </c>
      <c r="AI19" s="7">
        <v>1</v>
      </c>
      <c r="AJ19" s="7">
        <v>0</v>
      </c>
      <c r="AM19" s="24">
        <v>0</v>
      </c>
      <c r="AN19" s="24">
        <v>0</v>
      </c>
      <c r="AP19" s="24">
        <v>1</v>
      </c>
      <c r="AQ19" s="24">
        <v>0</v>
      </c>
      <c r="AT19" s="27">
        <v>1</v>
      </c>
      <c r="AU19" s="24">
        <v>0</v>
      </c>
      <c r="AV19" s="24">
        <v>0</v>
      </c>
      <c r="AW19" s="25">
        <v>0</v>
      </c>
      <c r="AX19" s="25">
        <v>1</v>
      </c>
      <c r="AY19" s="26">
        <v>0</v>
      </c>
      <c r="AZ19" s="26">
        <v>0</v>
      </c>
      <c r="BA19" s="27">
        <v>0</v>
      </c>
    </row>
    <row r="20" spans="1:53" x14ac:dyDescent="0.25">
      <c r="A20" t="s">
        <v>71</v>
      </c>
      <c r="B20" s="11">
        <v>1</v>
      </c>
      <c r="C20" s="11">
        <v>0</v>
      </c>
      <c r="D20" s="11">
        <v>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L20" s="28">
        <v>1</v>
      </c>
      <c r="M20" s="7">
        <v>0</v>
      </c>
      <c r="N20" s="7">
        <v>0</v>
      </c>
      <c r="O20" s="8">
        <v>0</v>
      </c>
      <c r="P20" s="8">
        <v>1</v>
      </c>
      <c r="Q20" s="23">
        <v>0</v>
      </c>
      <c r="R20" s="23">
        <v>0</v>
      </c>
      <c r="S20" s="28">
        <v>0</v>
      </c>
      <c r="U20" s="28" t="s">
        <v>74</v>
      </c>
      <c r="V20" s="7" t="s">
        <v>73</v>
      </c>
      <c r="W20" s="7" t="s">
        <v>74</v>
      </c>
      <c r="X20" s="8" t="s">
        <v>73</v>
      </c>
      <c r="Y20" s="8" t="s">
        <v>74</v>
      </c>
      <c r="Z20" s="23" t="s">
        <v>73</v>
      </c>
      <c r="AA20" s="23" t="s">
        <v>74</v>
      </c>
      <c r="AB20" s="28" t="s">
        <v>73</v>
      </c>
      <c r="AC20" s="1"/>
      <c r="AF20" s="7">
        <v>1</v>
      </c>
      <c r="AG20" s="7">
        <v>0</v>
      </c>
      <c r="AH20" s="18" t="s">
        <v>69</v>
      </c>
      <c r="AI20" s="7">
        <v>0</v>
      </c>
      <c r="AJ20" s="7">
        <v>0</v>
      </c>
      <c r="AL20" s="18"/>
      <c r="AM20" s="24">
        <v>1</v>
      </c>
      <c r="AN20" s="24">
        <v>0</v>
      </c>
      <c r="AO20" s="18" t="s">
        <v>69</v>
      </c>
      <c r="AP20" s="24">
        <v>0</v>
      </c>
      <c r="AQ20" s="24">
        <v>0</v>
      </c>
      <c r="AT20" s="28">
        <v>0</v>
      </c>
      <c r="AU20" s="7">
        <v>1</v>
      </c>
      <c r="AV20" s="7">
        <v>0</v>
      </c>
      <c r="AW20" s="8">
        <v>0</v>
      </c>
      <c r="AX20" s="8">
        <v>0</v>
      </c>
      <c r="AY20" s="29">
        <v>1</v>
      </c>
      <c r="AZ20" s="29">
        <v>0</v>
      </c>
      <c r="BA20" s="28">
        <v>0</v>
      </c>
    </row>
    <row r="21" spans="1:53" x14ac:dyDescent="0.25">
      <c r="A21" t="s">
        <v>104</v>
      </c>
      <c r="B21" s="11">
        <v>0</v>
      </c>
      <c r="C21" s="11">
        <v>1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L21" s="28">
        <v>0</v>
      </c>
      <c r="M21" s="7">
        <v>1</v>
      </c>
      <c r="N21" s="7">
        <v>0</v>
      </c>
      <c r="O21" s="8">
        <v>0</v>
      </c>
      <c r="P21" s="8">
        <v>0</v>
      </c>
      <c r="Q21" s="23">
        <v>1</v>
      </c>
      <c r="R21" s="23">
        <v>0</v>
      </c>
      <c r="S21" s="28">
        <v>0</v>
      </c>
      <c r="U21" s="28" t="s">
        <v>76</v>
      </c>
      <c r="V21" s="7" t="s">
        <v>75</v>
      </c>
      <c r="W21" s="7" t="s">
        <v>76</v>
      </c>
      <c r="X21" s="8" t="s">
        <v>75</v>
      </c>
      <c r="Y21" s="8" t="s">
        <v>76</v>
      </c>
      <c r="Z21" s="23" t="s">
        <v>75</v>
      </c>
      <c r="AA21" s="23" t="s">
        <v>76</v>
      </c>
      <c r="AB21" s="28" t="s">
        <v>75</v>
      </c>
      <c r="AC21" s="1"/>
      <c r="AT21" s="28">
        <v>1</v>
      </c>
      <c r="AU21" s="7">
        <v>0</v>
      </c>
      <c r="AV21" s="7">
        <v>0</v>
      </c>
      <c r="AW21" s="8">
        <v>0</v>
      </c>
      <c r="AX21" s="8">
        <v>1</v>
      </c>
      <c r="AY21" s="29">
        <v>0</v>
      </c>
      <c r="AZ21" s="29">
        <v>0</v>
      </c>
      <c r="BA21" s="28">
        <v>0</v>
      </c>
    </row>
    <row r="22" spans="1:53" x14ac:dyDescent="0.25">
      <c r="A22" t="s">
        <v>105</v>
      </c>
      <c r="B22" s="11">
        <v>1</v>
      </c>
      <c r="C22" s="11">
        <v>0</v>
      </c>
      <c r="D22" s="11">
        <v>0</v>
      </c>
      <c r="E22" s="11">
        <v>0</v>
      </c>
      <c r="F22" s="11">
        <v>1</v>
      </c>
      <c r="G22" s="11">
        <v>0</v>
      </c>
      <c r="H22" s="11">
        <v>0</v>
      </c>
      <c r="I22" s="11">
        <v>0</v>
      </c>
      <c r="L22" s="27">
        <v>1</v>
      </c>
      <c r="M22" s="24">
        <v>0</v>
      </c>
      <c r="N22" s="24">
        <v>0</v>
      </c>
      <c r="O22" s="25">
        <v>0</v>
      </c>
      <c r="P22" s="25">
        <v>1</v>
      </c>
      <c r="Q22" s="26">
        <v>0</v>
      </c>
      <c r="R22" s="26">
        <v>0</v>
      </c>
      <c r="S22" s="27">
        <v>0</v>
      </c>
      <c r="U22" s="27" t="s">
        <v>74</v>
      </c>
      <c r="V22" s="24" t="s">
        <v>73</v>
      </c>
      <c r="W22" s="24" t="s">
        <v>74</v>
      </c>
      <c r="X22" s="25" t="s">
        <v>73</v>
      </c>
      <c r="Y22" s="25" t="s">
        <v>74</v>
      </c>
      <c r="Z22" s="26" t="s">
        <v>73</v>
      </c>
      <c r="AA22" s="26" t="s">
        <v>74</v>
      </c>
      <c r="AB22" s="27" t="s">
        <v>73</v>
      </c>
      <c r="AC22" s="1"/>
      <c r="AF22" s="8">
        <v>0</v>
      </c>
      <c r="AG22" s="8">
        <v>1</v>
      </c>
      <c r="AI22" s="8">
        <v>0</v>
      </c>
      <c r="AJ22" s="8">
        <v>0</v>
      </c>
      <c r="AM22" s="25">
        <v>0</v>
      </c>
      <c r="AN22" s="25">
        <v>1</v>
      </c>
      <c r="AP22" s="25">
        <v>0</v>
      </c>
      <c r="AQ22" s="25">
        <v>0</v>
      </c>
      <c r="AT22" s="27">
        <v>0</v>
      </c>
      <c r="AU22" s="24">
        <v>1</v>
      </c>
      <c r="AV22" s="24">
        <v>0</v>
      </c>
      <c r="AW22" s="25">
        <v>0</v>
      </c>
      <c r="AX22" s="25">
        <v>0</v>
      </c>
      <c r="AY22" s="26">
        <v>1</v>
      </c>
      <c r="AZ22" s="26">
        <v>0</v>
      </c>
      <c r="BA22" s="27">
        <v>0</v>
      </c>
    </row>
    <row r="23" spans="1:53" x14ac:dyDescent="0.25">
      <c r="A23" t="s">
        <v>106</v>
      </c>
      <c r="V23" t="s">
        <v>91</v>
      </c>
      <c r="AF23" s="8">
        <v>0</v>
      </c>
      <c r="AG23" s="8">
        <v>0</v>
      </c>
      <c r="AH23" s="18" t="s">
        <v>69</v>
      </c>
      <c r="AI23" s="8">
        <v>0</v>
      </c>
      <c r="AJ23" s="8">
        <v>1</v>
      </c>
      <c r="AM23" s="25">
        <v>0</v>
      </c>
      <c r="AN23" s="25">
        <v>0</v>
      </c>
      <c r="AO23" s="18" t="s">
        <v>69</v>
      </c>
      <c r="AP23" s="25">
        <v>0</v>
      </c>
      <c r="AQ23" s="25">
        <v>1</v>
      </c>
    </row>
    <row r="25" spans="1:53" x14ac:dyDescent="0.25">
      <c r="AF25" s="23">
        <v>0</v>
      </c>
      <c r="AG25" s="23">
        <v>0</v>
      </c>
      <c r="AI25" s="29">
        <v>1</v>
      </c>
      <c r="AJ25" s="29">
        <v>0</v>
      </c>
      <c r="AM25" s="26">
        <v>0</v>
      </c>
      <c r="AN25" s="26">
        <v>0</v>
      </c>
      <c r="AP25" s="30">
        <v>1</v>
      </c>
      <c r="AQ25" s="30">
        <v>0</v>
      </c>
    </row>
    <row r="26" spans="1:53" x14ac:dyDescent="0.25">
      <c r="AF26" s="23">
        <v>1</v>
      </c>
      <c r="AG26" s="23">
        <v>0</v>
      </c>
      <c r="AH26" s="18" t="s">
        <v>69</v>
      </c>
      <c r="AI26" s="29">
        <v>0</v>
      </c>
      <c r="AJ26" s="29">
        <v>0</v>
      </c>
      <c r="AM26" s="26">
        <v>1</v>
      </c>
      <c r="AN26" s="26">
        <v>0</v>
      </c>
      <c r="AO26" s="18" t="s">
        <v>69</v>
      </c>
      <c r="AP26" s="30">
        <v>0</v>
      </c>
      <c r="AQ26" s="30">
        <v>0</v>
      </c>
    </row>
    <row r="28" spans="1:53" x14ac:dyDescent="0.25">
      <c r="AF28" s="28">
        <v>0</v>
      </c>
      <c r="AG28" s="28">
        <v>1</v>
      </c>
      <c r="AI28" s="28">
        <v>0</v>
      </c>
      <c r="AJ28" s="28">
        <v>0</v>
      </c>
      <c r="AM28" s="27">
        <v>0</v>
      </c>
      <c r="AN28" s="27">
        <v>1</v>
      </c>
      <c r="AP28" s="27">
        <v>0</v>
      </c>
      <c r="AQ28" s="27">
        <v>0</v>
      </c>
    </row>
    <row r="29" spans="1:53" x14ac:dyDescent="0.25">
      <c r="AF29" s="28">
        <v>0</v>
      </c>
      <c r="AG29" s="28">
        <v>0</v>
      </c>
      <c r="AH29" s="18" t="s">
        <v>69</v>
      </c>
      <c r="AI29" s="28">
        <v>0</v>
      </c>
      <c r="AJ29" s="28">
        <v>1</v>
      </c>
      <c r="AM29" s="27">
        <v>0</v>
      </c>
      <c r="AN29" s="27">
        <v>0</v>
      </c>
      <c r="AO29" s="18" t="s">
        <v>69</v>
      </c>
      <c r="AP29" s="27">
        <v>0</v>
      </c>
      <c r="AQ29" s="27">
        <v>1</v>
      </c>
    </row>
    <row r="30" spans="1:53" x14ac:dyDescent="0.25">
      <c r="L30" t="s">
        <v>83</v>
      </c>
      <c r="U30" t="s">
        <v>107</v>
      </c>
    </row>
    <row r="31" spans="1:53" x14ac:dyDescent="0.25">
      <c r="A31" t="s">
        <v>61</v>
      </c>
      <c r="C31">
        <v>2</v>
      </c>
      <c r="L31" t="s">
        <v>63</v>
      </c>
      <c r="U31" t="s">
        <v>65</v>
      </c>
    </row>
    <row r="32" spans="1:53" x14ac:dyDescent="0.25">
      <c r="B32" s="11">
        <v>1</v>
      </c>
      <c r="C32" s="11">
        <v>0</v>
      </c>
      <c r="D32" s="11">
        <v>0</v>
      </c>
      <c r="E32" s="11">
        <v>0</v>
      </c>
      <c r="F32" s="11">
        <v>1</v>
      </c>
      <c r="G32" s="11">
        <v>0</v>
      </c>
      <c r="H32" s="11">
        <v>0</v>
      </c>
      <c r="I32" s="11">
        <v>0</v>
      </c>
      <c r="L32" s="7">
        <v>1</v>
      </c>
      <c r="M32" s="7">
        <v>0</v>
      </c>
      <c r="N32" s="8">
        <v>0</v>
      </c>
      <c r="O32" s="8">
        <v>0</v>
      </c>
      <c r="P32" s="23">
        <v>1</v>
      </c>
      <c r="Q32" s="23">
        <v>0</v>
      </c>
      <c r="R32" s="12">
        <v>0</v>
      </c>
      <c r="S32" s="12">
        <v>0</v>
      </c>
      <c r="U32" s="7">
        <v>1</v>
      </c>
      <c r="V32" s="7">
        <v>0</v>
      </c>
      <c r="W32" s="8">
        <v>0</v>
      </c>
      <c r="X32" s="8">
        <v>0</v>
      </c>
      <c r="Y32" s="23">
        <v>1</v>
      </c>
      <c r="Z32" s="23">
        <v>0</v>
      </c>
      <c r="AA32" s="12">
        <v>0</v>
      </c>
      <c r="AB32" s="12">
        <v>0</v>
      </c>
    </row>
    <row r="33" spans="1:53" x14ac:dyDescent="0.25">
      <c r="B33" s="11">
        <v>0</v>
      </c>
      <c r="C33" s="11">
        <v>1</v>
      </c>
      <c r="D33" s="11">
        <v>0</v>
      </c>
      <c r="E33" s="11">
        <v>0</v>
      </c>
      <c r="F33" s="11">
        <v>0</v>
      </c>
      <c r="G33" s="2">
        <v>1</v>
      </c>
      <c r="H33" s="2">
        <v>0</v>
      </c>
      <c r="I33" s="11">
        <v>0</v>
      </c>
      <c r="L33" s="7">
        <v>0</v>
      </c>
      <c r="M33" s="7">
        <v>1</v>
      </c>
      <c r="N33" s="8">
        <v>0</v>
      </c>
      <c r="O33" s="8">
        <v>0</v>
      </c>
      <c r="P33" s="23">
        <v>0</v>
      </c>
      <c r="Q33" s="23">
        <v>1</v>
      </c>
      <c r="R33" s="12">
        <v>0</v>
      </c>
      <c r="S33" s="12">
        <v>0</v>
      </c>
      <c r="T33" s="18" t="s">
        <v>69</v>
      </c>
      <c r="U33" s="7">
        <v>0</v>
      </c>
      <c r="V33" s="7">
        <v>1</v>
      </c>
      <c r="W33" s="8">
        <v>0</v>
      </c>
      <c r="X33" s="8">
        <v>0</v>
      </c>
      <c r="Y33" s="23">
        <v>0</v>
      </c>
      <c r="Z33" s="23">
        <v>1</v>
      </c>
      <c r="AA33" s="12">
        <v>0</v>
      </c>
      <c r="AB33" s="12">
        <v>0</v>
      </c>
    </row>
    <row r="34" spans="1:53" x14ac:dyDescent="0.25">
      <c r="B34" s="11">
        <v>1</v>
      </c>
      <c r="C34" s="11">
        <v>0</v>
      </c>
      <c r="D34" s="11">
        <v>0</v>
      </c>
      <c r="E34" s="11">
        <v>0</v>
      </c>
      <c r="F34" s="11">
        <v>1</v>
      </c>
      <c r="G34" s="2">
        <v>0</v>
      </c>
      <c r="H34" s="2">
        <v>0</v>
      </c>
      <c r="I34" s="11">
        <v>0</v>
      </c>
      <c r="L34" s="24">
        <v>1</v>
      </c>
      <c r="M34" s="24">
        <v>0</v>
      </c>
      <c r="N34" s="25">
        <v>0</v>
      </c>
      <c r="O34" s="25">
        <v>0</v>
      </c>
      <c r="P34" s="26">
        <v>1</v>
      </c>
      <c r="Q34" s="26">
        <v>0</v>
      </c>
      <c r="R34" s="27">
        <v>0</v>
      </c>
      <c r="S34" s="27">
        <v>0</v>
      </c>
      <c r="U34" s="24">
        <v>1</v>
      </c>
      <c r="V34" s="24">
        <v>0</v>
      </c>
      <c r="W34" s="25">
        <v>0</v>
      </c>
      <c r="X34" s="25">
        <v>0</v>
      </c>
      <c r="Y34" s="26">
        <v>1</v>
      </c>
      <c r="Z34" s="26">
        <v>0</v>
      </c>
      <c r="AA34" s="27">
        <v>0</v>
      </c>
      <c r="AB34" s="27">
        <v>0</v>
      </c>
    </row>
    <row r="35" spans="1:53" x14ac:dyDescent="0.25"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L35" s="24">
        <v>0</v>
      </c>
      <c r="M35" s="24">
        <v>1</v>
      </c>
      <c r="N35" s="25">
        <v>0</v>
      </c>
      <c r="O35" s="25">
        <v>0</v>
      </c>
      <c r="P35" s="26">
        <v>0</v>
      </c>
      <c r="Q35" s="26">
        <v>1</v>
      </c>
      <c r="R35" s="27">
        <v>0</v>
      </c>
      <c r="S35" s="27">
        <v>0</v>
      </c>
      <c r="U35" s="24">
        <v>0</v>
      </c>
      <c r="V35" s="24">
        <v>1</v>
      </c>
      <c r="W35" s="25">
        <v>0</v>
      </c>
      <c r="X35" s="25">
        <v>0</v>
      </c>
      <c r="Y35" s="26">
        <v>0</v>
      </c>
      <c r="Z35" s="26">
        <v>1</v>
      </c>
      <c r="AA35" s="27">
        <v>0</v>
      </c>
      <c r="AB35" s="27">
        <v>0</v>
      </c>
      <c r="AD35" s="13"/>
    </row>
    <row r="37" spans="1:53" x14ac:dyDescent="0.25">
      <c r="L37" t="s">
        <v>109</v>
      </c>
      <c r="U37" t="s">
        <v>77</v>
      </c>
      <c r="AF37" t="s">
        <v>88</v>
      </c>
      <c r="AT37" t="s">
        <v>89</v>
      </c>
    </row>
    <row r="38" spans="1:53" x14ac:dyDescent="0.25">
      <c r="A38" t="s">
        <v>61</v>
      </c>
      <c r="C38">
        <v>3</v>
      </c>
      <c r="L38" t="s">
        <v>68</v>
      </c>
      <c r="U38" t="s">
        <v>78</v>
      </c>
      <c r="AF38" t="s">
        <v>87</v>
      </c>
      <c r="AT38" t="s">
        <v>79</v>
      </c>
    </row>
    <row r="39" spans="1:53" x14ac:dyDescent="0.25">
      <c r="A39" t="s">
        <v>103</v>
      </c>
      <c r="B39" s="11">
        <v>1</v>
      </c>
      <c r="C39" s="11">
        <v>0</v>
      </c>
      <c r="D39" s="11">
        <v>0</v>
      </c>
      <c r="E39" s="11">
        <v>0</v>
      </c>
      <c r="F39" s="11">
        <v>1</v>
      </c>
      <c r="G39" s="11">
        <v>0</v>
      </c>
      <c r="H39" s="11">
        <v>0</v>
      </c>
      <c r="I39" s="11">
        <v>0</v>
      </c>
      <c r="L39" s="27">
        <v>1</v>
      </c>
      <c r="M39" s="24">
        <v>0</v>
      </c>
      <c r="N39" s="24">
        <v>0</v>
      </c>
      <c r="O39" s="25">
        <v>0</v>
      </c>
      <c r="P39" s="25">
        <v>1</v>
      </c>
      <c r="Q39" s="26">
        <v>0</v>
      </c>
      <c r="R39" s="26">
        <v>0</v>
      </c>
      <c r="S39" s="27">
        <v>0</v>
      </c>
      <c r="U39" s="27" t="s">
        <v>76</v>
      </c>
      <c r="V39" s="24" t="s">
        <v>75</v>
      </c>
      <c r="W39" s="24" t="s">
        <v>76</v>
      </c>
      <c r="X39" s="25" t="s">
        <v>75</v>
      </c>
      <c r="Y39" s="25" t="s">
        <v>76</v>
      </c>
      <c r="Z39" s="26" t="s">
        <v>75</v>
      </c>
      <c r="AA39" s="26" t="s">
        <v>76</v>
      </c>
      <c r="AB39" s="27" t="s">
        <v>75</v>
      </c>
      <c r="AC39" s="1"/>
      <c r="AF39" s="7">
        <v>1</v>
      </c>
      <c r="AG39" s="7">
        <v>0</v>
      </c>
      <c r="AI39" s="7">
        <v>0</v>
      </c>
      <c r="AJ39" s="7">
        <v>1</v>
      </c>
      <c r="AM39" s="24">
        <v>1</v>
      </c>
      <c r="AN39" s="24">
        <v>0</v>
      </c>
      <c r="AP39" s="24">
        <v>0</v>
      </c>
      <c r="AQ39" s="24">
        <v>1</v>
      </c>
      <c r="AT39" s="27">
        <v>0</v>
      </c>
      <c r="AU39" s="24">
        <v>0</v>
      </c>
      <c r="AV39" s="24">
        <v>0</v>
      </c>
      <c r="AW39" s="25">
        <v>1</v>
      </c>
      <c r="AX39" s="25">
        <v>0</v>
      </c>
      <c r="AY39" s="26">
        <v>0</v>
      </c>
      <c r="AZ39" s="26">
        <v>0</v>
      </c>
      <c r="BA39" s="27">
        <v>1</v>
      </c>
    </row>
    <row r="40" spans="1:53" x14ac:dyDescent="0.25">
      <c r="A40" t="s">
        <v>71</v>
      </c>
      <c r="B40" s="11">
        <v>0</v>
      </c>
      <c r="C40" s="11">
        <v>1</v>
      </c>
      <c r="D40" s="11">
        <v>0</v>
      </c>
      <c r="E40" s="11">
        <v>0</v>
      </c>
      <c r="F40" s="11">
        <v>0</v>
      </c>
      <c r="G40" s="2">
        <v>1</v>
      </c>
      <c r="H40" s="2">
        <v>0</v>
      </c>
      <c r="I40" s="11">
        <v>0</v>
      </c>
      <c r="L40" s="28">
        <v>0</v>
      </c>
      <c r="M40" s="7">
        <v>1</v>
      </c>
      <c r="N40" s="7">
        <v>0</v>
      </c>
      <c r="O40" s="8">
        <v>0</v>
      </c>
      <c r="P40" s="8">
        <v>0</v>
      </c>
      <c r="Q40" s="23">
        <v>1</v>
      </c>
      <c r="R40" s="23">
        <v>0</v>
      </c>
      <c r="S40" s="28">
        <v>0</v>
      </c>
      <c r="U40" s="28" t="s">
        <v>74</v>
      </c>
      <c r="V40" s="7" t="s">
        <v>73</v>
      </c>
      <c r="W40" s="7" t="s">
        <v>74</v>
      </c>
      <c r="X40" s="8" t="s">
        <v>73</v>
      </c>
      <c r="Y40" s="8" t="s">
        <v>74</v>
      </c>
      <c r="Z40" s="23" t="s">
        <v>73</v>
      </c>
      <c r="AA40" s="23" t="s">
        <v>74</v>
      </c>
      <c r="AB40" s="28" t="s">
        <v>73</v>
      </c>
      <c r="AC40" s="1"/>
      <c r="AF40" s="7">
        <v>0</v>
      </c>
      <c r="AG40" s="7">
        <v>0</v>
      </c>
      <c r="AH40" s="18" t="s">
        <v>69</v>
      </c>
      <c r="AI40" s="7">
        <v>0</v>
      </c>
      <c r="AJ40" s="7">
        <v>0</v>
      </c>
      <c r="AL40" s="18"/>
      <c r="AM40" s="24">
        <v>0</v>
      </c>
      <c r="AN40" s="24">
        <v>0</v>
      </c>
      <c r="AO40" s="18" t="s">
        <v>69</v>
      </c>
      <c r="AP40" s="24">
        <v>0</v>
      </c>
      <c r="AQ40" s="24">
        <v>0</v>
      </c>
      <c r="AT40" s="28">
        <v>0</v>
      </c>
      <c r="AU40" s="7">
        <v>0</v>
      </c>
      <c r="AV40" s="7">
        <v>1</v>
      </c>
      <c r="AW40" s="8">
        <v>0</v>
      </c>
      <c r="AX40" s="8">
        <v>0</v>
      </c>
      <c r="AY40" s="29">
        <v>0</v>
      </c>
      <c r="AZ40" s="29">
        <v>1</v>
      </c>
      <c r="BA40" s="28">
        <v>0</v>
      </c>
    </row>
    <row r="41" spans="1:53" x14ac:dyDescent="0.25">
      <c r="A41" t="s">
        <v>108</v>
      </c>
      <c r="B41" s="11">
        <v>1</v>
      </c>
      <c r="C41" s="11">
        <v>0</v>
      </c>
      <c r="D41" s="11">
        <v>0</v>
      </c>
      <c r="E41" s="11">
        <v>0</v>
      </c>
      <c r="F41" s="11">
        <v>1</v>
      </c>
      <c r="G41" s="2">
        <v>0</v>
      </c>
      <c r="H41" s="2">
        <v>0</v>
      </c>
      <c r="I41" s="11">
        <v>0</v>
      </c>
      <c r="L41" s="28">
        <v>1</v>
      </c>
      <c r="M41" s="7">
        <v>0</v>
      </c>
      <c r="N41" s="7">
        <v>0</v>
      </c>
      <c r="O41" s="8">
        <v>0</v>
      </c>
      <c r="P41" s="8">
        <v>1</v>
      </c>
      <c r="Q41" s="23">
        <v>0</v>
      </c>
      <c r="R41" s="23">
        <v>0</v>
      </c>
      <c r="S41" s="28">
        <v>0</v>
      </c>
      <c r="U41" s="28" t="s">
        <v>76</v>
      </c>
      <c r="V41" s="7" t="s">
        <v>75</v>
      </c>
      <c r="W41" s="7" t="s">
        <v>76</v>
      </c>
      <c r="X41" s="8" t="s">
        <v>75</v>
      </c>
      <c r="Y41" s="8" t="s">
        <v>76</v>
      </c>
      <c r="Z41" s="23" t="s">
        <v>75</v>
      </c>
      <c r="AA41" s="23" t="s">
        <v>76</v>
      </c>
      <c r="AB41" s="28" t="s">
        <v>75</v>
      </c>
      <c r="AC41" s="1"/>
      <c r="AT41" s="28">
        <v>0</v>
      </c>
      <c r="AU41" s="7">
        <v>0</v>
      </c>
      <c r="AV41" s="7">
        <v>0</v>
      </c>
      <c r="AW41" s="8">
        <v>1</v>
      </c>
      <c r="AX41" s="8">
        <v>0</v>
      </c>
      <c r="AY41" s="29">
        <v>0</v>
      </c>
      <c r="AZ41" s="29">
        <v>0</v>
      </c>
      <c r="BA41" s="28">
        <v>1</v>
      </c>
    </row>
    <row r="42" spans="1:53" x14ac:dyDescent="0.25">
      <c r="A42" t="s">
        <v>105</v>
      </c>
      <c r="B42" s="11">
        <v>0</v>
      </c>
      <c r="C42" s="11">
        <v>1</v>
      </c>
      <c r="D42" s="11">
        <v>0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L42" s="27">
        <v>0</v>
      </c>
      <c r="M42" s="24">
        <v>1</v>
      </c>
      <c r="N42" s="24">
        <v>0</v>
      </c>
      <c r="O42" s="25">
        <v>0</v>
      </c>
      <c r="P42" s="25">
        <v>0</v>
      </c>
      <c r="Q42" s="26">
        <v>1</v>
      </c>
      <c r="R42" s="26">
        <v>0</v>
      </c>
      <c r="S42" s="27">
        <v>0</v>
      </c>
      <c r="U42" s="27" t="s">
        <v>74</v>
      </c>
      <c r="V42" s="24" t="s">
        <v>73</v>
      </c>
      <c r="W42" s="24" t="s">
        <v>74</v>
      </c>
      <c r="X42" s="25" t="s">
        <v>73</v>
      </c>
      <c r="Y42" s="25" t="s">
        <v>74</v>
      </c>
      <c r="Z42" s="26" t="s">
        <v>73</v>
      </c>
      <c r="AA42" s="26" t="s">
        <v>74</v>
      </c>
      <c r="AB42" s="27" t="s">
        <v>73</v>
      </c>
      <c r="AC42" s="1"/>
      <c r="AF42" s="8">
        <v>0</v>
      </c>
      <c r="AG42" s="8">
        <v>0</v>
      </c>
      <c r="AI42" s="8">
        <v>0</v>
      </c>
      <c r="AJ42" s="8">
        <v>0</v>
      </c>
      <c r="AM42" s="25">
        <v>0</v>
      </c>
      <c r="AN42" s="25">
        <v>0</v>
      </c>
      <c r="AP42" s="25">
        <v>0</v>
      </c>
      <c r="AQ42" s="25">
        <v>0</v>
      </c>
      <c r="AT42" s="27">
        <v>0</v>
      </c>
      <c r="AU42" s="24">
        <v>0</v>
      </c>
      <c r="AV42" s="24">
        <v>1</v>
      </c>
      <c r="AW42" s="25">
        <v>0</v>
      </c>
      <c r="AX42" s="25">
        <v>0</v>
      </c>
      <c r="AY42" s="26">
        <v>0</v>
      </c>
      <c r="AZ42" s="26">
        <v>1</v>
      </c>
      <c r="BA42" s="27">
        <v>0</v>
      </c>
    </row>
    <row r="43" spans="1:53" x14ac:dyDescent="0.25">
      <c r="A43" t="s">
        <v>106</v>
      </c>
      <c r="V43" t="s">
        <v>91</v>
      </c>
      <c r="AF43" s="8">
        <v>0</v>
      </c>
      <c r="AG43" s="8">
        <v>1</v>
      </c>
      <c r="AH43" s="18" t="s">
        <v>69</v>
      </c>
      <c r="AI43" s="8">
        <v>1</v>
      </c>
      <c r="AJ43" s="8">
        <v>0</v>
      </c>
      <c r="AM43" s="25">
        <v>0</v>
      </c>
      <c r="AN43" s="25">
        <v>1</v>
      </c>
      <c r="AO43" s="18" t="s">
        <v>69</v>
      </c>
      <c r="AP43" s="25">
        <v>1</v>
      </c>
      <c r="AQ43" s="25">
        <v>0</v>
      </c>
    </row>
    <row r="45" spans="1:53" x14ac:dyDescent="0.25">
      <c r="AF45" s="29">
        <v>1</v>
      </c>
      <c r="AG45" s="29">
        <v>0</v>
      </c>
      <c r="AI45" s="29">
        <v>0</v>
      </c>
      <c r="AJ45" s="29">
        <v>1</v>
      </c>
      <c r="AM45" s="30">
        <v>1</v>
      </c>
      <c r="AN45" s="30">
        <v>0</v>
      </c>
      <c r="AP45" s="30">
        <v>0</v>
      </c>
      <c r="AQ45" s="30">
        <v>1</v>
      </c>
    </row>
    <row r="46" spans="1:53" x14ac:dyDescent="0.25">
      <c r="AF46" s="29">
        <v>0</v>
      </c>
      <c r="AG46" s="29">
        <v>0</v>
      </c>
      <c r="AH46" s="18" t="s">
        <v>69</v>
      </c>
      <c r="AI46" s="29">
        <v>0</v>
      </c>
      <c r="AJ46" s="29">
        <v>0</v>
      </c>
      <c r="AM46" s="30">
        <v>0</v>
      </c>
      <c r="AN46" s="30">
        <v>0</v>
      </c>
      <c r="AO46" s="18" t="s">
        <v>69</v>
      </c>
      <c r="AP46" s="30">
        <v>0</v>
      </c>
      <c r="AQ46" s="30">
        <v>0</v>
      </c>
    </row>
    <row r="48" spans="1:53" x14ac:dyDescent="0.25">
      <c r="AF48" s="28">
        <v>0</v>
      </c>
      <c r="AG48" s="28">
        <v>0</v>
      </c>
      <c r="AI48" s="28">
        <v>0</v>
      </c>
      <c r="AJ48" s="28">
        <v>0</v>
      </c>
      <c r="AM48" s="27">
        <v>0</v>
      </c>
      <c r="AN48" s="27">
        <v>0</v>
      </c>
      <c r="AP48" s="27">
        <v>0</v>
      </c>
      <c r="AQ48" s="27">
        <v>0</v>
      </c>
    </row>
    <row r="49" spans="1:53" x14ac:dyDescent="0.25">
      <c r="AF49" s="28">
        <v>0</v>
      </c>
      <c r="AG49" s="28">
        <v>1</v>
      </c>
      <c r="AH49" s="18" t="s">
        <v>69</v>
      </c>
      <c r="AI49" s="28">
        <v>1</v>
      </c>
      <c r="AJ49" s="28">
        <v>0</v>
      </c>
      <c r="AM49" s="27">
        <v>0</v>
      </c>
      <c r="AN49" s="27">
        <v>1</v>
      </c>
      <c r="AO49" s="18" t="s">
        <v>69</v>
      </c>
      <c r="AP49" s="27">
        <v>1</v>
      </c>
      <c r="AQ49" s="27">
        <v>0</v>
      </c>
    </row>
    <row r="50" spans="1:53" x14ac:dyDescent="0.25">
      <c r="L50" t="s">
        <v>110</v>
      </c>
      <c r="U50" t="s">
        <v>107</v>
      </c>
    </row>
    <row r="51" spans="1:53" x14ac:dyDescent="0.25">
      <c r="A51" t="s">
        <v>61</v>
      </c>
      <c r="C51">
        <v>4</v>
      </c>
      <c r="L51" t="s">
        <v>63</v>
      </c>
      <c r="U51" t="s">
        <v>65</v>
      </c>
    </row>
    <row r="52" spans="1:53" x14ac:dyDescent="0.25">
      <c r="B52" s="11">
        <v>0</v>
      </c>
      <c r="C52" s="11">
        <v>0</v>
      </c>
      <c r="D52" s="11">
        <v>0</v>
      </c>
      <c r="E52" s="11">
        <v>1</v>
      </c>
      <c r="F52" s="11">
        <v>0</v>
      </c>
      <c r="G52" s="11">
        <v>0</v>
      </c>
      <c r="H52" s="11">
        <v>0</v>
      </c>
      <c r="I52" s="11">
        <v>1</v>
      </c>
      <c r="L52" s="7">
        <v>0</v>
      </c>
      <c r="M52" s="7">
        <v>0</v>
      </c>
      <c r="N52" s="8">
        <v>0</v>
      </c>
      <c r="O52" s="8">
        <v>1</v>
      </c>
      <c r="P52" s="23">
        <v>0</v>
      </c>
      <c r="Q52" s="23">
        <v>0</v>
      </c>
      <c r="R52" s="12">
        <v>0</v>
      </c>
      <c r="S52" s="12">
        <v>1</v>
      </c>
      <c r="U52" s="7">
        <v>0</v>
      </c>
      <c r="V52" s="7">
        <v>0</v>
      </c>
      <c r="W52" s="8">
        <v>0</v>
      </c>
      <c r="X52" s="8">
        <v>1</v>
      </c>
      <c r="Y52" s="23">
        <v>0</v>
      </c>
      <c r="Z52" s="23">
        <v>0</v>
      </c>
      <c r="AA52" s="12">
        <v>0</v>
      </c>
      <c r="AB52" s="12">
        <v>1</v>
      </c>
    </row>
    <row r="53" spans="1:53" x14ac:dyDescent="0.25">
      <c r="B53" s="11">
        <v>0</v>
      </c>
      <c r="C53" s="11">
        <v>0</v>
      </c>
      <c r="D53" s="11">
        <v>1</v>
      </c>
      <c r="E53" s="11">
        <v>0</v>
      </c>
      <c r="F53" s="11">
        <v>0</v>
      </c>
      <c r="G53" s="2">
        <v>0</v>
      </c>
      <c r="H53" s="2">
        <v>1</v>
      </c>
      <c r="I53" s="11">
        <v>0</v>
      </c>
      <c r="L53" s="7">
        <v>0</v>
      </c>
      <c r="M53" s="7">
        <v>0</v>
      </c>
      <c r="N53" s="8">
        <v>1</v>
      </c>
      <c r="O53" s="8">
        <v>0</v>
      </c>
      <c r="P53" s="23">
        <v>0</v>
      </c>
      <c r="Q53" s="23">
        <v>0</v>
      </c>
      <c r="R53" s="12">
        <v>1</v>
      </c>
      <c r="S53" s="12">
        <v>0</v>
      </c>
      <c r="T53" s="18" t="s">
        <v>69</v>
      </c>
      <c r="U53" s="7">
        <v>0</v>
      </c>
      <c r="V53" s="7">
        <v>0</v>
      </c>
      <c r="W53" s="8">
        <v>1</v>
      </c>
      <c r="X53" s="8">
        <v>0</v>
      </c>
      <c r="Y53" s="23">
        <v>0</v>
      </c>
      <c r="Z53" s="23">
        <v>0</v>
      </c>
      <c r="AA53" s="12">
        <v>1</v>
      </c>
      <c r="AB53" s="12">
        <v>0</v>
      </c>
    </row>
    <row r="54" spans="1:53" x14ac:dyDescent="0.25">
      <c r="B54" s="11">
        <v>0</v>
      </c>
      <c r="C54" s="11">
        <v>0</v>
      </c>
      <c r="D54" s="11">
        <v>0</v>
      </c>
      <c r="E54" s="11">
        <v>1</v>
      </c>
      <c r="F54" s="11">
        <v>0</v>
      </c>
      <c r="G54" s="2">
        <v>0</v>
      </c>
      <c r="H54" s="2">
        <v>0</v>
      </c>
      <c r="I54" s="11">
        <v>1</v>
      </c>
      <c r="L54" s="24">
        <v>0</v>
      </c>
      <c r="M54" s="24">
        <v>0</v>
      </c>
      <c r="N54" s="25">
        <v>0</v>
      </c>
      <c r="O54" s="25">
        <v>1</v>
      </c>
      <c r="P54" s="26">
        <v>0</v>
      </c>
      <c r="Q54" s="26">
        <v>0</v>
      </c>
      <c r="R54" s="27">
        <v>0</v>
      </c>
      <c r="S54" s="27">
        <v>1</v>
      </c>
      <c r="U54" s="24">
        <v>0</v>
      </c>
      <c r="V54" s="24">
        <v>0</v>
      </c>
      <c r="W54" s="25">
        <v>0</v>
      </c>
      <c r="X54" s="25">
        <v>1</v>
      </c>
      <c r="Y54" s="26">
        <v>0</v>
      </c>
      <c r="Z54" s="26">
        <v>0</v>
      </c>
      <c r="AA54" s="27">
        <v>0</v>
      </c>
      <c r="AB54" s="27">
        <v>1</v>
      </c>
    </row>
    <row r="55" spans="1:53" x14ac:dyDescent="0.25">
      <c r="B55" s="11">
        <v>0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1</v>
      </c>
      <c r="I55" s="11">
        <v>0</v>
      </c>
      <c r="L55" s="24">
        <v>0</v>
      </c>
      <c r="M55" s="24">
        <v>0</v>
      </c>
      <c r="N55" s="25">
        <v>1</v>
      </c>
      <c r="O55" s="25">
        <v>0</v>
      </c>
      <c r="P55" s="26">
        <v>0</v>
      </c>
      <c r="Q55" s="26">
        <v>0</v>
      </c>
      <c r="R55" s="27">
        <v>1</v>
      </c>
      <c r="S55" s="27">
        <v>0</v>
      </c>
      <c r="U55" s="24">
        <v>0</v>
      </c>
      <c r="V55" s="24">
        <v>0</v>
      </c>
      <c r="W55" s="25">
        <v>1</v>
      </c>
      <c r="X55" s="25">
        <v>0</v>
      </c>
      <c r="Y55" s="26">
        <v>0</v>
      </c>
      <c r="Z55" s="26">
        <v>0</v>
      </c>
      <c r="AA55" s="27">
        <v>1</v>
      </c>
      <c r="AB55" s="27">
        <v>0</v>
      </c>
    </row>
    <row r="57" spans="1:53" x14ac:dyDescent="0.25">
      <c r="L57" t="s">
        <v>112</v>
      </c>
      <c r="U57" t="s">
        <v>77</v>
      </c>
      <c r="AF57" t="s">
        <v>88</v>
      </c>
      <c r="AT57" t="s">
        <v>89</v>
      </c>
    </row>
    <row r="58" spans="1:53" x14ac:dyDescent="0.25">
      <c r="A58" t="s">
        <v>61</v>
      </c>
      <c r="C58">
        <v>5</v>
      </c>
      <c r="L58" t="s">
        <v>68</v>
      </c>
      <c r="U58" t="s">
        <v>78</v>
      </c>
      <c r="AF58" t="s">
        <v>87</v>
      </c>
      <c r="AT58" t="s">
        <v>79</v>
      </c>
    </row>
    <row r="59" spans="1:53" x14ac:dyDescent="0.25">
      <c r="A59" t="s">
        <v>103</v>
      </c>
      <c r="B59" s="11">
        <v>0</v>
      </c>
      <c r="C59" s="11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1</v>
      </c>
      <c r="L59" s="27">
        <v>0</v>
      </c>
      <c r="M59" s="24">
        <v>0</v>
      </c>
      <c r="N59" s="24">
        <v>0</v>
      </c>
      <c r="O59" s="25">
        <v>1</v>
      </c>
      <c r="P59" s="25">
        <v>0</v>
      </c>
      <c r="Q59" s="26">
        <v>0</v>
      </c>
      <c r="R59" s="26">
        <v>0</v>
      </c>
      <c r="S59" s="27">
        <v>1</v>
      </c>
      <c r="U59" s="27" t="s">
        <v>76</v>
      </c>
      <c r="V59" s="24" t="s">
        <v>75</v>
      </c>
      <c r="W59" s="24" t="s">
        <v>76</v>
      </c>
      <c r="X59" s="25" t="s">
        <v>75</v>
      </c>
      <c r="Y59" s="25" t="s">
        <v>76</v>
      </c>
      <c r="Z59" s="26" t="s">
        <v>75</v>
      </c>
      <c r="AA59" s="26" t="s">
        <v>76</v>
      </c>
      <c r="AB59" s="27" t="s">
        <v>75</v>
      </c>
      <c r="AC59" s="1"/>
      <c r="AF59" s="7">
        <v>0</v>
      </c>
      <c r="AG59" s="7">
        <v>1</v>
      </c>
      <c r="AI59" s="7">
        <v>0</v>
      </c>
      <c r="AJ59" s="7">
        <v>0</v>
      </c>
      <c r="AM59" s="24">
        <v>0</v>
      </c>
      <c r="AN59" s="24">
        <v>1</v>
      </c>
      <c r="AP59" s="24">
        <v>0</v>
      </c>
      <c r="AQ59" s="24">
        <v>0</v>
      </c>
      <c r="AT59" s="27">
        <v>0</v>
      </c>
      <c r="AU59" s="24">
        <v>0</v>
      </c>
      <c r="AV59" s="24">
        <v>1</v>
      </c>
      <c r="AW59" s="25">
        <v>0</v>
      </c>
      <c r="AX59" s="25">
        <v>0</v>
      </c>
      <c r="AY59" s="26">
        <v>0</v>
      </c>
      <c r="AZ59" s="26">
        <v>1</v>
      </c>
      <c r="BA59" s="27">
        <v>0</v>
      </c>
    </row>
    <row r="60" spans="1:53" x14ac:dyDescent="0.25">
      <c r="A60" t="s">
        <v>71</v>
      </c>
      <c r="B60" s="11">
        <v>0</v>
      </c>
      <c r="C60" s="11">
        <v>0</v>
      </c>
      <c r="D60" s="11">
        <v>1</v>
      </c>
      <c r="E60" s="11">
        <v>0</v>
      </c>
      <c r="F60" s="11">
        <v>0</v>
      </c>
      <c r="G60" s="2">
        <v>0</v>
      </c>
      <c r="H60" s="2">
        <v>1</v>
      </c>
      <c r="I60" s="11">
        <v>0</v>
      </c>
      <c r="L60" s="28">
        <v>0</v>
      </c>
      <c r="M60" s="7">
        <v>0</v>
      </c>
      <c r="N60" s="7">
        <v>1</v>
      </c>
      <c r="O60" s="8">
        <v>0</v>
      </c>
      <c r="P60" s="8">
        <v>0</v>
      </c>
      <c r="Q60" s="23">
        <v>0</v>
      </c>
      <c r="R60" s="23">
        <v>1</v>
      </c>
      <c r="S60" s="28">
        <v>0</v>
      </c>
      <c r="U60" s="28" t="s">
        <v>74</v>
      </c>
      <c r="V60" s="7" t="s">
        <v>73</v>
      </c>
      <c r="W60" s="7" t="s">
        <v>74</v>
      </c>
      <c r="X60" s="8" t="s">
        <v>73</v>
      </c>
      <c r="Y60" s="8" t="s">
        <v>74</v>
      </c>
      <c r="Z60" s="23" t="s">
        <v>73</v>
      </c>
      <c r="AA60" s="23" t="s">
        <v>74</v>
      </c>
      <c r="AB60" s="28" t="s">
        <v>73</v>
      </c>
      <c r="AC60" s="1"/>
      <c r="AF60" s="7">
        <v>0</v>
      </c>
      <c r="AG60" s="7">
        <v>0</v>
      </c>
      <c r="AH60" s="18" t="s">
        <v>69</v>
      </c>
      <c r="AI60" s="7">
        <v>0</v>
      </c>
      <c r="AJ60" s="7">
        <v>1</v>
      </c>
      <c r="AL60" s="18"/>
      <c r="AM60" s="24">
        <v>0</v>
      </c>
      <c r="AN60" s="24">
        <v>0</v>
      </c>
      <c r="AO60" s="18" t="s">
        <v>69</v>
      </c>
      <c r="AP60" s="24">
        <v>0</v>
      </c>
      <c r="AQ60" s="24">
        <v>1</v>
      </c>
      <c r="AT60" s="28">
        <v>0</v>
      </c>
      <c r="AU60" s="7">
        <v>0</v>
      </c>
      <c r="AV60" s="7">
        <v>0</v>
      </c>
      <c r="AW60" s="8">
        <v>1</v>
      </c>
      <c r="AX60" s="8">
        <v>0</v>
      </c>
      <c r="AY60" s="29">
        <v>0</v>
      </c>
      <c r="AZ60" s="29">
        <v>0</v>
      </c>
      <c r="BA60" s="28">
        <v>1</v>
      </c>
    </row>
    <row r="61" spans="1:53" x14ac:dyDescent="0.25">
      <c r="A61" t="s">
        <v>111</v>
      </c>
      <c r="B61" s="11">
        <v>0</v>
      </c>
      <c r="C61" s="11">
        <v>0</v>
      </c>
      <c r="D61" s="11">
        <v>0</v>
      </c>
      <c r="E61" s="11">
        <v>1</v>
      </c>
      <c r="F61" s="11">
        <v>0</v>
      </c>
      <c r="G61" s="2">
        <v>0</v>
      </c>
      <c r="H61" s="2">
        <v>0</v>
      </c>
      <c r="I61" s="11">
        <v>1</v>
      </c>
      <c r="L61" s="28">
        <v>0</v>
      </c>
      <c r="M61" s="7">
        <v>0</v>
      </c>
      <c r="N61" s="7">
        <v>0</v>
      </c>
      <c r="O61" s="8">
        <v>1</v>
      </c>
      <c r="P61" s="8">
        <v>0</v>
      </c>
      <c r="Q61" s="23">
        <v>0</v>
      </c>
      <c r="R61" s="23">
        <v>0</v>
      </c>
      <c r="S61" s="28">
        <v>1</v>
      </c>
      <c r="U61" s="28" t="s">
        <v>76</v>
      </c>
      <c r="V61" s="7" t="s">
        <v>75</v>
      </c>
      <c r="W61" s="7" t="s">
        <v>76</v>
      </c>
      <c r="X61" s="8" t="s">
        <v>75</v>
      </c>
      <c r="Y61" s="8" t="s">
        <v>76</v>
      </c>
      <c r="Z61" s="23" t="s">
        <v>75</v>
      </c>
      <c r="AA61" s="23" t="s">
        <v>76</v>
      </c>
      <c r="AB61" s="28" t="s">
        <v>75</v>
      </c>
      <c r="AC61" s="1"/>
      <c r="AT61" s="28">
        <v>0</v>
      </c>
      <c r="AU61" s="7">
        <v>0</v>
      </c>
      <c r="AV61" s="7">
        <v>1</v>
      </c>
      <c r="AW61" s="8">
        <v>0</v>
      </c>
      <c r="AX61" s="8">
        <v>0</v>
      </c>
      <c r="AY61" s="29">
        <v>0</v>
      </c>
      <c r="AZ61" s="29">
        <v>1</v>
      </c>
      <c r="BA61" s="28">
        <v>0</v>
      </c>
    </row>
    <row r="62" spans="1:53" x14ac:dyDescent="0.25">
      <c r="A62" t="s">
        <v>105</v>
      </c>
      <c r="B62" s="11">
        <v>0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1</v>
      </c>
      <c r="I62" s="11">
        <v>0</v>
      </c>
      <c r="L62" s="27">
        <v>0</v>
      </c>
      <c r="M62" s="24">
        <v>0</v>
      </c>
      <c r="N62" s="24">
        <v>1</v>
      </c>
      <c r="O62" s="25">
        <v>0</v>
      </c>
      <c r="P62" s="25">
        <v>0</v>
      </c>
      <c r="Q62" s="26">
        <v>0</v>
      </c>
      <c r="R62" s="26">
        <v>1</v>
      </c>
      <c r="S62" s="27">
        <v>0</v>
      </c>
      <c r="U62" s="27" t="s">
        <v>74</v>
      </c>
      <c r="V62" s="24" t="s">
        <v>73</v>
      </c>
      <c r="W62" s="24" t="s">
        <v>74</v>
      </c>
      <c r="X62" s="25" t="s">
        <v>73</v>
      </c>
      <c r="Y62" s="25" t="s">
        <v>74</v>
      </c>
      <c r="Z62" s="26" t="s">
        <v>73</v>
      </c>
      <c r="AA62" s="26" t="s">
        <v>74</v>
      </c>
      <c r="AB62" s="27" t="s">
        <v>73</v>
      </c>
      <c r="AC62" s="1"/>
      <c r="AF62" s="8">
        <v>0</v>
      </c>
      <c r="AG62" s="8">
        <v>0</v>
      </c>
      <c r="AI62" s="8">
        <v>1</v>
      </c>
      <c r="AJ62" s="8">
        <v>0</v>
      </c>
      <c r="AM62" s="25">
        <v>0</v>
      </c>
      <c r="AN62" s="25">
        <v>0</v>
      </c>
      <c r="AP62" s="25">
        <v>1</v>
      </c>
      <c r="AQ62" s="25">
        <v>0</v>
      </c>
      <c r="AT62" s="27">
        <v>0</v>
      </c>
      <c r="AU62" s="24">
        <v>0</v>
      </c>
      <c r="AV62" s="24">
        <v>0</v>
      </c>
      <c r="AW62" s="25">
        <v>1</v>
      </c>
      <c r="AX62" s="25">
        <v>0</v>
      </c>
      <c r="AY62" s="26">
        <v>0</v>
      </c>
      <c r="AZ62" s="26">
        <v>0</v>
      </c>
      <c r="BA62" s="27">
        <v>1</v>
      </c>
    </row>
    <row r="63" spans="1:53" x14ac:dyDescent="0.25">
      <c r="A63" t="s">
        <v>106</v>
      </c>
      <c r="V63" t="s">
        <v>91</v>
      </c>
      <c r="AF63" s="8">
        <v>1</v>
      </c>
      <c r="AG63" s="8">
        <v>0</v>
      </c>
      <c r="AH63" s="18" t="s">
        <v>69</v>
      </c>
      <c r="AI63" s="8">
        <v>0</v>
      </c>
      <c r="AJ63" s="8">
        <v>0</v>
      </c>
      <c r="AM63" s="25">
        <v>1</v>
      </c>
      <c r="AN63" s="25">
        <v>0</v>
      </c>
      <c r="AO63" s="18" t="s">
        <v>69</v>
      </c>
      <c r="AP63" s="25">
        <v>0</v>
      </c>
      <c r="AQ63" s="25">
        <v>0</v>
      </c>
    </row>
    <row r="65" spans="1:53" x14ac:dyDescent="0.25">
      <c r="AF65" s="29">
        <v>0</v>
      </c>
      <c r="AG65" s="29">
        <v>1</v>
      </c>
      <c r="AI65" s="29">
        <v>0</v>
      </c>
      <c r="AJ65" s="29">
        <v>0</v>
      </c>
      <c r="AM65" s="30">
        <v>0</v>
      </c>
      <c r="AN65" s="30">
        <v>1</v>
      </c>
      <c r="AP65" s="30">
        <v>0</v>
      </c>
      <c r="AQ65" s="30">
        <v>0</v>
      </c>
    </row>
    <row r="66" spans="1:53" x14ac:dyDescent="0.25">
      <c r="AF66" s="29">
        <v>0</v>
      </c>
      <c r="AG66" s="29">
        <v>0</v>
      </c>
      <c r="AH66" s="18" t="s">
        <v>69</v>
      </c>
      <c r="AI66" s="29">
        <v>0</v>
      </c>
      <c r="AJ66" s="29">
        <v>1</v>
      </c>
      <c r="AM66" s="30">
        <v>0</v>
      </c>
      <c r="AN66" s="30">
        <v>0</v>
      </c>
      <c r="AO66" s="18" t="s">
        <v>69</v>
      </c>
      <c r="AP66" s="30">
        <v>0</v>
      </c>
      <c r="AQ66" s="30">
        <v>1</v>
      </c>
    </row>
    <row r="68" spans="1:53" x14ac:dyDescent="0.25">
      <c r="AF68" s="28">
        <v>0</v>
      </c>
      <c r="AG68" s="28">
        <v>0</v>
      </c>
      <c r="AI68" s="28">
        <v>1</v>
      </c>
      <c r="AJ68" s="28">
        <v>0</v>
      </c>
      <c r="AM68" s="27">
        <v>0</v>
      </c>
      <c r="AN68" s="27">
        <v>0</v>
      </c>
      <c r="AP68" s="27">
        <v>1</v>
      </c>
      <c r="AQ68" s="27">
        <v>0</v>
      </c>
    </row>
    <row r="69" spans="1:53" x14ac:dyDescent="0.25">
      <c r="AF69" s="28">
        <v>1</v>
      </c>
      <c r="AG69" s="28">
        <v>0</v>
      </c>
      <c r="AH69" s="18" t="s">
        <v>69</v>
      </c>
      <c r="AI69" s="28">
        <v>0</v>
      </c>
      <c r="AJ69" s="28">
        <v>0</v>
      </c>
      <c r="AM69" s="27">
        <v>1</v>
      </c>
      <c r="AN69" s="27">
        <v>0</v>
      </c>
      <c r="AO69" s="18" t="s">
        <v>69</v>
      </c>
      <c r="AP69" s="27">
        <v>0</v>
      </c>
      <c r="AQ69" s="27">
        <v>0</v>
      </c>
    </row>
    <row r="70" spans="1:53" x14ac:dyDescent="0.25">
      <c r="L70" t="s">
        <v>113</v>
      </c>
      <c r="U70" t="s">
        <v>107</v>
      </c>
    </row>
    <row r="71" spans="1:53" x14ac:dyDescent="0.25">
      <c r="A71" t="s">
        <v>61</v>
      </c>
      <c r="C71">
        <v>6</v>
      </c>
      <c r="L71" t="s">
        <v>63</v>
      </c>
      <c r="U71" t="s">
        <v>65</v>
      </c>
    </row>
    <row r="72" spans="1:53" x14ac:dyDescent="0.25">
      <c r="B72" s="11">
        <v>0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1</v>
      </c>
      <c r="I72" s="11">
        <v>0</v>
      </c>
      <c r="L72" s="7">
        <v>0</v>
      </c>
      <c r="M72" s="7">
        <v>0</v>
      </c>
      <c r="N72" s="8">
        <v>1</v>
      </c>
      <c r="O72" s="8">
        <v>0</v>
      </c>
      <c r="P72" s="23">
        <v>0</v>
      </c>
      <c r="Q72" s="23">
        <v>0</v>
      </c>
      <c r="R72" s="12">
        <v>1</v>
      </c>
      <c r="S72" s="12">
        <v>0</v>
      </c>
      <c r="U72" s="7">
        <v>0</v>
      </c>
      <c r="V72" s="7">
        <v>0</v>
      </c>
      <c r="W72" s="8">
        <v>1</v>
      </c>
      <c r="X72" s="8">
        <v>0</v>
      </c>
      <c r="Y72" s="23">
        <v>0</v>
      </c>
      <c r="Z72" s="23">
        <v>0</v>
      </c>
      <c r="AA72" s="12">
        <v>1</v>
      </c>
      <c r="AB72" s="12">
        <v>0</v>
      </c>
    </row>
    <row r="73" spans="1:53" x14ac:dyDescent="0.25">
      <c r="B73" s="11">
        <v>0</v>
      </c>
      <c r="C73" s="11">
        <v>0</v>
      </c>
      <c r="D73" s="11">
        <v>0</v>
      </c>
      <c r="E73" s="11">
        <v>1</v>
      </c>
      <c r="F73" s="11">
        <v>0</v>
      </c>
      <c r="G73" s="2">
        <v>0</v>
      </c>
      <c r="H73" s="2">
        <v>0</v>
      </c>
      <c r="I73" s="11">
        <v>1</v>
      </c>
      <c r="L73" s="7">
        <v>0</v>
      </c>
      <c r="M73" s="7">
        <v>0</v>
      </c>
      <c r="N73" s="8">
        <v>0</v>
      </c>
      <c r="O73" s="8">
        <v>1</v>
      </c>
      <c r="P73" s="23">
        <v>0</v>
      </c>
      <c r="Q73" s="23">
        <v>0</v>
      </c>
      <c r="R73" s="12">
        <v>0</v>
      </c>
      <c r="S73" s="12">
        <v>1</v>
      </c>
      <c r="T73" s="18" t="s">
        <v>69</v>
      </c>
      <c r="U73" s="7">
        <v>0</v>
      </c>
      <c r="V73" s="7">
        <v>0</v>
      </c>
      <c r="W73" s="8">
        <v>0</v>
      </c>
      <c r="X73" s="8">
        <v>1</v>
      </c>
      <c r="Y73" s="23">
        <v>0</v>
      </c>
      <c r="Z73" s="23">
        <v>0</v>
      </c>
      <c r="AA73" s="12">
        <v>0</v>
      </c>
      <c r="AB73" s="12">
        <v>1</v>
      </c>
    </row>
    <row r="74" spans="1:53" x14ac:dyDescent="0.25">
      <c r="B74" s="11">
        <v>0</v>
      </c>
      <c r="C74" s="11">
        <v>0</v>
      </c>
      <c r="D74" s="11">
        <v>1</v>
      </c>
      <c r="E74" s="11">
        <v>0</v>
      </c>
      <c r="F74" s="11">
        <v>0</v>
      </c>
      <c r="G74" s="2">
        <v>0</v>
      </c>
      <c r="H74" s="2">
        <v>1</v>
      </c>
      <c r="I74" s="11">
        <v>0</v>
      </c>
      <c r="L74" s="24">
        <v>0</v>
      </c>
      <c r="M74" s="24">
        <v>0</v>
      </c>
      <c r="N74" s="25">
        <v>1</v>
      </c>
      <c r="O74" s="25">
        <v>0</v>
      </c>
      <c r="P74" s="26">
        <v>0</v>
      </c>
      <c r="Q74" s="26">
        <v>0</v>
      </c>
      <c r="R74" s="27">
        <v>1</v>
      </c>
      <c r="S74" s="27">
        <v>0</v>
      </c>
      <c r="U74" s="24">
        <v>0</v>
      </c>
      <c r="V74" s="24">
        <v>0</v>
      </c>
      <c r="W74" s="25">
        <v>1</v>
      </c>
      <c r="X74" s="25">
        <v>0</v>
      </c>
      <c r="Y74" s="26">
        <v>0</v>
      </c>
      <c r="Z74" s="26">
        <v>0</v>
      </c>
      <c r="AA74" s="27">
        <v>1</v>
      </c>
      <c r="AB74" s="27">
        <v>0</v>
      </c>
    </row>
    <row r="75" spans="1:53" x14ac:dyDescent="0.25">
      <c r="B75" s="11">
        <v>0</v>
      </c>
      <c r="C75" s="11">
        <v>0</v>
      </c>
      <c r="D75" s="11">
        <v>0</v>
      </c>
      <c r="E75" s="11">
        <v>1</v>
      </c>
      <c r="F75" s="11">
        <v>0</v>
      </c>
      <c r="G75" s="11">
        <v>0</v>
      </c>
      <c r="H75" s="11">
        <v>0</v>
      </c>
      <c r="I75" s="11">
        <v>1</v>
      </c>
      <c r="L75" s="24">
        <v>0</v>
      </c>
      <c r="M75" s="24">
        <v>0</v>
      </c>
      <c r="N75" s="25">
        <v>0</v>
      </c>
      <c r="O75" s="25">
        <v>1</v>
      </c>
      <c r="P75" s="26">
        <v>0</v>
      </c>
      <c r="Q75" s="26">
        <v>0</v>
      </c>
      <c r="R75" s="27">
        <v>0</v>
      </c>
      <c r="S75" s="27">
        <v>1</v>
      </c>
      <c r="U75" s="24">
        <v>0</v>
      </c>
      <c r="V75" s="24">
        <v>0</v>
      </c>
      <c r="W75" s="25">
        <v>0</v>
      </c>
      <c r="X75" s="25">
        <v>1</v>
      </c>
      <c r="Y75" s="26">
        <v>0</v>
      </c>
      <c r="Z75" s="26">
        <v>0</v>
      </c>
      <c r="AA75" s="27">
        <v>0</v>
      </c>
      <c r="AB75" s="27">
        <v>1</v>
      </c>
    </row>
    <row r="77" spans="1:53" x14ac:dyDescent="0.25">
      <c r="L77" t="s">
        <v>114</v>
      </c>
      <c r="U77" t="s">
        <v>77</v>
      </c>
      <c r="AF77" t="s">
        <v>88</v>
      </c>
      <c r="AT77" t="s">
        <v>89</v>
      </c>
    </row>
    <row r="78" spans="1:53" x14ac:dyDescent="0.25">
      <c r="A78" t="s">
        <v>61</v>
      </c>
      <c r="C78">
        <v>7</v>
      </c>
      <c r="L78" t="s">
        <v>68</v>
      </c>
      <c r="U78" t="s">
        <v>78</v>
      </c>
      <c r="AF78" t="s">
        <v>87</v>
      </c>
      <c r="AT78" t="s">
        <v>79</v>
      </c>
    </row>
    <row r="79" spans="1:53" x14ac:dyDescent="0.25">
      <c r="A79" t="s">
        <v>103</v>
      </c>
      <c r="B79" s="11">
        <v>0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1</v>
      </c>
      <c r="I79" s="11">
        <v>0</v>
      </c>
      <c r="L79" s="27">
        <v>0</v>
      </c>
      <c r="M79" s="24">
        <v>0</v>
      </c>
      <c r="N79" s="24">
        <v>1</v>
      </c>
      <c r="O79" s="25">
        <v>0</v>
      </c>
      <c r="P79" s="25">
        <v>0</v>
      </c>
      <c r="Q79" s="26">
        <v>0</v>
      </c>
      <c r="R79" s="26">
        <v>1</v>
      </c>
      <c r="S79" s="27">
        <v>0</v>
      </c>
      <c r="U79" s="27" t="s">
        <v>76</v>
      </c>
      <c r="V79" s="24" t="s">
        <v>75</v>
      </c>
      <c r="W79" s="24" t="s">
        <v>76</v>
      </c>
      <c r="X79" s="25" t="s">
        <v>75</v>
      </c>
      <c r="Y79" s="25" t="s">
        <v>76</v>
      </c>
      <c r="Z79" s="26" t="s">
        <v>75</v>
      </c>
      <c r="AA79" s="26" t="s">
        <v>76</v>
      </c>
      <c r="AB79" s="27" t="s">
        <v>75</v>
      </c>
      <c r="AC79" s="1"/>
      <c r="AF79" s="7">
        <v>0</v>
      </c>
      <c r="AG79" s="7">
        <v>0</v>
      </c>
      <c r="AI79" s="7">
        <v>0</v>
      </c>
      <c r="AJ79" s="7">
        <v>0</v>
      </c>
      <c r="AM79" s="24">
        <v>0</v>
      </c>
      <c r="AN79" s="24">
        <v>0</v>
      </c>
      <c r="AP79" s="24">
        <v>0</v>
      </c>
      <c r="AQ79" s="24">
        <v>0</v>
      </c>
      <c r="AT79" s="27">
        <v>0</v>
      </c>
      <c r="AU79" s="24">
        <v>1</v>
      </c>
      <c r="AV79" s="24">
        <v>0</v>
      </c>
      <c r="AW79" s="25">
        <v>0</v>
      </c>
      <c r="AX79" s="25">
        <v>0</v>
      </c>
      <c r="AY79" s="26">
        <v>1</v>
      </c>
      <c r="AZ79" s="26">
        <v>0</v>
      </c>
      <c r="BA79" s="27">
        <v>0</v>
      </c>
    </row>
    <row r="80" spans="1:53" x14ac:dyDescent="0.25">
      <c r="A80" t="s">
        <v>71</v>
      </c>
      <c r="B80" s="11">
        <v>0</v>
      </c>
      <c r="C80" s="11">
        <v>0</v>
      </c>
      <c r="D80" s="11">
        <v>0</v>
      </c>
      <c r="E80" s="11">
        <v>1</v>
      </c>
      <c r="F80" s="11">
        <v>0</v>
      </c>
      <c r="G80" s="2">
        <v>0</v>
      </c>
      <c r="H80" s="2">
        <v>0</v>
      </c>
      <c r="I80" s="11">
        <v>1</v>
      </c>
      <c r="L80" s="28">
        <v>0</v>
      </c>
      <c r="M80" s="7">
        <v>0</v>
      </c>
      <c r="N80" s="7">
        <v>0</v>
      </c>
      <c r="O80" s="8">
        <v>1</v>
      </c>
      <c r="P80" s="8">
        <v>0</v>
      </c>
      <c r="Q80" s="23">
        <v>0</v>
      </c>
      <c r="R80" s="23">
        <v>0</v>
      </c>
      <c r="S80" s="28">
        <v>1</v>
      </c>
      <c r="U80" s="28" t="s">
        <v>74</v>
      </c>
      <c r="V80" s="7" t="s">
        <v>73</v>
      </c>
      <c r="W80" s="7" t="s">
        <v>74</v>
      </c>
      <c r="X80" s="8" t="s">
        <v>73</v>
      </c>
      <c r="Y80" s="8" t="s">
        <v>74</v>
      </c>
      <c r="Z80" s="23" t="s">
        <v>73</v>
      </c>
      <c r="AA80" s="23" t="s">
        <v>74</v>
      </c>
      <c r="AB80" s="28" t="s">
        <v>73</v>
      </c>
      <c r="AC80" s="1"/>
      <c r="AF80" s="7">
        <v>0</v>
      </c>
      <c r="AG80" s="7">
        <v>1</v>
      </c>
      <c r="AH80" s="18" t="s">
        <v>69</v>
      </c>
      <c r="AI80" s="7">
        <v>1</v>
      </c>
      <c r="AJ80" s="7">
        <v>0</v>
      </c>
      <c r="AL80" s="18"/>
      <c r="AM80" s="24">
        <v>0</v>
      </c>
      <c r="AN80" s="24">
        <v>1</v>
      </c>
      <c r="AO80" s="18" t="s">
        <v>69</v>
      </c>
      <c r="AP80" s="24">
        <v>1</v>
      </c>
      <c r="AQ80" s="24">
        <v>0</v>
      </c>
      <c r="AT80" s="28">
        <v>1</v>
      </c>
      <c r="AU80" s="7">
        <v>0</v>
      </c>
      <c r="AV80" s="7">
        <v>0</v>
      </c>
      <c r="AW80" s="8">
        <v>1</v>
      </c>
      <c r="AX80" s="8">
        <v>1</v>
      </c>
      <c r="AY80" s="29">
        <v>0</v>
      </c>
      <c r="AZ80" s="29">
        <v>0</v>
      </c>
      <c r="BA80" s="28">
        <v>0</v>
      </c>
    </row>
    <row r="81" spans="1:53" x14ac:dyDescent="0.25">
      <c r="A81" t="s">
        <v>116</v>
      </c>
      <c r="B81" s="11">
        <v>0</v>
      </c>
      <c r="C81" s="11">
        <v>0</v>
      </c>
      <c r="D81" s="11">
        <v>1</v>
      </c>
      <c r="E81" s="11">
        <v>0</v>
      </c>
      <c r="F81" s="11">
        <v>0</v>
      </c>
      <c r="G81" s="2">
        <v>0</v>
      </c>
      <c r="H81" s="2">
        <v>1</v>
      </c>
      <c r="I81" s="11">
        <v>0</v>
      </c>
      <c r="L81" s="28">
        <v>0</v>
      </c>
      <c r="M81" s="7">
        <v>0</v>
      </c>
      <c r="N81" s="7">
        <v>1</v>
      </c>
      <c r="O81" s="8">
        <v>0</v>
      </c>
      <c r="P81" s="8">
        <v>0</v>
      </c>
      <c r="Q81" s="23">
        <v>0</v>
      </c>
      <c r="R81" s="23">
        <v>1</v>
      </c>
      <c r="S81" s="28">
        <v>0</v>
      </c>
      <c r="U81" s="28" t="s">
        <v>76</v>
      </c>
      <c r="V81" s="7" t="s">
        <v>75</v>
      </c>
      <c r="W81" s="7" t="s">
        <v>76</v>
      </c>
      <c r="X81" s="8" t="s">
        <v>75</v>
      </c>
      <c r="Y81" s="8" t="s">
        <v>76</v>
      </c>
      <c r="Z81" s="23" t="s">
        <v>75</v>
      </c>
      <c r="AA81" s="23" t="s">
        <v>76</v>
      </c>
      <c r="AB81" s="28" t="s">
        <v>75</v>
      </c>
      <c r="AC81" s="1"/>
      <c r="AT81" s="28">
        <v>0</v>
      </c>
      <c r="AU81" s="7">
        <v>1</v>
      </c>
      <c r="AV81" s="7">
        <v>0</v>
      </c>
      <c r="AW81" s="8">
        <v>0</v>
      </c>
      <c r="AX81" s="8">
        <v>0</v>
      </c>
      <c r="AY81" s="29">
        <v>1</v>
      </c>
      <c r="AZ81" s="29">
        <v>0</v>
      </c>
      <c r="BA81" s="28">
        <v>0</v>
      </c>
    </row>
    <row r="82" spans="1:53" x14ac:dyDescent="0.25">
      <c r="A82" t="s">
        <v>105</v>
      </c>
      <c r="B82" s="11">
        <v>0</v>
      </c>
      <c r="C82" s="11">
        <v>0</v>
      </c>
      <c r="D82" s="11">
        <v>0</v>
      </c>
      <c r="E82" s="11">
        <v>1</v>
      </c>
      <c r="F82" s="11">
        <v>0</v>
      </c>
      <c r="G82" s="11">
        <v>0</v>
      </c>
      <c r="H82" s="11">
        <v>0</v>
      </c>
      <c r="I82" s="11">
        <v>1</v>
      </c>
      <c r="L82" s="27">
        <v>0</v>
      </c>
      <c r="M82" s="24">
        <v>0</v>
      </c>
      <c r="N82" s="24">
        <v>0</v>
      </c>
      <c r="O82" s="25">
        <v>1</v>
      </c>
      <c r="P82" s="25">
        <v>0</v>
      </c>
      <c r="Q82" s="26">
        <v>0</v>
      </c>
      <c r="R82" s="26">
        <v>0</v>
      </c>
      <c r="S82" s="27">
        <v>1</v>
      </c>
      <c r="U82" s="27" t="s">
        <v>74</v>
      </c>
      <c r="V82" s="24" t="s">
        <v>73</v>
      </c>
      <c r="W82" s="24" t="s">
        <v>74</v>
      </c>
      <c r="X82" s="25" t="s">
        <v>73</v>
      </c>
      <c r="Y82" s="25" t="s">
        <v>74</v>
      </c>
      <c r="Z82" s="26" t="s">
        <v>73</v>
      </c>
      <c r="AA82" s="26" t="s">
        <v>74</v>
      </c>
      <c r="AB82" s="27" t="s">
        <v>73</v>
      </c>
      <c r="AC82" s="1"/>
      <c r="AF82" s="8">
        <v>1</v>
      </c>
      <c r="AG82" s="8">
        <v>0</v>
      </c>
      <c r="AI82" s="8">
        <v>0</v>
      </c>
      <c r="AJ82" s="8">
        <v>1</v>
      </c>
      <c r="AM82" s="25">
        <v>1</v>
      </c>
      <c r="AN82" s="25">
        <v>0</v>
      </c>
      <c r="AP82" s="25">
        <v>0</v>
      </c>
      <c r="AQ82" s="25">
        <v>1</v>
      </c>
      <c r="AT82" s="27">
        <v>1</v>
      </c>
      <c r="AU82" s="24">
        <v>0</v>
      </c>
      <c r="AV82" s="24">
        <v>0</v>
      </c>
      <c r="AW82" s="25">
        <v>0</v>
      </c>
      <c r="AX82" s="25">
        <v>1</v>
      </c>
      <c r="AY82" s="26">
        <v>0</v>
      </c>
      <c r="AZ82" s="26">
        <v>0</v>
      </c>
      <c r="BA82" s="27">
        <v>0</v>
      </c>
    </row>
    <row r="83" spans="1:53" x14ac:dyDescent="0.25">
      <c r="A83" t="s">
        <v>106</v>
      </c>
      <c r="V83" t="s">
        <v>91</v>
      </c>
      <c r="AF83" s="8">
        <v>0</v>
      </c>
      <c r="AG83" s="8">
        <v>0</v>
      </c>
      <c r="AH83" s="18" t="s">
        <v>69</v>
      </c>
      <c r="AI83" s="8">
        <v>0</v>
      </c>
      <c r="AJ83" s="8">
        <v>0</v>
      </c>
      <c r="AM83" s="25">
        <v>0</v>
      </c>
      <c r="AN83" s="25">
        <v>0</v>
      </c>
      <c r="AO83" s="18" t="s">
        <v>69</v>
      </c>
      <c r="AP83" s="25">
        <v>0</v>
      </c>
      <c r="AQ83" s="25">
        <v>0</v>
      </c>
    </row>
    <row r="85" spans="1:53" x14ac:dyDescent="0.25">
      <c r="AF85" s="29">
        <v>0</v>
      </c>
      <c r="AG85" s="29">
        <v>0</v>
      </c>
      <c r="AI85" s="29">
        <v>0</v>
      </c>
      <c r="AJ85" s="29">
        <v>0</v>
      </c>
      <c r="AM85" s="30">
        <v>0</v>
      </c>
      <c r="AN85" s="30">
        <v>0</v>
      </c>
      <c r="AP85" s="30">
        <v>0</v>
      </c>
      <c r="AQ85" s="30">
        <v>0</v>
      </c>
    </row>
    <row r="86" spans="1:53" x14ac:dyDescent="0.25">
      <c r="AF86" s="29">
        <v>0</v>
      </c>
      <c r="AG86" s="29">
        <v>1</v>
      </c>
      <c r="AH86" s="18" t="s">
        <v>69</v>
      </c>
      <c r="AI86" s="29">
        <v>1</v>
      </c>
      <c r="AJ86" s="29">
        <v>0</v>
      </c>
      <c r="AM86" s="30">
        <v>0</v>
      </c>
      <c r="AN86" s="30">
        <v>1</v>
      </c>
      <c r="AO86" s="18" t="s">
        <v>69</v>
      </c>
      <c r="AP86" s="30">
        <v>1</v>
      </c>
      <c r="AQ86" s="30">
        <v>0</v>
      </c>
    </row>
    <row r="88" spans="1:53" x14ac:dyDescent="0.25">
      <c r="AF88" s="28">
        <v>1</v>
      </c>
      <c r="AG88" s="28">
        <v>0</v>
      </c>
      <c r="AI88" s="28">
        <v>0</v>
      </c>
      <c r="AJ88" s="28">
        <v>1</v>
      </c>
      <c r="AM88" s="27">
        <v>1</v>
      </c>
      <c r="AN88" s="27">
        <v>0</v>
      </c>
      <c r="AP88" s="27">
        <v>0</v>
      </c>
      <c r="AQ88" s="27">
        <v>1</v>
      </c>
    </row>
    <row r="89" spans="1:53" x14ac:dyDescent="0.25">
      <c r="AF89" s="28">
        <v>0</v>
      </c>
      <c r="AG89" s="28">
        <v>0</v>
      </c>
      <c r="AH89" s="18" t="s">
        <v>69</v>
      </c>
      <c r="AI89" s="28">
        <v>0</v>
      </c>
      <c r="AJ89" s="28">
        <v>0</v>
      </c>
      <c r="AM89" s="27">
        <v>0</v>
      </c>
      <c r="AN89" s="27">
        <v>0</v>
      </c>
      <c r="AO89" s="18" t="s">
        <v>69</v>
      </c>
      <c r="AP89" s="27">
        <v>0</v>
      </c>
      <c r="AQ89" s="27">
        <v>0</v>
      </c>
    </row>
    <row r="91" spans="1:53" x14ac:dyDescent="0.25">
      <c r="A91" t="s">
        <v>61</v>
      </c>
      <c r="C91">
        <v>8</v>
      </c>
    </row>
    <row r="92" spans="1:53" x14ac:dyDescent="0.25">
      <c r="A92" t="s">
        <v>115</v>
      </c>
    </row>
    <row r="93" spans="1:53" x14ac:dyDescent="0.25">
      <c r="A93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7931-250F-4312-A9B1-F8CC3A88CB05}">
  <dimension ref="A1:C4"/>
  <sheetViews>
    <sheetView workbookViewId="0">
      <selection activeCell="B4" sqref="B4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56</v>
      </c>
    </row>
    <row r="2" spans="1:3" x14ac:dyDescent="0.25">
      <c r="A2" t="s">
        <v>52</v>
      </c>
      <c r="B2" s="17">
        <v>45622</v>
      </c>
      <c r="C2" t="s">
        <v>53</v>
      </c>
    </row>
    <row r="3" spans="1:3" x14ac:dyDescent="0.25">
      <c r="A3" t="s">
        <v>51</v>
      </c>
      <c r="B3" s="17">
        <v>45625</v>
      </c>
      <c r="C3" t="s">
        <v>54</v>
      </c>
    </row>
    <row r="4" spans="1:3" x14ac:dyDescent="0.25">
      <c r="C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 annotated</vt:lpstr>
      <vt:lpstr>Applying BCA for 5 4x4 block</vt:lpstr>
      <vt:lpstr>Applying BCA for 8x4 test pat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markstegall</dc:creator>
  <cp:lastModifiedBy>markstegall</cp:lastModifiedBy>
  <dcterms:created xsi:type="dcterms:W3CDTF">2024-11-26T00:41:05Z</dcterms:created>
  <dcterms:modified xsi:type="dcterms:W3CDTF">2024-11-29T18:31:04Z</dcterms:modified>
</cp:coreProperties>
</file>