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1520" windowHeight="10248" activeTab="1"/>
  </bookViews>
  <sheets>
    <sheet name="02ea3100aa5e_{A1C62AB7-AA5C-43D" sheetId="1" r:id="rId1"/>
    <sheet name="Cal_Calc_Errors" sheetId="2" r:id="rId2"/>
  </sheets>
  <calcPr calcId="0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I4" i="2"/>
  <c r="I5" i="2"/>
  <c r="I6" i="2"/>
  <c r="I7" i="2"/>
  <c r="I8" i="2"/>
  <c r="I9" i="2"/>
  <c r="I10" i="2"/>
  <c r="I11" i="2"/>
  <c r="I3" i="2"/>
</calcChain>
</file>

<file path=xl/sharedStrings.xml><?xml version="1.0" encoding="utf-8"?>
<sst xmlns="http://schemas.openxmlformats.org/spreadsheetml/2006/main" count="241" uniqueCount="36">
  <si>
    <t>Record_ID</t>
  </si>
  <si>
    <t>Record_Time</t>
  </si>
  <si>
    <t>GUID</t>
  </si>
  <si>
    <t>Target_Power</t>
  </si>
  <si>
    <t>Step</t>
  </si>
  <si>
    <t>Transmit_Antenna</t>
  </si>
  <si>
    <t>Channel</t>
  </si>
  <si>
    <t>Transmit_Packet_Count</t>
  </si>
  <si>
    <t>Duty_Cycle</t>
  </si>
  <si>
    <t>Power_Meter_Averaging_Count</t>
  </si>
  <si>
    <t>Offset</t>
  </si>
  <si>
    <t>RF_Data_Rate</t>
  </si>
  <si>
    <t>TXGC</t>
  </si>
  <si>
    <t>Power</t>
  </si>
  <si>
    <t>Temperature</t>
  </si>
  <si>
    <t>M</t>
  </si>
  <si>
    <t>B</t>
  </si>
  <si>
    <t>Low_TXGC_Used_To_Calculate_M_and_B</t>
  </si>
  <si>
    <t>High_TXGC_Used_To_Calculate_M_and_B</t>
  </si>
  <si>
    <t>Low_TXPO_Used_To_Calculate_M_and_B</t>
  </si>
  <si>
    <t>High_TXPO_Used_To_Calculate_M_and_B</t>
  </si>
  <si>
    <t>Minimum_Temperature_Limit</t>
  </si>
  <si>
    <t>Maximum_Temperature_Limit</t>
  </si>
  <si>
    <t>Calculated_Minimum_Temperature_Limit</t>
  </si>
  <si>
    <t>Calculated_Maximum_Temperature_Limit</t>
  </si>
  <si>
    <t>Target_Discovery_Accurancy</t>
  </si>
  <si>
    <t>Warning_Message</t>
  </si>
  <si>
    <t>Test_Time</t>
  </si>
  <si>
    <t>Result</t>
  </si>
  <si>
    <t>Elapsed_Time</t>
  </si>
  <si>
    <t>{A1C62AB7-AA5C-43D1-8263-1A853DD3E637}</t>
  </si>
  <si>
    <t>NA</t>
  </si>
  <si>
    <t>PASS</t>
  </si>
  <si>
    <t>Notice.  Txgc minus 5 used to acquire the power used in the slope calculation.</t>
  </si>
  <si>
    <t>M should be</t>
  </si>
  <si>
    <t>B should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</si>
</sst>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0" fontId="0" fillId="33" borderId="0" xfId="0" applyFill="1"/>
    <xf numFmtId="0" fontId="14" fillId="34" borderId="10" xfId="0" applyFont="1" applyFill="1" applyBorder="1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workbookViewId="0"/>
  </sheetViews>
  <sheetFormatPr defaultRowHeight="14.4" x14ac:dyDescent="0.3"/>
  <sheetData>
    <row r="1" spans="1:3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3">
      <c r="A2">
        <v>0</v>
      </c>
      <c r="B2">
        <v>7268294</v>
      </c>
      <c r="C2" s="1">
        <v>42563.352334143521</v>
      </c>
      <c r="D2" t="s">
        <v>30</v>
      </c>
      <c r="E2">
        <v>12</v>
      </c>
      <c r="F2">
        <v>1</v>
      </c>
      <c r="G2">
        <v>2</v>
      </c>
      <c r="H2">
        <v>8</v>
      </c>
      <c r="I2">
        <v>350</v>
      </c>
      <c r="J2">
        <v>71</v>
      </c>
      <c r="K2">
        <v>1</v>
      </c>
      <c r="L2">
        <v>28.3</v>
      </c>
      <c r="M2">
        <v>6</v>
      </c>
      <c r="N2">
        <v>40</v>
      </c>
      <c r="O2">
        <v>14.18</v>
      </c>
      <c r="P2">
        <v>21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8.33</v>
      </c>
      <c r="AB2" t="s">
        <v>31</v>
      </c>
      <c r="AC2">
        <v>0.17580000000000001</v>
      </c>
      <c r="AD2" t="s">
        <v>32</v>
      </c>
      <c r="AE2">
        <v>5.6321000000000003</v>
      </c>
    </row>
    <row r="3" spans="1:31" x14ac:dyDescent="0.3">
      <c r="A3">
        <v>1</v>
      </c>
      <c r="B3">
        <v>7268295</v>
      </c>
      <c r="C3" s="1">
        <v>42563.352334224539</v>
      </c>
      <c r="D3" t="s">
        <v>30</v>
      </c>
      <c r="E3">
        <v>12</v>
      </c>
      <c r="F3">
        <v>2</v>
      </c>
      <c r="G3">
        <v>2</v>
      </c>
      <c r="H3">
        <v>8</v>
      </c>
      <c r="I3">
        <v>350</v>
      </c>
      <c r="J3">
        <v>71</v>
      </c>
      <c r="K3">
        <v>1</v>
      </c>
      <c r="L3">
        <v>28.3</v>
      </c>
      <c r="M3">
        <v>6</v>
      </c>
      <c r="N3">
        <v>36</v>
      </c>
      <c r="O3">
        <v>13.08</v>
      </c>
      <c r="P3">
        <v>22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8.33</v>
      </c>
      <c r="AB3" t="s">
        <v>31</v>
      </c>
      <c r="AC3">
        <v>0.1895</v>
      </c>
      <c r="AD3" t="s">
        <v>32</v>
      </c>
      <c r="AE3">
        <v>5.8215000000000003</v>
      </c>
    </row>
    <row r="4" spans="1:31" x14ac:dyDescent="0.3">
      <c r="A4">
        <v>2</v>
      </c>
      <c r="B4">
        <v>7268296</v>
      </c>
      <c r="C4" s="1">
        <v>42563.35233425926</v>
      </c>
      <c r="D4" t="s">
        <v>30</v>
      </c>
      <c r="E4">
        <v>12</v>
      </c>
      <c r="F4">
        <v>3</v>
      </c>
      <c r="G4">
        <v>2</v>
      </c>
      <c r="H4">
        <v>8</v>
      </c>
      <c r="I4">
        <v>350</v>
      </c>
      <c r="J4">
        <v>71</v>
      </c>
      <c r="K4">
        <v>1</v>
      </c>
      <c r="L4">
        <v>28.3</v>
      </c>
      <c r="M4">
        <v>6</v>
      </c>
      <c r="N4">
        <v>34</v>
      </c>
      <c r="O4">
        <v>12.52</v>
      </c>
      <c r="P4">
        <v>22</v>
      </c>
      <c r="Q4">
        <v>931</v>
      </c>
      <c r="R4">
        <v>-2952</v>
      </c>
      <c r="S4">
        <v>29</v>
      </c>
      <c r="T4">
        <v>34</v>
      </c>
      <c r="U4">
        <v>11.15</v>
      </c>
      <c r="V4">
        <v>12.52</v>
      </c>
      <c r="W4">
        <v>20</v>
      </c>
      <c r="X4">
        <v>70</v>
      </c>
      <c r="Y4">
        <v>-139</v>
      </c>
      <c r="Z4">
        <v>176</v>
      </c>
      <c r="AA4">
        <v>8.33</v>
      </c>
      <c r="AB4" t="s">
        <v>33</v>
      </c>
      <c r="AC4">
        <v>0.30959999999999999</v>
      </c>
      <c r="AD4" t="s">
        <v>32</v>
      </c>
      <c r="AE4">
        <v>6.1311</v>
      </c>
    </row>
    <row r="5" spans="1:31" x14ac:dyDescent="0.3">
      <c r="A5">
        <v>3</v>
      </c>
      <c r="B5">
        <v>7268297</v>
      </c>
      <c r="C5" s="1">
        <v>42563.352334340278</v>
      </c>
      <c r="D5" t="s">
        <v>30</v>
      </c>
      <c r="E5">
        <v>12</v>
      </c>
      <c r="F5">
        <v>3</v>
      </c>
      <c r="G5">
        <v>2</v>
      </c>
      <c r="H5">
        <v>8</v>
      </c>
      <c r="I5">
        <v>350</v>
      </c>
      <c r="J5">
        <v>71</v>
      </c>
      <c r="K5">
        <v>1</v>
      </c>
      <c r="L5">
        <v>28.3</v>
      </c>
      <c r="M5">
        <v>6</v>
      </c>
      <c r="N5">
        <v>34</v>
      </c>
      <c r="O5">
        <v>12.49</v>
      </c>
      <c r="P5">
        <v>23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8.33</v>
      </c>
      <c r="AB5" t="s">
        <v>31</v>
      </c>
      <c r="AC5">
        <v>0.13569999999999999</v>
      </c>
      <c r="AD5" t="s">
        <v>32</v>
      </c>
      <c r="AE5">
        <v>6.2667999999999999</v>
      </c>
    </row>
    <row r="6" spans="1:31" x14ac:dyDescent="0.3">
      <c r="A6">
        <v>4</v>
      </c>
      <c r="B6">
        <v>7268298</v>
      </c>
      <c r="C6" s="1">
        <v>42563.352334374998</v>
      </c>
      <c r="D6" t="s">
        <v>30</v>
      </c>
      <c r="E6">
        <v>12</v>
      </c>
      <c r="F6">
        <v>4</v>
      </c>
      <c r="G6">
        <v>2</v>
      </c>
      <c r="H6">
        <v>9</v>
      </c>
      <c r="I6">
        <v>350</v>
      </c>
      <c r="J6">
        <v>71</v>
      </c>
      <c r="K6">
        <v>1</v>
      </c>
      <c r="L6">
        <v>28.9</v>
      </c>
      <c r="M6">
        <v>6</v>
      </c>
      <c r="N6">
        <v>34</v>
      </c>
      <c r="O6">
        <v>12.52</v>
      </c>
      <c r="P6">
        <v>22</v>
      </c>
      <c r="Q6">
        <v>9935</v>
      </c>
      <c r="R6">
        <v>-138</v>
      </c>
      <c r="S6">
        <v>177</v>
      </c>
      <c r="T6">
        <v>34</v>
      </c>
      <c r="U6">
        <v>11.15</v>
      </c>
      <c r="V6">
        <v>12.52</v>
      </c>
      <c r="W6">
        <v>20</v>
      </c>
      <c r="X6">
        <v>70</v>
      </c>
      <c r="Y6">
        <v>-139</v>
      </c>
      <c r="Z6">
        <v>176</v>
      </c>
      <c r="AA6">
        <v>8.33</v>
      </c>
      <c r="AB6" t="s">
        <v>31</v>
      </c>
      <c r="AC6">
        <v>0</v>
      </c>
      <c r="AD6" t="s">
        <v>32</v>
      </c>
      <c r="AE6">
        <v>6.2667999999999999</v>
      </c>
    </row>
    <row r="7" spans="1:31" x14ac:dyDescent="0.3">
      <c r="A7">
        <v>5</v>
      </c>
      <c r="B7">
        <v>7268299</v>
      </c>
      <c r="C7" s="1">
        <v>42563.352334409719</v>
      </c>
      <c r="D7" t="s">
        <v>30</v>
      </c>
      <c r="E7">
        <v>12</v>
      </c>
      <c r="F7">
        <v>5</v>
      </c>
      <c r="G7">
        <v>2</v>
      </c>
      <c r="H7">
        <v>10</v>
      </c>
      <c r="I7">
        <v>350</v>
      </c>
      <c r="J7">
        <v>71</v>
      </c>
      <c r="K7">
        <v>1</v>
      </c>
      <c r="L7">
        <v>29.1</v>
      </c>
      <c r="M7">
        <v>6</v>
      </c>
      <c r="N7">
        <v>34</v>
      </c>
      <c r="O7">
        <v>12.52</v>
      </c>
      <c r="P7">
        <v>22</v>
      </c>
      <c r="Q7">
        <v>9940</v>
      </c>
      <c r="R7">
        <v>-137</v>
      </c>
      <c r="S7">
        <v>178</v>
      </c>
      <c r="T7">
        <v>34</v>
      </c>
      <c r="U7">
        <v>11.15</v>
      </c>
      <c r="V7">
        <v>12.52</v>
      </c>
      <c r="W7">
        <v>20</v>
      </c>
      <c r="X7">
        <v>70</v>
      </c>
      <c r="Y7">
        <v>-139</v>
      </c>
      <c r="Z7">
        <v>176</v>
      </c>
      <c r="AA7">
        <v>8.33</v>
      </c>
      <c r="AB7" t="s">
        <v>31</v>
      </c>
      <c r="AC7">
        <v>0</v>
      </c>
      <c r="AD7" t="s">
        <v>32</v>
      </c>
      <c r="AE7">
        <v>6.2667999999999999</v>
      </c>
    </row>
    <row r="8" spans="1:31" x14ac:dyDescent="0.3">
      <c r="A8">
        <v>6</v>
      </c>
      <c r="B8">
        <v>7268300</v>
      </c>
      <c r="C8" s="1">
        <v>42563.352334490737</v>
      </c>
      <c r="D8" t="s">
        <v>30</v>
      </c>
      <c r="E8">
        <v>12</v>
      </c>
      <c r="F8">
        <v>6</v>
      </c>
      <c r="G8">
        <v>2</v>
      </c>
      <c r="H8">
        <v>11</v>
      </c>
      <c r="I8">
        <v>350</v>
      </c>
      <c r="J8">
        <v>71</v>
      </c>
      <c r="K8">
        <v>1</v>
      </c>
      <c r="L8">
        <v>29.4</v>
      </c>
      <c r="M8">
        <v>6</v>
      </c>
      <c r="N8">
        <v>34</v>
      </c>
      <c r="O8">
        <v>12.52</v>
      </c>
      <c r="P8">
        <v>22</v>
      </c>
      <c r="Q8">
        <v>9944</v>
      </c>
      <c r="R8">
        <v>-136</v>
      </c>
      <c r="S8">
        <v>179</v>
      </c>
      <c r="T8">
        <v>34</v>
      </c>
      <c r="U8">
        <v>11.15</v>
      </c>
      <c r="V8">
        <v>12.52</v>
      </c>
      <c r="W8">
        <v>20</v>
      </c>
      <c r="X8">
        <v>70</v>
      </c>
      <c r="Y8">
        <v>-139</v>
      </c>
      <c r="Z8">
        <v>176</v>
      </c>
      <c r="AA8">
        <v>8.33</v>
      </c>
      <c r="AB8" t="s">
        <v>31</v>
      </c>
      <c r="AC8">
        <v>0</v>
      </c>
      <c r="AD8" t="s">
        <v>32</v>
      </c>
      <c r="AE8">
        <v>6.2667999999999999</v>
      </c>
    </row>
    <row r="9" spans="1:31" x14ac:dyDescent="0.3">
      <c r="A9">
        <v>7</v>
      </c>
      <c r="B9">
        <v>7268301</v>
      </c>
      <c r="C9" s="1">
        <v>42563.352334525465</v>
      </c>
      <c r="D9" t="s">
        <v>30</v>
      </c>
      <c r="E9">
        <v>12</v>
      </c>
      <c r="F9">
        <v>7</v>
      </c>
      <c r="G9">
        <v>2</v>
      </c>
      <c r="H9">
        <v>12</v>
      </c>
      <c r="I9">
        <v>350</v>
      </c>
      <c r="J9">
        <v>71</v>
      </c>
      <c r="K9">
        <v>1</v>
      </c>
      <c r="L9">
        <v>29.2</v>
      </c>
      <c r="M9">
        <v>6</v>
      </c>
      <c r="N9">
        <v>34</v>
      </c>
      <c r="O9">
        <v>12.52</v>
      </c>
      <c r="P9">
        <v>22</v>
      </c>
      <c r="Q9">
        <v>9949</v>
      </c>
      <c r="R9">
        <v>-135</v>
      </c>
      <c r="S9">
        <v>180</v>
      </c>
      <c r="T9">
        <v>34</v>
      </c>
      <c r="U9">
        <v>11.15</v>
      </c>
      <c r="V9">
        <v>12.52</v>
      </c>
      <c r="W9">
        <v>20</v>
      </c>
      <c r="X9">
        <v>70</v>
      </c>
      <c r="Y9">
        <v>-139</v>
      </c>
      <c r="Z9">
        <v>176</v>
      </c>
      <c r="AA9">
        <v>8.33</v>
      </c>
      <c r="AB9" t="s">
        <v>31</v>
      </c>
      <c r="AC9">
        <v>0</v>
      </c>
      <c r="AD9" t="s">
        <v>32</v>
      </c>
      <c r="AE9">
        <v>6.2667999999999999</v>
      </c>
    </row>
    <row r="10" spans="1:31" x14ac:dyDescent="0.3">
      <c r="A10">
        <v>8</v>
      </c>
      <c r="B10">
        <v>7268302</v>
      </c>
      <c r="C10" s="1">
        <v>42563.352334571762</v>
      </c>
      <c r="D10" t="s">
        <v>30</v>
      </c>
      <c r="E10">
        <v>12</v>
      </c>
      <c r="F10">
        <v>8</v>
      </c>
      <c r="G10">
        <v>2</v>
      </c>
      <c r="H10">
        <v>13</v>
      </c>
      <c r="I10">
        <v>350</v>
      </c>
      <c r="J10">
        <v>71</v>
      </c>
      <c r="K10">
        <v>1</v>
      </c>
      <c r="L10">
        <v>29.7</v>
      </c>
      <c r="M10">
        <v>6</v>
      </c>
      <c r="N10">
        <v>34</v>
      </c>
      <c r="O10">
        <v>12.52</v>
      </c>
      <c r="P10">
        <v>22</v>
      </c>
      <c r="Q10">
        <v>9953</v>
      </c>
      <c r="R10">
        <v>-134</v>
      </c>
      <c r="S10">
        <v>181</v>
      </c>
      <c r="T10">
        <v>34</v>
      </c>
      <c r="U10">
        <v>11.15</v>
      </c>
      <c r="V10">
        <v>12.52</v>
      </c>
      <c r="W10">
        <v>20</v>
      </c>
      <c r="X10">
        <v>70</v>
      </c>
      <c r="Y10">
        <v>-139</v>
      </c>
      <c r="Z10">
        <v>176</v>
      </c>
      <c r="AA10">
        <v>8.33</v>
      </c>
      <c r="AB10" t="s">
        <v>31</v>
      </c>
      <c r="AC10">
        <v>0</v>
      </c>
      <c r="AD10" t="s">
        <v>32</v>
      </c>
      <c r="AE10">
        <v>6.2667999999999999</v>
      </c>
    </row>
    <row r="11" spans="1:31" x14ac:dyDescent="0.3">
      <c r="A11">
        <v>9</v>
      </c>
      <c r="B11">
        <v>7268303</v>
      </c>
      <c r="C11" s="1">
        <v>42563.352334606483</v>
      </c>
      <c r="D11" t="s">
        <v>30</v>
      </c>
      <c r="E11">
        <v>12</v>
      </c>
      <c r="F11">
        <v>9</v>
      </c>
      <c r="G11">
        <v>2</v>
      </c>
      <c r="H11">
        <v>14</v>
      </c>
      <c r="I11">
        <v>350</v>
      </c>
      <c r="J11">
        <v>71</v>
      </c>
      <c r="K11">
        <v>1</v>
      </c>
      <c r="L11">
        <v>29.8</v>
      </c>
      <c r="M11">
        <v>6</v>
      </c>
      <c r="N11">
        <v>34</v>
      </c>
      <c r="O11">
        <v>12.52</v>
      </c>
      <c r="P11">
        <v>22</v>
      </c>
      <c r="Q11">
        <v>9957</v>
      </c>
      <c r="R11">
        <v>-134</v>
      </c>
      <c r="S11">
        <v>181</v>
      </c>
      <c r="T11">
        <v>34</v>
      </c>
      <c r="U11">
        <v>11.15</v>
      </c>
      <c r="V11">
        <v>12.52</v>
      </c>
      <c r="W11">
        <v>20</v>
      </c>
      <c r="X11">
        <v>70</v>
      </c>
      <c r="Y11">
        <v>-139</v>
      </c>
      <c r="Z11">
        <v>176</v>
      </c>
      <c r="AA11">
        <v>8.33</v>
      </c>
      <c r="AB11" t="s">
        <v>31</v>
      </c>
      <c r="AC11">
        <v>0</v>
      </c>
      <c r="AD11" t="s">
        <v>32</v>
      </c>
      <c r="AE11">
        <v>6.2667999999999999</v>
      </c>
    </row>
    <row r="12" spans="1:31" x14ac:dyDescent="0.3">
      <c r="A12">
        <v>10</v>
      </c>
      <c r="B12">
        <v>7268304</v>
      </c>
      <c r="C12" s="1">
        <v>42563.352334687501</v>
      </c>
      <c r="D12" t="s">
        <v>30</v>
      </c>
      <c r="E12">
        <v>12</v>
      </c>
      <c r="F12">
        <v>10</v>
      </c>
      <c r="G12">
        <v>2</v>
      </c>
      <c r="H12">
        <v>15</v>
      </c>
      <c r="I12">
        <v>350</v>
      </c>
      <c r="J12">
        <v>71</v>
      </c>
      <c r="K12">
        <v>1</v>
      </c>
      <c r="L12">
        <v>29.9</v>
      </c>
      <c r="M12">
        <v>6</v>
      </c>
      <c r="N12">
        <v>34</v>
      </c>
      <c r="O12">
        <v>12.52</v>
      </c>
      <c r="P12">
        <v>22</v>
      </c>
      <c r="Q12">
        <v>9962</v>
      </c>
      <c r="R12">
        <v>-133</v>
      </c>
      <c r="S12">
        <v>182</v>
      </c>
      <c r="T12">
        <v>34</v>
      </c>
      <c r="U12">
        <v>11.15</v>
      </c>
      <c r="V12">
        <v>12.52</v>
      </c>
      <c r="W12">
        <v>20</v>
      </c>
      <c r="X12">
        <v>70</v>
      </c>
      <c r="Y12">
        <v>-139</v>
      </c>
      <c r="Z12">
        <v>176</v>
      </c>
      <c r="AA12">
        <v>8.33</v>
      </c>
      <c r="AB12" t="s">
        <v>31</v>
      </c>
      <c r="AC12">
        <v>0</v>
      </c>
      <c r="AD12" t="s">
        <v>32</v>
      </c>
      <c r="AE12">
        <v>6.2667999999999999</v>
      </c>
    </row>
    <row r="13" spans="1:31" x14ac:dyDescent="0.3">
      <c r="A13">
        <v>11</v>
      </c>
      <c r="B13">
        <v>7268305</v>
      </c>
      <c r="C13" s="1">
        <v>42563.352334722222</v>
      </c>
      <c r="D13" t="s">
        <v>30</v>
      </c>
      <c r="E13">
        <v>12</v>
      </c>
      <c r="F13">
        <v>11</v>
      </c>
      <c r="G13">
        <v>2</v>
      </c>
      <c r="H13">
        <v>16</v>
      </c>
      <c r="I13">
        <v>350</v>
      </c>
      <c r="J13">
        <v>71</v>
      </c>
      <c r="K13">
        <v>1</v>
      </c>
      <c r="L13">
        <v>29.9</v>
      </c>
      <c r="M13">
        <v>6</v>
      </c>
      <c r="N13">
        <v>34</v>
      </c>
      <c r="O13">
        <v>12.52</v>
      </c>
      <c r="P13">
        <v>22</v>
      </c>
      <c r="Q13">
        <v>9966</v>
      </c>
      <c r="R13">
        <v>-132</v>
      </c>
      <c r="S13">
        <v>183</v>
      </c>
      <c r="T13">
        <v>34</v>
      </c>
      <c r="U13">
        <v>11.15</v>
      </c>
      <c r="V13">
        <v>12.52</v>
      </c>
      <c r="W13">
        <v>20</v>
      </c>
      <c r="X13">
        <v>70</v>
      </c>
      <c r="Y13">
        <v>-139</v>
      </c>
      <c r="Z13">
        <v>176</v>
      </c>
      <c r="AA13">
        <v>8.33</v>
      </c>
      <c r="AB13" t="s">
        <v>31</v>
      </c>
      <c r="AC13">
        <v>0</v>
      </c>
      <c r="AD13" t="s">
        <v>32</v>
      </c>
      <c r="AE13">
        <v>6.2667999999999999</v>
      </c>
    </row>
    <row r="14" spans="1:31" x14ac:dyDescent="0.3">
      <c r="A14">
        <v>12</v>
      </c>
      <c r="B14">
        <v>7268306</v>
      </c>
      <c r="C14" s="1">
        <v>42563.352334756943</v>
      </c>
      <c r="D14" t="s">
        <v>30</v>
      </c>
      <c r="E14">
        <v>12</v>
      </c>
      <c r="F14">
        <v>12</v>
      </c>
      <c r="G14">
        <v>2</v>
      </c>
      <c r="H14">
        <v>17</v>
      </c>
      <c r="I14">
        <v>350</v>
      </c>
      <c r="J14">
        <v>71</v>
      </c>
      <c r="K14">
        <v>1</v>
      </c>
      <c r="L14">
        <v>30.2</v>
      </c>
      <c r="M14">
        <v>6</v>
      </c>
      <c r="N14">
        <v>34</v>
      </c>
      <c r="O14">
        <v>12.52</v>
      </c>
      <c r="P14">
        <v>22</v>
      </c>
      <c r="Q14">
        <v>9971</v>
      </c>
      <c r="R14">
        <v>-131</v>
      </c>
      <c r="S14">
        <v>184</v>
      </c>
      <c r="T14">
        <v>34</v>
      </c>
      <c r="U14">
        <v>11.15</v>
      </c>
      <c r="V14">
        <v>12.52</v>
      </c>
      <c r="W14">
        <v>20</v>
      </c>
      <c r="X14">
        <v>70</v>
      </c>
      <c r="Y14">
        <v>-139</v>
      </c>
      <c r="Z14">
        <v>176</v>
      </c>
      <c r="AA14">
        <v>8.33</v>
      </c>
      <c r="AB14" t="s">
        <v>31</v>
      </c>
      <c r="AC14">
        <v>0</v>
      </c>
      <c r="AD14" t="s">
        <v>32</v>
      </c>
      <c r="AE14">
        <v>6.2667999999999999</v>
      </c>
    </row>
    <row r="15" spans="1:31" x14ac:dyDescent="0.3">
      <c r="A15">
        <v>13</v>
      </c>
      <c r="B15">
        <v>7268307</v>
      </c>
      <c r="C15" s="1">
        <v>42563.35233483796</v>
      </c>
      <c r="D15" t="s">
        <v>30</v>
      </c>
      <c r="E15">
        <v>12</v>
      </c>
      <c r="F15">
        <v>13</v>
      </c>
      <c r="G15">
        <v>2</v>
      </c>
      <c r="H15">
        <v>18</v>
      </c>
      <c r="I15">
        <v>350</v>
      </c>
      <c r="J15">
        <v>71</v>
      </c>
      <c r="K15">
        <v>1</v>
      </c>
      <c r="L15">
        <v>30.1</v>
      </c>
      <c r="M15">
        <v>6</v>
      </c>
      <c r="N15">
        <v>34</v>
      </c>
      <c r="O15">
        <v>12.93</v>
      </c>
      <c r="P15">
        <v>23</v>
      </c>
      <c r="Q15">
        <v>975</v>
      </c>
      <c r="R15">
        <v>-3901</v>
      </c>
      <c r="S15">
        <v>29</v>
      </c>
      <c r="T15">
        <v>34</v>
      </c>
      <c r="U15">
        <v>11.62</v>
      </c>
      <c r="V15">
        <v>12.93</v>
      </c>
      <c r="W15">
        <v>20</v>
      </c>
      <c r="X15">
        <v>70</v>
      </c>
      <c r="Y15">
        <v>-129</v>
      </c>
      <c r="Z15">
        <v>186</v>
      </c>
      <c r="AA15">
        <v>8.33</v>
      </c>
      <c r="AB15" t="s">
        <v>31</v>
      </c>
      <c r="AC15">
        <v>0.3125</v>
      </c>
      <c r="AD15" t="s">
        <v>32</v>
      </c>
      <c r="AE15">
        <v>6.5793999999999997</v>
      </c>
    </row>
    <row r="16" spans="1:31" x14ac:dyDescent="0.3">
      <c r="A16">
        <v>14</v>
      </c>
      <c r="B16">
        <v>7268308</v>
      </c>
      <c r="C16" s="1">
        <v>42563.352334872689</v>
      </c>
      <c r="D16" t="s">
        <v>30</v>
      </c>
      <c r="E16">
        <v>12</v>
      </c>
      <c r="F16">
        <v>13</v>
      </c>
      <c r="G16">
        <v>2</v>
      </c>
      <c r="H16">
        <v>18</v>
      </c>
      <c r="I16">
        <v>350</v>
      </c>
      <c r="J16">
        <v>71</v>
      </c>
      <c r="K16">
        <v>1</v>
      </c>
      <c r="L16">
        <v>30.1</v>
      </c>
      <c r="M16">
        <v>6</v>
      </c>
      <c r="N16">
        <v>34</v>
      </c>
      <c r="O16">
        <v>12.9</v>
      </c>
      <c r="P16">
        <v>23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8.33</v>
      </c>
      <c r="AB16" t="s">
        <v>31</v>
      </c>
      <c r="AC16">
        <v>0.13569999999999999</v>
      </c>
      <c r="AD16" t="s">
        <v>32</v>
      </c>
      <c r="AE16">
        <v>6.7150999999999996</v>
      </c>
    </row>
    <row r="17" spans="1:31" x14ac:dyDescent="0.3">
      <c r="A17">
        <v>15</v>
      </c>
      <c r="B17">
        <v>7268309</v>
      </c>
      <c r="C17" s="1">
        <v>42563.352334918978</v>
      </c>
      <c r="D17" t="s">
        <v>30</v>
      </c>
      <c r="E17">
        <v>12</v>
      </c>
      <c r="F17">
        <v>14</v>
      </c>
      <c r="G17">
        <v>2</v>
      </c>
      <c r="H17">
        <v>19</v>
      </c>
      <c r="I17">
        <v>350</v>
      </c>
      <c r="J17">
        <v>71</v>
      </c>
      <c r="K17">
        <v>1</v>
      </c>
      <c r="L17">
        <v>30.3</v>
      </c>
      <c r="M17">
        <v>6</v>
      </c>
      <c r="N17">
        <v>32</v>
      </c>
      <c r="O17">
        <v>11.65</v>
      </c>
      <c r="P17">
        <v>24</v>
      </c>
      <c r="Q17">
        <v>1062</v>
      </c>
      <c r="R17">
        <v>-4181</v>
      </c>
      <c r="S17">
        <v>36</v>
      </c>
      <c r="T17">
        <v>32</v>
      </c>
      <c r="U17">
        <v>12.61</v>
      </c>
      <c r="V17">
        <v>11.65</v>
      </c>
      <c r="W17">
        <v>20</v>
      </c>
      <c r="X17">
        <v>70</v>
      </c>
      <c r="Y17">
        <v>-110</v>
      </c>
      <c r="Z17">
        <v>142</v>
      </c>
      <c r="AA17">
        <v>8.33</v>
      </c>
      <c r="AB17" t="s">
        <v>31</v>
      </c>
      <c r="AC17">
        <v>0.3135</v>
      </c>
      <c r="AD17" t="s">
        <v>32</v>
      </c>
      <c r="AE17">
        <v>7.0286</v>
      </c>
    </row>
    <row r="18" spans="1:31" x14ac:dyDescent="0.3">
      <c r="A18">
        <v>16</v>
      </c>
      <c r="B18">
        <v>7268310</v>
      </c>
      <c r="C18" s="1">
        <v>42563.352334988427</v>
      </c>
      <c r="D18" t="s">
        <v>30</v>
      </c>
      <c r="E18">
        <v>12</v>
      </c>
      <c r="F18">
        <v>14</v>
      </c>
      <c r="G18">
        <v>2</v>
      </c>
      <c r="H18">
        <v>19</v>
      </c>
      <c r="I18">
        <v>350</v>
      </c>
      <c r="J18">
        <v>71</v>
      </c>
      <c r="K18">
        <v>1</v>
      </c>
      <c r="L18">
        <v>30.3</v>
      </c>
      <c r="M18">
        <v>6</v>
      </c>
      <c r="N18">
        <v>32</v>
      </c>
      <c r="O18">
        <v>11.62</v>
      </c>
      <c r="P18">
        <v>24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8.33</v>
      </c>
      <c r="AB18" t="s">
        <v>31</v>
      </c>
      <c r="AC18">
        <v>0.13769999999999999</v>
      </c>
      <c r="AD18" t="s">
        <v>32</v>
      </c>
      <c r="AE18">
        <v>7.1662999999999997</v>
      </c>
    </row>
    <row r="19" spans="1:31" x14ac:dyDescent="0.3">
      <c r="A19">
        <v>17</v>
      </c>
      <c r="B19">
        <v>7268311</v>
      </c>
      <c r="C19" s="1">
        <v>42563.352335034724</v>
      </c>
      <c r="D19" t="s">
        <v>30</v>
      </c>
      <c r="E19">
        <v>12</v>
      </c>
      <c r="F19">
        <v>15</v>
      </c>
      <c r="G19">
        <v>2</v>
      </c>
      <c r="H19">
        <v>20</v>
      </c>
      <c r="I19">
        <v>350</v>
      </c>
      <c r="J19">
        <v>71</v>
      </c>
      <c r="K19">
        <v>1</v>
      </c>
      <c r="L19">
        <v>30.1</v>
      </c>
      <c r="M19">
        <v>6</v>
      </c>
      <c r="N19">
        <v>33</v>
      </c>
      <c r="O19">
        <v>11.65</v>
      </c>
      <c r="P19">
        <v>24</v>
      </c>
      <c r="Q19">
        <v>11038</v>
      </c>
      <c r="R19">
        <v>137</v>
      </c>
      <c r="S19">
        <v>36</v>
      </c>
      <c r="T19">
        <v>32</v>
      </c>
      <c r="U19">
        <v>12.61</v>
      </c>
      <c r="V19">
        <v>11.65</v>
      </c>
      <c r="W19">
        <v>20</v>
      </c>
      <c r="X19">
        <v>70</v>
      </c>
      <c r="Y19">
        <v>-110</v>
      </c>
      <c r="Z19">
        <v>142</v>
      </c>
      <c r="AA19">
        <v>8.33</v>
      </c>
      <c r="AB19" t="s">
        <v>31</v>
      </c>
      <c r="AC19">
        <v>0</v>
      </c>
      <c r="AD19" t="s">
        <v>32</v>
      </c>
      <c r="AE19">
        <v>7.1662999999999997</v>
      </c>
    </row>
    <row r="20" spans="1:31" x14ac:dyDescent="0.3">
      <c r="A20">
        <v>18</v>
      </c>
      <c r="B20">
        <v>7268312</v>
      </c>
      <c r="C20" s="1">
        <v>42563.352335069445</v>
      </c>
      <c r="D20" t="s">
        <v>30</v>
      </c>
      <c r="E20">
        <v>12</v>
      </c>
      <c r="F20">
        <v>16</v>
      </c>
      <c r="G20">
        <v>2</v>
      </c>
      <c r="H20">
        <v>21</v>
      </c>
      <c r="I20">
        <v>350</v>
      </c>
      <c r="J20">
        <v>71</v>
      </c>
      <c r="K20">
        <v>1</v>
      </c>
      <c r="L20">
        <v>29.8</v>
      </c>
      <c r="M20">
        <v>6</v>
      </c>
      <c r="N20">
        <v>33</v>
      </c>
      <c r="O20">
        <v>11.65</v>
      </c>
      <c r="P20">
        <v>24</v>
      </c>
      <c r="Q20">
        <v>11014</v>
      </c>
      <c r="R20">
        <v>132</v>
      </c>
      <c r="S20">
        <v>36</v>
      </c>
      <c r="T20">
        <v>32</v>
      </c>
      <c r="U20">
        <v>12.61</v>
      </c>
      <c r="V20">
        <v>11.65</v>
      </c>
      <c r="W20">
        <v>20</v>
      </c>
      <c r="X20">
        <v>70</v>
      </c>
      <c r="Y20">
        <v>-110</v>
      </c>
      <c r="Z20">
        <v>142</v>
      </c>
      <c r="AA20">
        <v>8.33</v>
      </c>
      <c r="AB20" t="s">
        <v>31</v>
      </c>
      <c r="AC20">
        <v>0</v>
      </c>
      <c r="AD20" t="s">
        <v>32</v>
      </c>
      <c r="AE20">
        <v>7.1662999999999997</v>
      </c>
    </row>
    <row r="21" spans="1:31" x14ac:dyDescent="0.3">
      <c r="A21">
        <v>19</v>
      </c>
      <c r="B21">
        <v>7268313</v>
      </c>
      <c r="C21" s="1">
        <v>42563.352335150463</v>
      </c>
      <c r="D21" t="s">
        <v>30</v>
      </c>
      <c r="E21">
        <v>12</v>
      </c>
      <c r="F21">
        <v>17</v>
      </c>
      <c r="G21">
        <v>2</v>
      </c>
      <c r="H21">
        <v>22</v>
      </c>
      <c r="I21">
        <v>350</v>
      </c>
      <c r="J21">
        <v>71</v>
      </c>
      <c r="K21">
        <v>1</v>
      </c>
      <c r="L21">
        <v>29.9</v>
      </c>
      <c r="M21">
        <v>6</v>
      </c>
      <c r="N21">
        <v>33</v>
      </c>
      <c r="O21">
        <v>11.65</v>
      </c>
      <c r="P21">
        <v>24</v>
      </c>
      <c r="Q21">
        <v>1991</v>
      </c>
      <c r="R21">
        <v>-126</v>
      </c>
      <c r="S21">
        <v>126</v>
      </c>
      <c r="T21">
        <v>32</v>
      </c>
      <c r="U21">
        <v>12.61</v>
      </c>
      <c r="V21">
        <v>11.65</v>
      </c>
      <c r="W21">
        <v>20</v>
      </c>
      <c r="X21">
        <v>70</v>
      </c>
      <c r="Y21">
        <v>-110</v>
      </c>
      <c r="Z21">
        <v>142</v>
      </c>
      <c r="AA21">
        <v>8.33</v>
      </c>
      <c r="AB21" t="s">
        <v>31</v>
      </c>
      <c r="AC21">
        <v>0</v>
      </c>
      <c r="AD21" t="s">
        <v>32</v>
      </c>
      <c r="AE21">
        <v>7.1662999999999997</v>
      </c>
    </row>
    <row r="22" spans="1:31" x14ac:dyDescent="0.3">
      <c r="A22">
        <v>20</v>
      </c>
      <c r="B22">
        <v>7268314</v>
      </c>
      <c r="C22" s="1">
        <v>42563.352335185184</v>
      </c>
      <c r="D22" t="s">
        <v>30</v>
      </c>
      <c r="E22">
        <v>12</v>
      </c>
      <c r="F22">
        <v>18</v>
      </c>
      <c r="G22">
        <v>2</v>
      </c>
      <c r="H22">
        <v>23</v>
      </c>
      <c r="I22">
        <v>350</v>
      </c>
      <c r="J22">
        <v>71</v>
      </c>
      <c r="K22">
        <v>1</v>
      </c>
      <c r="L22">
        <v>29.7</v>
      </c>
      <c r="M22">
        <v>6</v>
      </c>
      <c r="N22">
        <v>33</v>
      </c>
      <c r="O22">
        <v>10.54</v>
      </c>
      <c r="P22">
        <v>24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8.33</v>
      </c>
      <c r="AB22" t="s">
        <v>31</v>
      </c>
      <c r="AC22">
        <v>0.17680000000000001</v>
      </c>
      <c r="AD22" t="s">
        <v>32</v>
      </c>
      <c r="AE22">
        <v>7.3430999999999997</v>
      </c>
    </row>
    <row r="23" spans="1:31" x14ac:dyDescent="0.3">
      <c r="A23">
        <v>21</v>
      </c>
      <c r="B23">
        <v>7268315</v>
      </c>
      <c r="C23" s="1">
        <v>42563.352335219904</v>
      </c>
      <c r="D23" t="s">
        <v>30</v>
      </c>
      <c r="E23">
        <v>12</v>
      </c>
      <c r="F23">
        <v>19</v>
      </c>
      <c r="G23">
        <v>2</v>
      </c>
      <c r="H23">
        <v>23</v>
      </c>
      <c r="I23">
        <v>350</v>
      </c>
      <c r="J23">
        <v>71</v>
      </c>
      <c r="K23">
        <v>1</v>
      </c>
      <c r="L23">
        <v>29.7</v>
      </c>
      <c r="M23">
        <v>6</v>
      </c>
      <c r="N23">
        <v>36</v>
      </c>
      <c r="O23">
        <v>11.25</v>
      </c>
      <c r="P23">
        <v>24</v>
      </c>
      <c r="Q23">
        <v>967</v>
      </c>
      <c r="R23">
        <v>-1661</v>
      </c>
      <c r="S23">
        <v>40</v>
      </c>
      <c r="T23">
        <v>36</v>
      </c>
      <c r="U23">
        <v>12.31</v>
      </c>
      <c r="V23">
        <v>11.25</v>
      </c>
      <c r="W23">
        <v>20</v>
      </c>
      <c r="X23">
        <v>70</v>
      </c>
      <c r="Y23">
        <v>-131</v>
      </c>
      <c r="Z23">
        <v>121</v>
      </c>
      <c r="AA23">
        <v>8.33</v>
      </c>
      <c r="AB23" t="s">
        <v>31</v>
      </c>
      <c r="AC23">
        <v>0.3301</v>
      </c>
      <c r="AD23" t="s">
        <v>32</v>
      </c>
      <c r="AE23">
        <v>7.6730999999999998</v>
      </c>
    </row>
    <row r="24" spans="1:31" x14ac:dyDescent="0.3">
      <c r="A24">
        <v>22</v>
      </c>
      <c r="B24">
        <v>7268316</v>
      </c>
      <c r="C24" s="1">
        <v>42563.35233530093</v>
      </c>
      <c r="D24" t="s">
        <v>30</v>
      </c>
      <c r="E24">
        <v>12</v>
      </c>
      <c r="F24">
        <v>19</v>
      </c>
      <c r="G24">
        <v>2</v>
      </c>
      <c r="H24">
        <v>23</v>
      </c>
      <c r="I24">
        <v>350</v>
      </c>
      <c r="J24">
        <v>71</v>
      </c>
      <c r="K24">
        <v>1</v>
      </c>
      <c r="L24">
        <v>29.7</v>
      </c>
      <c r="M24">
        <v>6</v>
      </c>
      <c r="N24">
        <v>36</v>
      </c>
      <c r="O24">
        <v>11.26</v>
      </c>
      <c r="P24">
        <v>24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8.33</v>
      </c>
      <c r="AB24" t="s">
        <v>31</v>
      </c>
      <c r="AC24">
        <v>0.1348</v>
      </c>
      <c r="AD24" t="s">
        <v>32</v>
      </c>
      <c r="AE24">
        <v>7.8079000000000001</v>
      </c>
    </row>
    <row r="25" spans="1:31" x14ac:dyDescent="0.3">
      <c r="A25">
        <v>23</v>
      </c>
      <c r="B25">
        <v>7268317</v>
      </c>
      <c r="C25" s="1">
        <v>42563.35233533565</v>
      </c>
      <c r="D25" t="s">
        <v>30</v>
      </c>
      <c r="E25">
        <v>12</v>
      </c>
      <c r="F25">
        <v>20</v>
      </c>
      <c r="G25">
        <v>2</v>
      </c>
      <c r="H25">
        <v>24</v>
      </c>
      <c r="I25">
        <v>350</v>
      </c>
      <c r="J25">
        <v>71</v>
      </c>
      <c r="K25">
        <v>1</v>
      </c>
      <c r="L25">
        <v>29.8</v>
      </c>
      <c r="M25">
        <v>6</v>
      </c>
      <c r="N25">
        <v>36</v>
      </c>
      <c r="O25">
        <v>12.99</v>
      </c>
      <c r="P25">
        <v>25</v>
      </c>
      <c r="Q25">
        <v>1037</v>
      </c>
      <c r="R25">
        <v>-4260</v>
      </c>
      <c r="S25">
        <v>32</v>
      </c>
      <c r="T25">
        <v>36</v>
      </c>
      <c r="U25">
        <v>12</v>
      </c>
      <c r="V25">
        <v>12.99</v>
      </c>
      <c r="W25">
        <v>20</v>
      </c>
      <c r="X25">
        <v>70</v>
      </c>
      <c r="Y25">
        <v>-103</v>
      </c>
      <c r="Z25">
        <v>149</v>
      </c>
      <c r="AA25">
        <v>8.33</v>
      </c>
      <c r="AB25" t="s">
        <v>31</v>
      </c>
      <c r="AC25">
        <v>0.31929999999999997</v>
      </c>
      <c r="AD25" t="s">
        <v>32</v>
      </c>
      <c r="AE25">
        <v>8.1273</v>
      </c>
    </row>
    <row r="26" spans="1:31" x14ac:dyDescent="0.3">
      <c r="A26">
        <v>24</v>
      </c>
      <c r="B26">
        <v>7268318</v>
      </c>
      <c r="C26" s="1">
        <v>42563.352335381947</v>
      </c>
      <c r="D26" t="s">
        <v>30</v>
      </c>
      <c r="E26">
        <v>12</v>
      </c>
      <c r="F26">
        <v>20</v>
      </c>
      <c r="G26">
        <v>2</v>
      </c>
      <c r="H26">
        <v>24</v>
      </c>
      <c r="I26">
        <v>350</v>
      </c>
      <c r="J26">
        <v>71</v>
      </c>
      <c r="K26">
        <v>1</v>
      </c>
      <c r="L26">
        <v>29.8</v>
      </c>
      <c r="M26">
        <v>6</v>
      </c>
      <c r="N26">
        <v>36</v>
      </c>
      <c r="O26">
        <v>12.96</v>
      </c>
      <c r="P26">
        <v>25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8.33</v>
      </c>
      <c r="AB26" t="s">
        <v>31</v>
      </c>
      <c r="AC26">
        <v>0.1348</v>
      </c>
      <c r="AD26" t="s">
        <v>32</v>
      </c>
      <c r="AE26">
        <v>8.2620000000000005</v>
      </c>
    </row>
    <row r="27" spans="1:31" x14ac:dyDescent="0.3">
      <c r="A27">
        <v>25</v>
      </c>
      <c r="B27">
        <v>7268319</v>
      </c>
      <c r="C27" s="1">
        <v>42563.352335416668</v>
      </c>
      <c r="D27" t="s">
        <v>30</v>
      </c>
      <c r="E27">
        <v>12</v>
      </c>
      <c r="F27">
        <v>21</v>
      </c>
      <c r="G27">
        <v>2</v>
      </c>
      <c r="H27">
        <v>25</v>
      </c>
      <c r="I27">
        <v>350</v>
      </c>
      <c r="J27">
        <v>71</v>
      </c>
      <c r="K27">
        <v>1</v>
      </c>
      <c r="L27">
        <v>29.7</v>
      </c>
      <c r="M27">
        <v>6</v>
      </c>
      <c r="N27">
        <v>34</v>
      </c>
      <c r="O27">
        <v>12.99</v>
      </c>
      <c r="P27">
        <v>25</v>
      </c>
      <c r="Q27">
        <v>11028</v>
      </c>
      <c r="R27">
        <v>143</v>
      </c>
      <c r="S27">
        <v>32</v>
      </c>
      <c r="T27">
        <v>36</v>
      </c>
      <c r="U27">
        <v>12</v>
      </c>
      <c r="V27">
        <v>12.99</v>
      </c>
      <c r="W27">
        <v>20</v>
      </c>
      <c r="X27">
        <v>70</v>
      </c>
      <c r="Y27">
        <v>-103</v>
      </c>
      <c r="Z27">
        <v>149</v>
      </c>
      <c r="AA27">
        <v>8.33</v>
      </c>
      <c r="AB27" t="s">
        <v>31</v>
      </c>
      <c r="AC27">
        <v>1E-3</v>
      </c>
      <c r="AD27" t="s">
        <v>32</v>
      </c>
      <c r="AE27">
        <v>8.2629999999999999</v>
      </c>
    </row>
    <row r="28" spans="1:31" x14ac:dyDescent="0.3">
      <c r="A28">
        <v>26</v>
      </c>
      <c r="B28">
        <v>7268320</v>
      </c>
      <c r="C28" s="1">
        <v>42563.352335497686</v>
      </c>
      <c r="D28" t="s">
        <v>30</v>
      </c>
      <c r="E28">
        <v>12</v>
      </c>
      <c r="F28">
        <v>22</v>
      </c>
      <c r="G28">
        <v>2</v>
      </c>
      <c r="H28">
        <v>26</v>
      </c>
      <c r="I28">
        <v>350</v>
      </c>
      <c r="J28">
        <v>71</v>
      </c>
      <c r="K28">
        <v>1</v>
      </c>
      <c r="L28">
        <v>30.4</v>
      </c>
      <c r="M28">
        <v>6</v>
      </c>
      <c r="N28">
        <v>34</v>
      </c>
      <c r="O28">
        <v>12.99</v>
      </c>
      <c r="P28">
        <v>25</v>
      </c>
      <c r="Q28">
        <v>11019</v>
      </c>
      <c r="R28">
        <v>136</v>
      </c>
      <c r="S28">
        <v>32</v>
      </c>
      <c r="T28">
        <v>36</v>
      </c>
      <c r="U28">
        <v>12</v>
      </c>
      <c r="V28">
        <v>12.99</v>
      </c>
      <c r="W28">
        <v>20</v>
      </c>
      <c r="X28">
        <v>70</v>
      </c>
      <c r="Y28">
        <v>-103</v>
      </c>
      <c r="Z28">
        <v>149</v>
      </c>
      <c r="AA28">
        <v>8.33</v>
      </c>
      <c r="AB28" t="s">
        <v>31</v>
      </c>
      <c r="AC28">
        <v>0</v>
      </c>
      <c r="AD28" t="s">
        <v>32</v>
      </c>
      <c r="AE28">
        <v>8.2629999999999999</v>
      </c>
    </row>
    <row r="29" spans="1:31" x14ac:dyDescent="0.3">
      <c r="A29">
        <v>27</v>
      </c>
      <c r="B29">
        <v>7268321</v>
      </c>
      <c r="C29" s="1">
        <v>42563.352335532407</v>
      </c>
      <c r="D29" t="s">
        <v>30</v>
      </c>
      <c r="E29">
        <v>12</v>
      </c>
      <c r="F29">
        <v>23</v>
      </c>
      <c r="G29">
        <v>2</v>
      </c>
      <c r="H29">
        <v>27</v>
      </c>
      <c r="I29">
        <v>350</v>
      </c>
      <c r="J29">
        <v>71</v>
      </c>
      <c r="K29">
        <v>1</v>
      </c>
      <c r="L29">
        <v>30.4</v>
      </c>
      <c r="M29">
        <v>6</v>
      </c>
      <c r="N29">
        <v>34</v>
      </c>
      <c r="O29">
        <v>12.99</v>
      </c>
      <c r="P29">
        <v>25</v>
      </c>
      <c r="Q29">
        <v>11010</v>
      </c>
      <c r="R29">
        <v>130</v>
      </c>
      <c r="S29">
        <v>32</v>
      </c>
      <c r="T29">
        <v>36</v>
      </c>
      <c r="U29">
        <v>12</v>
      </c>
      <c r="V29">
        <v>12.99</v>
      </c>
      <c r="W29">
        <v>20</v>
      </c>
      <c r="X29">
        <v>70</v>
      </c>
      <c r="Y29">
        <v>-103</v>
      </c>
      <c r="Z29">
        <v>149</v>
      </c>
      <c r="AA29">
        <v>8.33</v>
      </c>
      <c r="AB29" t="s">
        <v>31</v>
      </c>
      <c r="AC29">
        <v>0</v>
      </c>
      <c r="AD29" t="s">
        <v>32</v>
      </c>
      <c r="AE29">
        <v>8.2629999999999999</v>
      </c>
    </row>
    <row r="30" spans="1:31" x14ac:dyDescent="0.3">
      <c r="A30">
        <v>28</v>
      </c>
      <c r="B30">
        <v>7268322</v>
      </c>
      <c r="C30" s="1">
        <v>42563.352335613425</v>
      </c>
      <c r="D30" t="s">
        <v>30</v>
      </c>
      <c r="E30">
        <v>12</v>
      </c>
      <c r="F30">
        <v>24</v>
      </c>
      <c r="G30">
        <v>2</v>
      </c>
      <c r="H30">
        <v>28</v>
      </c>
      <c r="I30">
        <v>350</v>
      </c>
      <c r="J30">
        <v>71</v>
      </c>
      <c r="K30">
        <v>1</v>
      </c>
      <c r="L30">
        <v>30.5</v>
      </c>
      <c r="M30">
        <v>6</v>
      </c>
      <c r="N30">
        <v>34</v>
      </c>
      <c r="O30">
        <v>12.99</v>
      </c>
      <c r="P30">
        <v>25</v>
      </c>
      <c r="Q30">
        <v>11001</v>
      </c>
      <c r="R30">
        <v>123</v>
      </c>
      <c r="S30">
        <v>32</v>
      </c>
      <c r="T30">
        <v>36</v>
      </c>
      <c r="U30">
        <v>12</v>
      </c>
      <c r="V30">
        <v>12.99</v>
      </c>
      <c r="W30">
        <v>20</v>
      </c>
      <c r="X30">
        <v>70</v>
      </c>
      <c r="Y30">
        <v>-103</v>
      </c>
      <c r="Z30">
        <v>149</v>
      </c>
      <c r="AA30">
        <v>8.33</v>
      </c>
      <c r="AB30" t="s">
        <v>31</v>
      </c>
      <c r="AC30">
        <v>0</v>
      </c>
      <c r="AD30" t="s">
        <v>32</v>
      </c>
      <c r="AE30">
        <v>8.2629999999999999</v>
      </c>
    </row>
    <row r="31" spans="1:31" x14ac:dyDescent="0.3">
      <c r="A31">
        <v>29</v>
      </c>
      <c r="B31">
        <v>7268323</v>
      </c>
      <c r="C31" s="1">
        <v>42563.352335648146</v>
      </c>
      <c r="D31" t="s">
        <v>30</v>
      </c>
      <c r="E31">
        <v>12</v>
      </c>
      <c r="F31">
        <v>25</v>
      </c>
      <c r="G31">
        <v>2</v>
      </c>
      <c r="H31">
        <v>29</v>
      </c>
      <c r="I31">
        <v>350</v>
      </c>
      <c r="J31">
        <v>71</v>
      </c>
      <c r="K31">
        <v>1</v>
      </c>
      <c r="L31">
        <v>30</v>
      </c>
      <c r="M31">
        <v>6</v>
      </c>
      <c r="N31">
        <v>34</v>
      </c>
      <c r="O31">
        <v>10.39</v>
      </c>
      <c r="P31">
        <v>25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8.33</v>
      </c>
      <c r="AB31" t="s">
        <v>31</v>
      </c>
      <c r="AC31">
        <v>0.1797</v>
      </c>
      <c r="AD31" t="s">
        <v>32</v>
      </c>
      <c r="AE31">
        <v>8.4427000000000003</v>
      </c>
    </row>
    <row r="32" spans="1:31" x14ac:dyDescent="0.3">
      <c r="A32">
        <v>30</v>
      </c>
      <c r="B32">
        <v>7268324</v>
      </c>
      <c r="C32" s="1">
        <v>42563.352335682874</v>
      </c>
      <c r="D32" t="s">
        <v>30</v>
      </c>
      <c r="E32">
        <v>12</v>
      </c>
      <c r="F32">
        <v>26</v>
      </c>
      <c r="G32">
        <v>2</v>
      </c>
      <c r="H32">
        <v>29</v>
      </c>
      <c r="I32">
        <v>350</v>
      </c>
      <c r="J32">
        <v>71</v>
      </c>
      <c r="K32">
        <v>1</v>
      </c>
      <c r="L32">
        <v>30</v>
      </c>
      <c r="M32">
        <v>6</v>
      </c>
      <c r="N32">
        <v>37</v>
      </c>
      <c r="O32">
        <v>11.18</v>
      </c>
      <c r="P32">
        <v>25</v>
      </c>
      <c r="Q32">
        <v>992</v>
      </c>
      <c r="R32">
        <v>-1628</v>
      </c>
      <c r="S32">
        <v>41</v>
      </c>
      <c r="T32">
        <v>37</v>
      </c>
      <c r="U32">
        <v>12.22</v>
      </c>
      <c r="V32">
        <v>11.18</v>
      </c>
      <c r="W32">
        <v>20</v>
      </c>
      <c r="X32">
        <v>70</v>
      </c>
      <c r="Y32">
        <v>-136</v>
      </c>
      <c r="Z32">
        <v>116</v>
      </c>
      <c r="AA32">
        <v>8.33</v>
      </c>
      <c r="AB32" t="s">
        <v>31</v>
      </c>
      <c r="AC32">
        <v>0.33300000000000002</v>
      </c>
      <c r="AD32" t="s">
        <v>32</v>
      </c>
      <c r="AE32">
        <v>8.7757000000000005</v>
      </c>
    </row>
    <row r="33" spans="1:31" x14ac:dyDescent="0.3">
      <c r="A33">
        <v>31</v>
      </c>
      <c r="B33">
        <v>7268325</v>
      </c>
      <c r="C33" s="1">
        <v>42563.352335763891</v>
      </c>
      <c r="D33" t="s">
        <v>30</v>
      </c>
      <c r="E33">
        <v>12</v>
      </c>
      <c r="F33">
        <v>26</v>
      </c>
      <c r="G33">
        <v>2</v>
      </c>
      <c r="H33">
        <v>29</v>
      </c>
      <c r="I33">
        <v>350</v>
      </c>
      <c r="J33">
        <v>71</v>
      </c>
      <c r="K33">
        <v>1</v>
      </c>
      <c r="L33">
        <v>30</v>
      </c>
      <c r="M33">
        <v>6</v>
      </c>
      <c r="N33">
        <v>37</v>
      </c>
      <c r="O33">
        <v>11.14</v>
      </c>
      <c r="P33">
        <v>25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8.33</v>
      </c>
      <c r="AB33" t="s">
        <v>31</v>
      </c>
      <c r="AC33">
        <v>0.13769999999999999</v>
      </c>
      <c r="AD33" t="s">
        <v>32</v>
      </c>
      <c r="AE33">
        <v>8.9133999999999993</v>
      </c>
    </row>
    <row r="34" spans="1:31" x14ac:dyDescent="0.3">
      <c r="A34">
        <v>32</v>
      </c>
      <c r="B34">
        <v>7268326</v>
      </c>
      <c r="C34" s="1">
        <v>42563.352335798612</v>
      </c>
      <c r="D34" t="s">
        <v>30</v>
      </c>
      <c r="E34">
        <v>12</v>
      </c>
      <c r="F34">
        <v>27</v>
      </c>
      <c r="G34">
        <v>2</v>
      </c>
      <c r="H34">
        <v>30</v>
      </c>
      <c r="I34">
        <v>350</v>
      </c>
      <c r="J34">
        <v>71</v>
      </c>
      <c r="K34">
        <v>1</v>
      </c>
      <c r="L34">
        <v>30.3</v>
      </c>
      <c r="M34">
        <v>6</v>
      </c>
      <c r="N34">
        <v>37</v>
      </c>
      <c r="O34">
        <v>11.51</v>
      </c>
      <c r="P34">
        <v>25</v>
      </c>
      <c r="Q34">
        <v>993</v>
      </c>
      <c r="R34">
        <v>-1959</v>
      </c>
      <c r="S34">
        <v>41</v>
      </c>
      <c r="T34">
        <v>37</v>
      </c>
      <c r="U34">
        <v>12.54</v>
      </c>
      <c r="V34">
        <v>11.51</v>
      </c>
      <c r="W34">
        <v>20</v>
      </c>
      <c r="X34">
        <v>70</v>
      </c>
      <c r="Y34">
        <v>-131</v>
      </c>
      <c r="Z34">
        <v>121</v>
      </c>
      <c r="AA34">
        <v>8.33</v>
      </c>
      <c r="AB34" t="s">
        <v>31</v>
      </c>
      <c r="AC34">
        <v>0.30959999999999999</v>
      </c>
      <c r="AD34" t="s">
        <v>32</v>
      </c>
      <c r="AE34">
        <v>9.2230000000000008</v>
      </c>
    </row>
    <row r="35" spans="1:31" x14ac:dyDescent="0.3">
      <c r="A35">
        <v>33</v>
      </c>
      <c r="B35">
        <v>7268327</v>
      </c>
      <c r="C35" s="1">
        <v>42563.352335844909</v>
      </c>
      <c r="D35" t="s">
        <v>30</v>
      </c>
      <c r="E35">
        <v>12</v>
      </c>
      <c r="F35">
        <v>27</v>
      </c>
      <c r="G35">
        <v>2</v>
      </c>
      <c r="H35">
        <v>30</v>
      </c>
      <c r="I35">
        <v>350</v>
      </c>
      <c r="J35">
        <v>71</v>
      </c>
      <c r="K35">
        <v>1</v>
      </c>
      <c r="L35">
        <v>30.3</v>
      </c>
      <c r="M35">
        <v>6</v>
      </c>
      <c r="N35">
        <v>37</v>
      </c>
      <c r="O35">
        <v>11.51</v>
      </c>
      <c r="P35">
        <v>25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8.33</v>
      </c>
      <c r="AB35" t="s">
        <v>31</v>
      </c>
      <c r="AC35">
        <v>0.13769999999999999</v>
      </c>
      <c r="AD35" t="s">
        <v>32</v>
      </c>
      <c r="AE35">
        <v>9.3606999999999996</v>
      </c>
    </row>
    <row r="36" spans="1:31" x14ac:dyDescent="0.3">
      <c r="A36">
        <v>34</v>
      </c>
      <c r="B36">
        <v>7268328</v>
      </c>
      <c r="C36" s="1">
        <v>42563.35233587963</v>
      </c>
      <c r="D36" t="s">
        <v>30</v>
      </c>
      <c r="E36">
        <v>12</v>
      </c>
      <c r="F36">
        <v>28</v>
      </c>
      <c r="G36">
        <v>2</v>
      </c>
      <c r="H36">
        <v>31</v>
      </c>
      <c r="I36">
        <v>350</v>
      </c>
      <c r="J36">
        <v>71</v>
      </c>
      <c r="K36">
        <v>1</v>
      </c>
      <c r="L36">
        <v>30.7</v>
      </c>
      <c r="M36">
        <v>6</v>
      </c>
      <c r="N36">
        <v>38</v>
      </c>
      <c r="O36">
        <v>11.51</v>
      </c>
      <c r="P36">
        <v>25</v>
      </c>
      <c r="Q36">
        <v>91001</v>
      </c>
      <c r="R36">
        <v>115</v>
      </c>
      <c r="S36">
        <v>41</v>
      </c>
      <c r="T36">
        <v>37</v>
      </c>
      <c r="U36">
        <v>12.54</v>
      </c>
      <c r="V36">
        <v>11.51</v>
      </c>
      <c r="W36">
        <v>20</v>
      </c>
      <c r="X36">
        <v>70</v>
      </c>
      <c r="Y36">
        <v>-131</v>
      </c>
      <c r="Z36">
        <v>121</v>
      </c>
      <c r="AA36">
        <v>8.33</v>
      </c>
      <c r="AB36" t="s">
        <v>31</v>
      </c>
      <c r="AC36">
        <v>0</v>
      </c>
      <c r="AD36" t="s">
        <v>32</v>
      </c>
      <c r="AE36">
        <v>9.3606999999999996</v>
      </c>
    </row>
    <row r="37" spans="1:31" x14ac:dyDescent="0.3">
      <c r="A37">
        <v>35</v>
      </c>
      <c r="B37">
        <v>7268329</v>
      </c>
      <c r="C37" s="1">
        <v>42563.352335960648</v>
      </c>
      <c r="D37" t="s">
        <v>30</v>
      </c>
      <c r="E37">
        <v>12</v>
      </c>
      <c r="F37">
        <v>29</v>
      </c>
      <c r="G37">
        <v>2</v>
      </c>
      <c r="H37">
        <v>32</v>
      </c>
      <c r="I37">
        <v>350</v>
      </c>
      <c r="J37">
        <v>71</v>
      </c>
      <c r="K37">
        <v>1</v>
      </c>
      <c r="L37">
        <v>30.9</v>
      </c>
      <c r="M37">
        <v>6</v>
      </c>
      <c r="N37">
        <v>38</v>
      </c>
      <c r="O37">
        <v>11.51</v>
      </c>
      <c r="P37">
        <v>25</v>
      </c>
      <c r="Q37">
        <v>91009</v>
      </c>
      <c r="R37">
        <v>109</v>
      </c>
      <c r="S37">
        <v>41</v>
      </c>
      <c r="T37">
        <v>37</v>
      </c>
      <c r="U37">
        <v>12.54</v>
      </c>
      <c r="V37">
        <v>11.51</v>
      </c>
      <c r="W37">
        <v>20</v>
      </c>
      <c r="X37">
        <v>70</v>
      </c>
      <c r="Y37">
        <v>-131</v>
      </c>
      <c r="Z37">
        <v>121</v>
      </c>
      <c r="AA37">
        <v>8.33</v>
      </c>
      <c r="AB37" t="s">
        <v>31</v>
      </c>
      <c r="AC37">
        <v>0</v>
      </c>
      <c r="AD37" t="s">
        <v>32</v>
      </c>
      <c r="AE37">
        <v>9.3606999999999996</v>
      </c>
    </row>
    <row r="38" spans="1:31" x14ac:dyDescent="0.3">
      <c r="A38">
        <v>36</v>
      </c>
      <c r="B38">
        <v>7268330</v>
      </c>
      <c r="C38" s="1">
        <v>42563.352335995369</v>
      </c>
      <c r="D38" t="s">
        <v>30</v>
      </c>
      <c r="E38">
        <v>12</v>
      </c>
      <c r="F38">
        <v>30</v>
      </c>
      <c r="G38">
        <v>2</v>
      </c>
      <c r="H38">
        <v>33</v>
      </c>
      <c r="I38">
        <v>350</v>
      </c>
      <c r="J38">
        <v>71</v>
      </c>
      <c r="K38">
        <v>1</v>
      </c>
      <c r="L38">
        <v>31.3</v>
      </c>
      <c r="M38">
        <v>6</v>
      </c>
      <c r="N38">
        <v>38</v>
      </c>
      <c r="O38">
        <v>11.51</v>
      </c>
      <c r="P38">
        <v>25</v>
      </c>
      <c r="Q38">
        <v>91017</v>
      </c>
      <c r="R38">
        <v>103</v>
      </c>
      <c r="S38">
        <v>41</v>
      </c>
      <c r="T38">
        <v>37</v>
      </c>
      <c r="U38">
        <v>12.54</v>
      </c>
      <c r="V38">
        <v>11.51</v>
      </c>
      <c r="W38">
        <v>20</v>
      </c>
      <c r="X38">
        <v>70</v>
      </c>
      <c r="Y38">
        <v>-131</v>
      </c>
      <c r="Z38">
        <v>121</v>
      </c>
      <c r="AA38">
        <v>8.33</v>
      </c>
      <c r="AB38" t="s">
        <v>31</v>
      </c>
      <c r="AC38">
        <v>0</v>
      </c>
      <c r="AD38" t="s">
        <v>32</v>
      </c>
      <c r="AE38">
        <v>9.3606999999999996</v>
      </c>
    </row>
    <row r="39" spans="1:31" x14ac:dyDescent="0.3">
      <c r="A39">
        <v>37</v>
      </c>
      <c r="B39">
        <v>7268331</v>
      </c>
      <c r="C39" s="1">
        <v>42563.352336076387</v>
      </c>
      <c r="D39" t="s">
        <v>30</v>
      </c>
      <c r="E39">
        <v>12</v>
      </c>
      <c r="F39">
        <v>31</v>
      </c>
      <c r="G39">
        <v>2</v>
      </c>
      <c r="H39">
        <v>34</v>
      </c>
      <c r="I39">
        <v>350</v>
      </c>
      <c r="J39">
        <v>71</v>
      </c>
      <c r="K39">
        <v>1</v>
      </c>
      <c r="L39">
        <v>31.6</v>
      </c>
      <c r="M39">
        <v>6</v>
      </c>
      <c r="N39">
        <v>38</v>
      </c>
      <c r="O39">
        <v>10.29</v>
      </c>
      <c r="P39">
        <v>25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8.33</v>
      </c>
      <c r="AB39" t="s">
        <v>31</v>
      </c>
      <c r="AC39">
        <v>0.1777</v>
      </c>
      <c r="AD39" t="s">
        <v>32</v>
      </c>
      <c r="AE39">
        <v>9.5385000000000009</v>
      </c>
    </row>
    <row r="40" spans="1:31" x14ac:dyDescent="0.3">
      <c r="A40">
        <v>38</v>
      </c>
      <c r="B40">
        <v>7268332</v>
      </c>
      <c r="C40" s="1">
        <v>42563.352336111115</v>
      </c>
      <c r="D40" t="s">
        <v>30</v>
      </c>
      <c r="E40">
        <v>12</v>
      </c>
      <c r="F40">
        <v>32</v>
      </c>
      <c r="G40">
        <v>2</v>
      </c>
      <c r="H40">
        <v>34</v>
      </c>
      <c r="I40">
        <v>350</v>
      </c>
      <c r="J40">
        <v>71</v>
      </c>
      <c r="K40">
        <v>1</v>
      </c>
      <c r="L40">
        <v>31.6</v>
      </c>
      <c r="M40">
        <v>6</v>
      </c>
      <c r="N40">
        <v>41</v>
      </c>
      <c r="O40">
        <v>11</v>
      </c>
      <c r="P40">
        <v>26</v>
      </c>
      <c r="Q40">
        <v>1025</v>
      </c>
      <c r="R40">
        <v>-788</v>
      </c>
      <c r="S40">
        <v>45</v>
      </c>
      <c r="T40">
        <v>41</v>
      </c>
      <c r="U40">
        <v>12</v>
      </c>
      <c r="V40">
        <v>11</v>
      </c>
      <c r="W40">
        <v>20</v>
      </c>
      <c r="X40">
        <v>70</v>
      </c>
      <c r="Y40">
        <v>-154</v>
      </c>
      <c r="Z40">
        <v>98</v>
      </c>
      <c r="AA40">
        <v>8.33</v>
      </c>
      <c r="AB40" t="s">
        <v>31</v>
      </c>
      <c r="AC40">
        <v>0.3301</v>
      </c>
      <c r="AD40" t="s">
        <v>32</v>
      </c>
      <c r="AE40">
        <v>9.8684999999999992</v>
      </c>
    </row>
    <row r="41" spans="1:31" x14ac:dyDescent="0.3">
      <c r="A41">
        <v>39</v>
      </c>
      <c r="B41">
        <v>7268333</v>
      </c>
      <c r="C41" s="1">
        <v>42563.352336145836</v>
      </c>
      <c r="D41" t="s">
        <v>30</v>
      </c>
      <c r="E41">
        <v>12</v>
      </c>
      <c r="F41">
        <v>32</v>
      </c>
      <c r="G41">
        <v>2</v>
      </c>
      <c r="H41">
        <v>34</v>
      </c>
      <c r="I41">
        <v>350</v>
      </c>
      <c r="J41">
        <v>71</v>
      </c>
      <c r="K41">
        <v>1</v>
      </c>
      <c r="L41">
        <v>31.6</v>
      </c>
      <c r="M41">
        <v>6</v>
      </c>
      <c r="N41">
        <v>41</v>
      </c>
      <c r="O41">
        <v>11.01</v>
      </c>
      <c r="P41">
        <v>25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8.33</v>
      </c>
      <c r="AB41" t="s">
        <v>31</v>
      </c>
      <c r="AC41">
        <v>0.1348</v>
      </c>
      <c r="AD41" t="s">
        <v>32</v>
      </c>
      <c r="AE41">
        <v>10.003299999999999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G1" activeCellId="1" sqref="A1:B12 G1:J12"/>
    </sheetView>
  </sheetViews>
  <sheetFormatPr defaultRowHeight="14.4" x14ac:dyDescent="0.3"/>
  <cols>
    <col min="7" max="10" width="12.77734375" customWidth="1"/>
  </cols>
  <sheetData>
    <row r="1" spans="1:19" x14ac:dyDescent="0.3">
      <c r="A1" s="4" t="s">
        <v>4</v>
      </c>
      <c r="B1" s="4" t="s">
        <v>6</v>
      </c>
      <c r="C1" s="4" t="s">
        <v>10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34</v>
      </c>
      <c r="J1" s="4" t="s">
        <v>35</v>
      </c>
      <c r="K1" t="s">
        <v>17</v>
      </c>
      <c r="L1" t="s">
        <v>18</v>
      </c>
      <c r="M1" t="s">
        <v>19</v>
      </c>
      <c r="N1" t="s">
        <v>20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</row>
    <row r="2" spans="1:19" s="2" customFormat="1" x14ac:dyDescent="0.3">
      <c r="A2" s="5">
        <v>3</v>
      </c>
      <c r="B2" s="5">
        <v>8</v>
      </c>
      <c r="C2" s="5">
        <v>28.3</v>
      </c>
      <c r="D2" s="5">
        <v>34</v>
      </c>
      <c r="E2" s="5">
        <v>12.52</v>
      </c>
      <c r="F2" s="5">
        <v>22</v>
      </c>
      <c r="G2" s="5">
        <v>931</v>
      </c>
      <c r="H2" s="5">
        <v>-2952</v>
      </c>
      <c r="I2" s="5">
        <v>931</v>
      </c>
      <c r="J2" s="5">
        <v>-2952</v>
      </c>
      <c r="K2" s="2">
        <v>29</v>
      </c>
      <c r="L2" s="2">
        <v>34</v>
      </c>
      <c r="M2" s="2">
        <v>11.15</v>
      </c>
      <c r="N2" s="2">
        <v>12.52</v>
      </c>
      <c r="O2" s="2">
        <v>8.33</v>
      </c>
      <c r="P2" s="2" t="s">
        <v>33</v>
      </c>
      <c r="Q2" s="2">
        <v>0.30959999999999999</v>
      </c>
      <c r="R2" s="2" t="s">
        <v>32</v>
      </c>
      <c r="S2" s="2">
        <v>6.1311</v>
      </c>
    </row>
    <row r="3" spans="1:19" x14ac:dyDescent="0.3">
      <c r="A3" s="4">
        <v>4</v>
      </c>
      <c r="B3" s="4">
        <v>9</v>
      </c>
      <c r="C3" s="4">
        <v>28.9</v>
      </c>
      <c r="D3" s="4">
        <v>34</v>
      </c>
      <c r="E3" s="4">
        <v>12.52</v>
      </c>
      <c r="F3" s="4">
        <v>22</v>
      </c>
      <c r="G3" s="4">
        <v>9935</v>
      </c>
      <c r="H3" s="4">
        <v>-138</v>
      </c>
      <c r="I3" s="3">
        <f>ROUND(I$2+(($B3-$B$2)*(I$12-I$2)/($B$12-$B$2)),0)</f>
        <v>935</v>
      </c>
      <c r="J3" s="3">
        <f>ROUND(J$2+(($B3-$B$2)*(J$12-J$2)/($B$12-$B$2)),0)</f>
        <v>-3047</v>
      </c>
      <c r="K3">
        <v>177</v>
      </c>
      <c r="L3">
        <v>34</v>
      </c>
      <c r="M3">
        <v>11.15</v>
      </c>
      <c r="N3">
        <v>12.52</v>
      </c>
      <c r="O3">
        <v>8.33</v>
      </c>
      <c r="P3" t="s">
        <v>31</v>
      </c>
      <c r="Q3">
        <v>0</v>
      </c>
      <c r="R3" t="s">
        <v>32</v>
      </c>
      <c r="S3">
        <v>6.2667999999999999</v>
      </c>
    </row>
    <row r="4" spans="1:19" x14ac:dyDescent="0.3">
      <c r="A4" s="4">
        <v>5</v>
      </c>
      <c r="B4" s="4">
        <v>10</v>
      </c>
      <c r="C4" s="4">
        <v>29.1</v>
      </c>
      <c r="D4" s="4">
        <v>34</v>
      </c>
      <c r="E4" s="4">
        <v>12.52</v>
      </c>
      <c r="F4" s="4">
        <v>22</v>
      </c>
      <c r="G4" s="4">
        <v>9940</v>
      </c>
      <c r="H4" s="4">
        <v>-137</v>
      </c>
      <c r="I4" s="3">
        <f t="shared" ref="I4:J11" si="0">ROUND(I$2+(($B4-$B$2)*(I$12-I$2)/($B$12-$B$2)),0)</f>
        <v>940</v>
      </c>
      <c r="J4" s="3">
        <f t="shared" si="0"/>
        <v>-3142</v>
      </c>
      <c r="K4">
        <v>178</v>
      </c>
      <c r="L4">
        <v>34</v>
      </c>
      <c r="M4">
        <v>11.15</v>
      </c>
      <c r="N4">
        <v>12.52</v>
      </c>
      <c r="O4">
        <v>8.33</v>
      </c>
      <c r="P4" t="s">
        <v>31</v>
      </c>
      <c r="Q4">
        <v>0</v>
      </c>
      <c r="R4" t="s">
        <v>32</v>
      </c>
      <c r="S4">
        <v>6.2667999999999999</v>
      </c>
    </row>
    <row r="5" spans="1:19" x14ac:dyDescent="0.3">
      <c r="A5" s="4">
        <v>6</v>
      </c>
      <c r="B5" s="4">
        <v>11</v>
      </c>
      <c r="C5" s="4">
        <v>29.4</v>
      </c>
      <c r="D5" s="4">
        <v>34</v>
      </c>
      <c r="E5" s="4">
        <v>12.52</v>
      </c>
      <c r="F5" s="4">
        <v>22</v>
      </c>
      <c r="G5" s="4">
        <v>9944</v>
      </c>
      <c r="H5" s="4">
        <v>-136</v>
      </c>
      <c r="I5" s="3">
        <f t="shared" si="0"/>
        <v>944</v>
      </c>
      <c r="J5" s="3">
        <f t="shared" si="0"/>
        <v>-3237</v>
      </c>
      <c r="K5">
        <v>179</v>
      </c>
      <c r="L5">
        <v>34</v>
      </c>
      <c r="M5">
        <v>11.15</v>
      </c>
      <c r="N5">
        <v>12.52</v>
      </c>
      <c r="O5">
        <v>8.33</v>
      </c>
      <c r="P5" t="s">
        <v>31</v>
      </c>
      <c r="Q5">
        <v>0</v>
      </c>
      <c r="R5" t="s">
        <v>32</v>
      </c>
      <c r="S5">
        <v>6.2667999999999999</v>
      </c>
    </row>
    <row r="6" spans="1:19" x14ac:dyDescent="0.3">
      <c r="A6" s="4">
        <v>7</v>
      </c>
      <c r="B6" s="4">
        <v>12</v>
      </c>
      <c r="C6" s="4">
        <v>29.2</v>
      </c>
      <c r="D6" s="4">
        <v>34</v>
      </c>
      <c r="E6" s="4">
        <v>12.52</v>
      </c>
      <c r="F6" s="4">
        <v>22</v>
      </c>
      <c r="G6" s="4">
        <v>9949</v>
      </c>
      <c r="H6" s="4">
        <v>-135</v>
      </c>
      <c r="I6" s="3">
        <f t="shared" si="0"/>
        <v>949</v>
      </c>
      <c r="J6" s="3">
        <f t="shared" si="0"/>
        <v>-3332</v>
      </c>
      <c r="K6">
        <v>180</v>
      </c>
      <c r="L6">
        <v>34</v>
      </c>
      <c r="M6">
        <v>11.15</v>
      </c>
      <c r="N6">
        <v>12.52</v>
      </c>
      <c r="O6">
        <v>8.33</v>
      </c>
      <c r="P6" t="s">
        <v>31</v>
      </c>
      <c r="Q6">
        <v>0</v>
      </c>
      <c r="R6" t="s">
        <v>32</v>
      </c>
      <c r="S6">
        <v>6.2667999999999999</v>
      </c>
    </row>
    <row r="7" spans="1:19" x14ac:dyDescent="0.3">
      <c r="A7" s="4">
        <v>8</v>
      </c>
      <c r="B7" s="4">
        <v>13</v>
      </c>
      <c r="C7" s="4">
        <v>29.7</v>
      </c>
      <c r="D7" s="4">
        <v>34</v>
      </c>
      <c r="E7" s="4">
        <v>12.52</v>
      </c>
      <c r="F7" s="4">
        <v>22</v>
      </c>
      <c r="G7" s="4">
        <v>9953</v>
      </c>
      <c r="H7" s="4">
        <v>-134</v>
      </c>
      <c r="I7" s="3">
        <f t="shared" si="0"/>
        <v>953</v>
      </c>
      <c r="J7" s="3">
        <f t="shared" si="0"/>
        <v>-3427</v>
      </c>
      <c r="K7">
        <v>181</v>
      </c>
      <c r="L7">
        <v>34</v>
      </c>
      <c r="M7">
        <v>11.15</v>
      </c>
      <c r="N7">
        <v>12.52</v>
      </c>
      <c r="O7">
        <v>8.33</v>
      </c>
      <c r="P7" t="s">
        <v>31</v>
      </c>
      <c r="Q7">
        <v>0</v>
      </c>
      <c r="R7" t="s">
        <v>32</v>
      </c>
      <c r="S7">
        <v>6.2667999999999999</v>
      </c>
    </row>
    <row r="8" spans="1:19" x14ac:dyDescent="0.3">
      <c r="A8" s="4">
        <v>9</v>
      </c>
      <c r="B8" s="4">
        <v>14</v>
      </c>
      <c r="C8" s="4">
        <v>29.8</v>
      </c>
      <c r="D8" s="4">
        <v>34</v>
      </c>
      <c r="E8" s="4">
        <v>12.52</v>
      </c>
      <c r="F8" s="4">
        <v>22</v>
      </c>
      <c r="G8" s="4">
        <v>9957</v>
      </c>
      <c r="H8" s="4">
        <v>-134</v>
      </c>
      <c r="I8" s="3">
        <f t="shared" si="0"/>
        <v>957</v>
      </c>
      <c r="J8" s="3">
        <f t="shared" si="0"/>
        <v>-3521</v>
      </c>
      <c r="K8">
        <v>181</v>
      </c>
      <c r="L8">
        <v>34</v>
      </c>
      <c r="M8">
        <v>11.15</v>
      </c>
      <c r="N8">
        <v>12.52</v>
      </c>
      <c r="O8">
        <v>8.33</v>
      </c>
      <c r="P8" t="s">
        <v>31</v>
      </c>
      <c r="Q8">
        <v>0</v>
      </c>
      <c r="R8" t="s">
        <v>32</v>
      </c>
      <c r="S8">
        <v>6.2667999999999999</v>
      </c>
    </row>
    <row r="9" spans="1:19" x14ac:dyDescent="0.3">
      <c r="A9" s="4">
        <v>10</v>
      </c>
      <c r="B9" s="4">
        <v>15</v>
      </c>
      <c r="C9" s="4">
        <v>29.9</v>
      </c>
      <c r="D9" s="4">
        <v>34</v>
      </c>
      <c r="E9" s="4">
        <v>12.52</v>
      </c>
      <c r="F9" s="4">
        <v>22</v>
      </c>
      <c r="G9" s="4">
        <v>9962</v>
      </c>
      <c r="H9" s="4">
        <v>-133</v>
      </c>
      <c r="I9" s="3">
        <f t="shared" si="0"/>
        <v>962</v>
      </c>
      <c r="J9" s="3">
        <f t="shared" si="0"/>
        <v>-3616</v>
      </c>
      <c r="K9">
        <v>182</v>
      </c>
      <c r="L9">
        <v>34</v>
      </c>
      <c r="M9">
        <v>11.15</v>
      </c>
      <c r="N9">
        <v>12.52</v>
      </c>
      <c r="O9">
        <v>8.33</v>
      </c>
      <c r="P9" t="s">
        <v>31</v>
      </c>
      <c r="Q9">
        <v>0</v>
      </c>
      <c r="R9" t="s">
        <v>32</v>
      </c>
      <c r="S9">
        <v>6.2667999999999999</v>
      </c>
    </row>
    <row r="10" spans="1:19" x14ac:dyDescent="0.3">
      <c r="A10" s="4">
        <v>11</v>
      </c>
      <c r="B10" s="4">
        <v>16</v>
      </c>
      <c r="C10" s="4">
        <v>29.9</v>
      </c>
      <c r="D10" s="4">
        <v>34</v>
      </c>
      <c r="E10" s="4">
        <v>12.52</v>
      </c>
      <c r="F10" s="4">
        <v>22</v>
      </c>
      <c r="G10" s="4">
        <v>9966</v>
      </c>
      <c r="H10" s="4">
        <v>-132</v>
      </c>
      <c r="I10" s="3">
        <f t="shared" si="0"/>
        <v>966</v>
      </c>
      <c r="J10" s="3">
        <f t="shared" si="0"/>
        <v>-3711</v>
      </c>
      <c r="K10">
        <v>183</v>
      </c>
      <c r="L10">
        <v>34</v>
      </c>
      <c r="M10">
        <v>11.15</v>
      </c>
      <c r="N10">
        <v>12.52</v>
      </c>
      <c r="O10">
        <v>8.33</v>
      </c>
      <c r="P10" t="s">
        <v>31</v>
      </c>
      <c r="Q10">
        <v>0</v>
      </c>
      <c r="R10" t="s">
        <v>32</v>
      </c>
      <c r="S10">
        <v>6.2667999999999999</v>
      </c>
    </row>
    <row r="11" spans="1:19" x14ac:dyDescent="0.3">
      <c r="A11" s="4">
        <v>12</v>
      </c>
      <c r="B11" s="4">
        <v>17</v>
      </c>
      <c r="C11" s="4">
        <v>30.2</v>
      </c>
      <c r="D11" s="4">
        <v>34</v>
      </c>
      <c r="E11" s="4">
        <v>12.52</v>
      </c>
      <c r="F11" s="4">
        <v>22</v>
      </c>
      <c r="G11" s="4">
        <v>9971</v>
      </c>
      <c r="H11" s="4">
        <v>-131</v>
      </c>
      <c r="I11" s="3">
        <f t="shared" si="0"/>
        <v>971</v>
      </c>
      <c r="J11" s="3">
        <f t="shared" si="0"/>
        <v>-3806</v>
      </c>
      <c r="K11">
        <v>184</v>
      </c>
      <c r="L11">
        <v>34</v>
      </c>
      <c r="M11">
        <v>11.15</v>
      </c>
      <c r="N11">
        <v>12.52</v>
      </c>
      <c r="O11">
        <v>8.33</v>
      </c>
      <c r="P11" t="s">
        <v>31</v>
      </c>
      <c r="Q11">
        <v>0</v>
      </c>
      <c r="R11" t="s">
        <v>32</v>
      </c>
      <c r="S11">
        <v>6.2667999999999999</v>
      </c>
    </row>
    <row r="12" spans="1:19" s="2" customFormat="1" x14ac:dyDescent="0.3">
      <c r="A12" s="5">
        <v>13</v>
      </c>
      <c r="B12" s="5">
        <v>18</v>
      </c>
      <c r="C12" s="5">
        <v>30.1</v>
      </c>
      <c r="D12" s="5">
        <v>34</v>
      </c>
      <c r="E12" s="5">
        <v>12.93</v>
      </c>
      <c r="F12" s="5">
        <v>23</v>
      </c>
      <c r="G12" s="5">
        <v>975</v>
      </c>
      <c r="H12" s="5">
        <v>-3901</v>
      </c>
      <c r="I12" s="5">
        <v>975</v>
      </c>
      <c r="J12" s="5">
        <v>-3901</v>
      </c>
      <c r="K12" s="2">
        <v>29</v>
      </c>
      <c r="L12" s="2">
        <v>34</v>
      </c>
      <c r="M12" s="2">
        <v>11.62</v>
      </c>
      <c r="N12" s="2">
        <v>12.93</v>
      </c>
      <c r="O12" s="2">
        <v>8.33</v>
      </c>
      <c r="P12" s="2" t="s">
        <v>31</v>
      </c>
      <c r="Q12" s="2">
        <v>0.3125</v>
      </c>
      <c r="R12" s="2" t="s">
        <v>32</v>
      </c>
      <c r="S12" s="2">
        <v>6.5793999999999997</v>
      </c>
    </row>
    <row r="13" spans="1:19" x14ac:dyDescent="0.3">
      <c r="A13">
        <v>14</v>
      </c>
      <c r="B13">
        <v>19</v>
      </c>
      <c r="C13">
        <v>30.3</v>
      </c>
      <c r="D13">
        <v>32</v>
      </c>
      <c r="E13">
        <v>11.65</v>
      </c>
      <c r="F13">
        <v>24</v>
      </c>
      <c r="G13">
        <v>1062</v>
      </c>
      <c r="H13">
        <v>-4181</v>
      </c>
      <c r="K13">
        <v>36</v>
      </c>
      <c r="L13">
        <v>32</v>
      </c>
      <c r="M13">
        <v>12.61</v>
      </c>
      <c r="N13">
        <v>11.65</v>
      </c>
      <c r="O13">
        <v>8.33</v>
      </c>
      <c r="P13" t="s">
        <v>31</v>
      </c>
      <c r="Q13">
        <v>0.3135</v>
      </c>
      <c r="R13" t="s">
        <v>32</v>
      </c>
      <c r="S13">
        <v>7.0286</v>
      </c>
    </row>
    <row r="14" spans="1:19" x14ac:dyDescent="0.3">
      <c r="A14">
        <v>14</v>
      </c>
      <c r="B14">
        <v>19</v>
      </c>
      <c r="C14">
        <v>30.3</v>
      </c>
      <c r="D14">
        <v>32</v>
      </c>
      <c r="E14">
        <v>11.62</v>
      </c>
      <c r="F14">
        <v>24</v>
      </c>
      <c r="G14">
        <v>-1</v>
      </c>
      <c r="H14">
        <v>-1</v>
      </c>
      <c r="K14">
        <v>-1</v>
      </c>
      <c r="L14">
        <v>-1</v>
      </c>
      <c r="M14">
        <v>-1</v>
      </c>
      <c r="N14">
        <v>-1</v>
      </c>
      <c r="O14">
        <v>8.33</v>
      </c>
      <c r="P14" t="s">
        <v>31</v>
      </c>
      <c r="Q14">
        <v>0.13769999999999999</v>
      </c>
      <c r="R14" t="s">
        <v>32</v>
      </c>
      <c r="S14">
        <v>7.1662999999999997</v>
      </c>
    </row>
    <row r="15" spans="1:19" x14ac:dyDescent="0.3">
      <c r="A15">
        <v>15</v>
      </c>
      <c r="B15">
        <v>20</v>
      </c>
      <c r="C15">
        <v>30.1</v>
      </c>
      <c r="D15">
        <v>33</v>
      </c>
      <c r="E15">
        <v>11.65</v>
      </c>
      <c r="F15">
        <v>24</v>
      </c>
      <c r="G15">
        <v>11038</v>
      </c>
      <c r="H15">
        <v>137</v>
      </c>
      <c r="K15">
        <v>36</v>
      </c>
      <c r="L15">
        <v>32</v>
      </c>
      <c r="M15">
        <v>12.61</v>
      </c>
      <c r="N15">
        <v>11.65</v>
      </c>
      <c r="O15">
        <v>8.33</v>
      </c>
      <c r="P15" t="s">
        <v>31</v>
      </c>
      <c r="Q15">
        <v>0</v>
      </c>
      <c r="R15" t="s">
        <v>32</v>
      </c>
      <c r="S15">
        <v>7.1662999999999997</v>
      </c>
    </row>
    <row r="16" spans="1:19" x14ac:dyDescent="0.3">
      <c r="A16">
        <v>16</v>
      </c>
      <c r="B16">
        <v>21</v>
      </c>
      <c r="C16">
        <v>29.8</v>
      </c>
      <c r="D16">
        <v>33</v>
      </c>
      <c r="E16">
        <v>11.65</v>
      </c>
      <c r="F16">
        <v>24</v>
      </c>
      <c r="G16">
        <v>11014</v>
      </c>
      <c r="H16">
        <v>132</v>
      </c>
      <c r="K16">
        <v>36</v>
      </c>
      <c r="L16">
        <v>32</v>
      </c>
      <c r="M16">
        <v>12.61</v>
      </c>
      <c r="N16">
        <v>11.65</v>
      </c>
      <c r="O16">
        <v>8.33</v>
      </c>
      <c r="P16" t="s">
        <v>31</v>
      </c>
      <c r="Q16">
        <v>0</v>
      </c>
      <c r="R16" t="s">
        <v>32</v>
      </c>
      <c r="S16">
        <v>7.1662999999999997</v>
      </c>
    </row>
    <row r="17" spans="1:19" x14ac:dyDescent="0.3">
      <c r="A17">
        <v>17</v>
      </c>
      <c r="B17">
        <v>22</v>
      </c>
      <c r="C17">
        <v>29.9</v>
      </c>
      <c r="D17">
        <v>33</v>
      </c>
      <c r="E17">
        <v>11.65</v>
      </c>
      <c r="F17">
        <v>24</v>
      </c>
      <c r="G17">
        <v>1991</v>
      </c>
      <c r="H17">
        <v>-126</v>
      </c>
      <c r="K17">
        <v>126</v>
      </c>
      <c r="L17">
        <v>32</v>
      </c>
      <c r="M17">
        <v>12.61</v>
      </c>
      <c r="N17">
        <v>11.65</v>
      </c>
      <c r="O17">
        <v>8.33</v>
      </c>
      <c r="P17" t="s">
        <v>31</v>
      </c>
      <c r="Q17">
        <v>0</v>
      </c>
      <c r="R17" t="s">
        <v>32</v>
      </c>
      <c r="S17">
        <v>7.1662999999999997</v>
      </c>
    </row>
    <row r="18" spans="1:19" x14ac:dyDescent="0.3">
      <c r="A18">
        <v>18</v>
      </c>
      <c r="B18">
        <v>23</v>
      </c>
      <c r="C18">
        <v>29.7</v>
      </c>
      <c r="D18">
        <v>33</v>
      </c>
      <c r="E18">
        <v>10.54</v>
      </c>
      <c r="F18">
        <v>24</v>
      </c>
      <c r="G18">
        <v>-1</v>
      </c>
      <c r="H18">
        <v>-1</v>
      </c>
      <c r="K18">
        <v>-1</v>
      </c>
      <c r="L18">
        <v>-1</v>
      </c>
      <c r="M18">
        <v>-1</v>
      </c>
      <c r="N18">
        <v>-1</v>
      </c>
      <c r="O18">
        <v>8.33</v>
      </c>
      <c r="P18" t="s">
        <v>31</v>
      </c>
      <c r="Q18">
        <v>0.17680000000000001</v>
      </c>
      <c r="R18" t="s">
        <v>32</v>
      </c>
      <c r="S18">
        <v>7.3430999999999997</v>
      </c>
    </row>
    <row r="19" spans="1:19" x14ac:dyDescent="0.3">
      <c r="A19">
        <v>19</v>
      </c>
      <c r="B19">
        <v>23</v>
      </c>
      <c r="C19">
        <v>29.7</v>
      </c>
      <c r="D19">
        <v>36</v>
      </c>
      <c r="E19">
        <v>11.25</v>
      </c>
      <c r="F19">
        <v>24</v>
      </c>
      <c r="G19">
        <v>967</v>
      </c>
      <c r="H19">
        <v>-1661</v>
      </c>
      <c r="K19">
        <v>40</v>
      </c>
      <c r="L19">
        <v>36</v>
      </c>
      <c r="M19">
        <v>12.31</v>
      </c>
      <c r="N19">
        <v>11.25</v>
      </c>
      <c r="O19">
        <v>8.33</v>
      </c>
      <c r="P19" t="s">
        <v>31</v>
      </c>
      <c r="Q19">
        <v>0.3301</v>
      </c>
      <c r="R19" t="s">
        <v>32</v>
      </c>
      <c r="S19">
        <v>7.6730999999999998</v>
      </c>
    </row>
    <row r="20" spans="1:19" x14ac:dyDescent="0.3">
      <c r="A20">
        <v>19</v>
      </c>
      <c r="B20">
        <v>23</v>
      </c>
      <c r="C20">
        <v>29.7</v>
      </c>
      <c r="D20">
        <v>36</v>
      </c>
      <c r="E20">
        <v>11.26</v>
      </c>
      <c r="F20">
        <v>24</v>
      </c>
      <c r="G20">
        <v>-1</v>
      </c>
      <c r="H20">
        <v>-1</v>
      </c>
      <c r="K20">
        <v>-1</v>
      </c>
      <c r="L20">
        <v>-1</v>
      </c>
      <c r="M20">
        <v>-1</v>
      </c>
      <c r="N20">
        <v>-1</v>
      </c>
      <c r="O20">
        <v>8.33</v>
      </c>
      <c r="P20" t="s">
        <v>31</v>
      </c>
      <c r="Q20">
        <v>0.1348</v>
      </c>
      <c r="R20" t="s">
        <v>32</v>
      </c>
      <c r="S20">
        <v>7.8079000000000001</v>
      </c>
    </row>
    <row r="21" spans="1:19" x14ac:dyDescent="0.3">
      <c r="A21">
        <v>20</v>
      </c>
      <c r="B21">
        <v>24</v>
      </c>
      <c r="C21">
        <v>29.8</v>
      </c>
      <c r="D21">
        <v>36</v>
      </c>
      <c r="E21">
        <v>12.99</v>
      </c>
      <c r="F21">
        <v>25</v>
      </c>
      <c r="G21">
        <v>1037</v>
      </c>
      <c r="H21">
        <v>-4260</v>
      </c>
      <c r="K21">
        <v>32</v>
      </c>
      <c r="L21">
        <v>36</v>
      </c>
      <c r="M21">
        <v>12</v>
      </c>
      <c r="N21">
        <v>12.99</v>
      </c>
      <c r="O21">
        <v>8.33</v>
      </c>
      <c r="P21" t="s">
        <v>31</v>
      </c>
      <c r="Q21">
        <v>0.31929999999999997</v>
      </c>
      <c r="R21" t="s">
        <v>32</v>
      </c>
      <c r="S21">
        <v>8.1273</v>
      </c>
    </row>
    <row r="22" spans="1:19" x14ac:dyDescent="0.3">
      <c r="A22">
        <v>20</v>
      </c>
      <c r="B22">
        <v>24</v>
      </c>
      <c r="C22">
        <v>29.8</v>
      </c>
      <c r="D22">
        <v>36</v>
      </c>
      <c r="E22">
        <v>12.96</v>
      </c>
      <c r="F22">
        <v>25</v>
      </c>
      <c r="G22">
        <v>-1</v>
      </c>
      <c r="H22">
        <v>-1</v>
      </c>
      <c r="K22">
        <v>-1</v>
      </c>
      <c r="L22">
        <v>-1</v>
      </c>
      <c r="M22">
        <v>-1</v>
      </c>
      <c r="N22">
        <v>-1</v>
      </c>
      <c r="O22">
        <v>8.33</v>
      </c>
      <c r="P22" t="s">
        <v>31</v>
      </c>
      <c r="Q22">
        <v>0.1348</v>
      </c>
      <c r="R22" t="s">
        <v>32</v>
      </c>
      <c r="S22">
        <v>8.2620000000000005</v>
      </c>
    </row>
    <row r="23" spans="1:19" x14ac:dyDescent="0.3">
      <c r="A23">
        <v>21</v>
      </c>
      <c r="B23">
        <v>25</v>
      </c>
      <c r="C23">
        <v>29.7</v>
      </c>
      <c r="D23">
        <v>34</v>
      </c>
      <c r="E23">
        <v>12.99</v>
      </c>
      <c r="F23">
        <v>25</v>
      </c>
      <c r="G23">
        <v>11028</v>
      </c>
      <c r="H23">
        <v>143</v>
      </c>
      <c r="K23">
        <v>32</v>
      </c>
      <c r="L23">
        <v>36</v>
      </c>
      <c r="M23">
        <v>12</v>
      </c>
      <c r="N23">
        <v>12.99</v>
      </c>
      <c r="O23">
        <v>8.33</v>
      </c>
      <c r="P23" t="s">
        <v>31</v>
      </c>
      <c r="Q23">
        <v>1E-3</v>
      </c>
      <c r="R23" t="s">
        <v>32</v>
      </c>
      <c r="S23">
        <v>8.2629999999999999</v>
      </c>
    </row>
    <row r="24" spans="1:19" x14ac:dyDescent="0.3">
      <c r="A24">
        <v>22</v>
      </c>
      <c r="B24">
        <v>26</v>
      </c>
      <c r="C24">
        <v>30.4</v>
      </c>
      <c r="D24">
        <v>34</v>
      </c>
      <c r="E24">
        <v>12.99</v>
      </c>
      <c r="F24">
        <v>25</v>
      </c>
      <c r="G24">
        <v>11019</v>
      </c>
      <c r="H24">
        <v>136</v>
      </c>
      <c r="K24">
        <v>32</v>
      </c>
      <c r="L24">
        <v>36</v>
      </c>
      <c r="M24">
        <v>12</v>
      </c>
      <c r="N24">
        <v>12.99</v>
      </c>
      <c r="O24">
        <v>8.33</v>
      </c>
      <c r="P24" t="s">
        <v>31</v>
      </c>
      <c r="Q24">
        <v>0</v>
      </c>
      <c r="R24" t="s">
        <v>32</v>
      </c>
      <c r="S24">
        <v>8.2629999999999999</v>
      </c>
    </row>
    <row r="25" spans="1:19" x14ac:dyDescent="0.3">
      <c r="A25">
        <v>23</v>
      </c>
      <c r="B25">
        <v>27</v>
      </c>
      <c r="C25">
        <v>30.4</v>
      </c>
      <c r="D25">
        <v>34</v>
      </c>
      <c r="E25">
        <v>12.99</v>
      </c>
      <c r="F25">
        <v>25</v>
      </c>
      <c r="G25">
        <v>11010</v>
      </c>
      <c r="H25">
        <v>130</v>
      </c>
      <c r="K25">
        <v>32</v>
      </c>
      <c r="L25">
        <v>36</v>
      </c>
      <c r="M25">
        <v>12</v>
      </c>
      <c r="N25">
        <v>12.99</v>
      </c>
      <c r="O25">
        <v>8.33</v>
      </c>
      <c r="P25" t="s">
        <v>31</v>
      </c>
      <c r="Q25">
        <v>0</v>
      </c>
      <c r="R25" t="s">
        <v>32</v>
      </c>
      <c r="S25">
        <v>8.2629999999999999</v>
      </c>
    </row>
    <row r="26" spans="1:19" x14ac:dyDescent="0.3">
      <c r="A26">
        <v>24</v>
      </c>
      <c r="B26">
        <v>28</v>
      </c>
      <c r="C26">
        <v>30.5</v>
      </c>
      <c r="D26">
        <v>34</v>
      </c>
      <c r="E26">
        <v>12.99</v>
      </c>
      <c r="F26">
        <v>25</v>
      </c>
      <c r="G26">
        <v>11001</v>
      </c>
      <c r="H26">
        <v>123</v>
      </c>
      <c r="K26">
        <v>32</v>
      </c>
      <c r="L26">
        <v>36</v>
      </c>
      <c r="M26">
        <v>12</v>
      </c>
      <c r="N26">
        <v>12.99</v>
      </c>
      <c r="O26">
        <v>8.33</v>
      </c>
      <c r="P26" t="s">
        <v>31</v>
      </c>
      <c r="Q26">
        <v>0</v>
      </c>
      <c r="R26" t="s">
        <v>32</v>
      </c>
      <c r="S26">
        <v>8.2629999999999999</v>
      </c>
    </row>
    <row r="27" spans="1:19" x14ac:dyDescent="0.3">
      <c r="A27">
        <v>25</v>
      </c>
      <c r="B27">
        <v>29</v>
      </c>
      <c r="C27">
        <v>30</v>
      </c>
      <c r="D27">
        <v>34</v>
      </c>
      <c r="E27">
        <v>10.39</v>
      </c>
      <c r="F27">
        <v>25</v>
      </c>
      <c r="G27">
        <v>-1</v>
      </c>
      <c r="H27">
        <v>-1</v>
      </c>
      <c r="K27">
        <v>-1</v>
      </c>
      <c r="L27">
        <v>-1</v>
      </c>
      <c r="M27">
        <v>-1</v>
      </c>
      <c r="N27">
        <v>-1</v>
      </c>
      <c r="O27">
        <v>8.33</v>
      </c>
      <c r="P27" t="s">
        <v>31</v>
      </c>
      <c r="Q27">
        <v>0.1797</v>
      </c>
      <c r="R27" t="s">
        <v>32</v>
      </c>
      <c r="S27">
        <v>8.4427000000000003</v>
      </c>
    </row>
    <row r="28" spans="1:19" x14ac:dyDescent="0.3">
      <c r="A28">
        <v>26</v>
      </c>
      <c r="B28">
        <v>29</v>
      </c>
      <c r="C28">
        <v>30</v>
      </c>
      <c r="D28">
        <v>37</v>
      </c>
      <c r="E28">
        <v>11.18</v>
      </c>
      <c r="F28">
        <v>25</v>
      </c>
      <c r="G28">
        <v>992</v>
      </c>
      <c r="H28">
        <v>-1628</v>
      </c>
      <c r="K28">
        <v>41</v>
      </c>
      <c r="L28">
        <v>37</v>
      </c>
      <c r="M28">
        <v>12.22</v>
      </c>
      <c r="N28">
        <v>11.18</v>
      </c>
      <c r="O28">
        <v>8.33</v>
      </c>
      <c r="P28" t="s">
        <v>31</v>
      </c>
      <c r="Q28">
        <v>0.33300000000000002</v>
      </c>
      <c r="R28" t="s">
        <v>32</v>
      </c>
      <c r="S28">
        <v>8.7757000000000005</v>
      </c>
    </row>
    <row r="29" spans="1:19" x14ac:dyDescent="0.3">
      <c r="A29">
        <v>26</v>
      </c>
      <c r="B29">
        <v>29</v>
      </c>
      <c r="C29">
        <v>30</v>
      </c>
      <c r="D29">
        <v>37</v>
      </c>
      <c r="E29">
        <v>11.14</v>
      </c>
      <c r="F29">
        <v>25</v>
      </c>
      <c r="G29">
        <v>-1</v>
      </c>
      <c r="H29">
        <v>-1</v>
      </c>
      <c r="K29">
        <v>-1</v>
      </c>
      <c r="L29">
        <v>-1</v>
      </c>
      <c r="M29">
        <v>-1</v>
      </c>
      <c r="N29">
        <v>-1</v>
      </c>
      <c r="O29">
        <v>8.33</v>
      </c>
      <c r="P29" t="s">
        <v>31</v>
      </c>
      <c r="Q29">
        <v>0.13769999999999999</v>
      </c>
      <c r="R29" t="s">
        <v>32</v>
      </c>
      <c r="S29">
        <v>8.9133999999999993</v>
      </c>
    </row>
    <row r="30" spans="1:19" x14ac:dyDescent="0.3">
      <c r="A30">
        <v>27</v>
      </c>
      <c r="B30">
        <v>30</v>
      </c>
      <c r="C30">
        <v>30.3</v>
      </c>
      <c r="D30">
        <v>37</v>
      </c>
      <c r="E30">
        <v>11.51</v>
      </c>
      <c r="F30">
        <v>25</v>
      </c>
      <c r="G30">
        <v>993</v>
      </c>
      <c r="H30">
        <v>-1959</v>
      </c>
      <c r="K30">
        <v>41</v>
      </c>
      <c r="L30">
        <v>37</v>
      </c>
      <c r="M30">
        <v>12.54</v>
      </c>
      <c r="N30">
        <v>11.51</v>
      </c>
      <c r="O30">
        <v>8.33</v>
      </c>
      <c r="P30" t="s">
        <v>31</v>
      </c>
      <c r="Q30">
        <v>0.30959999999999999</v>
      </c>
      <c r="R30" t="s">
        <v>32</v>
      </c>
      <c r="S30">
        <v>9.2230000000000008</v>
      </c>
    </row>
    <row r="31" spans="1:19" x14ac:dyDescent="0.3">
      <c r="A31">
        <v>27</v>
      </c>
      <c r="B31">
        <v>30</v>
      </c>
      <c r="C31">
        <v>30.3</v>
      </c>
      <c r="D31">
        <v>37</v>
      </c>
      <c r="E31">
        <v>11.51</v>
      </c>
      <c r="F31">
        <v>25</v>
      </c>
      <c r="G31">
        <v>-1</v>
      </c>
      <c r="H31">
        <v>-1</v>
      </c>
      <c r="K31">
        <v>-1</v>
      </c>
      <c r="L31">
        <v>-1</v>
      </c>
      <c r="M31">
        <v>-1</v>
      </c>
      <c r="N31">
        <v>-1</v>
      </c>
      <c r="O31">
        <v>8.33</v>
      </c>
      <c r="P31" t="s">
        <v>31</v>
      </c>
      <c r="Q31">
        <v>0.13769999999999999</v>
      </c>
      <c r="R31" t="s">
        <v>32</v>
      </c>
      <c r="S31">
        <v>9.3606999999999996</v>
      </c>
    </row>
    <row r="32" spans="1:19" x14ac:dyDescent="0.3">
      <c r="A32">
        <v>28</v>
      </c>
      <c r="B32">
        <v>31</v>
      </c>
      <c r="C32">
        <v>30.7</v>
      </c>
      <c r="D32">
        <v>38</v>
      </c>
      <c r="E32">
        <v>11.51</v>
      </c>
      <c r="F32">
        <v>25</v>
      </c>
      <c r="G32">
        <v>91001</v>
      </c>
      <c r="H32">
        <v>115</v>
      </c>
      <c r="K32">
        <v>41</v>
      </c>
      <c r="L32">
        <v>37</v>
      </c>
      <c r="M32">
        <v>12.54</v>
      </c>
      <c r="N32">
        <v>11.51</v>
      </c>
      <c r="O32">
        <v>8.33</v>
      </c>
      <c r="P32" t="s">
        <v>31</v>
      </c>
      <c r="Q32">
        <v>0</v>
      </c>
      <c r="R32" t="s">
        <v>32</v>
      </c>
      <c r="S32">
        <v>9.3606999999999996</v>
      </c>
    </row>
    <row r="33" spans="1:19" x14ac:dyDescent="0.3">
      <c r="A33">
        <v>29</v>
      </c>
      <c r="B33">
        <v>32</v>
      </c>
      <c r="C33">
        <v>30.9</v>
      </c>
      <c r="D33">
        <v>38</v>
      </c>
      <c r="E33">
        <v>11.51</v>
      </c>
      <c r="F33">
        <v>25</v>
      </c>
      <c r="G33">
        <v>91009</v>
      </c>
      <c r="H33">
        <v>109</v>
      </c>
      <c r="K33">
        <v>41</v>
      </c>
      <c r="L33">
        <v>37</v>
      </c>
      <c r="M33">
        <v>12.54</v>
      </c>
      <c r="N33">
        <v>11.51</v>
      </c>
      <c r="O33">
        <v>8.33</v>
      </c>
      <c r="P33" t="s">
        <v>31</v>
      </c>
      <c r="Q33">
        <v>0</v>
      </c>
      <c r="R33" t="s">
        <v>32</v>
      </c>
      <c r="S33">
        <v>9.3606999999999996</v>
      </c>
    </row>
    <row r="34" spans="1:19" x14ac:dyDescent="0.3">
      <c r="A34">
        <v>30</v>
      </c>
      <c r="B34">
        <v>33</v>
      </c>
      <c r="C34">
        <v>31.3</v>
      </c>
      <c r="D34">
        <v>38</v>
      </c>
      <c r="E34">
        <v>11.51</v>
      </c>
      <c r="F34">
        <v>25</v>
      </c>
      <c r="G34">
        <v>91017</v>
      </c>
      <c r="H34">
        <v>103</v>
      </c>
      <c r="K34">
        <v>41</v>
      </c>
      <c r="L34">
        <v>37</v>
      </c>
      <c r="M34">
        <v>12.54</v>
      </c>
      <c r="N34">
        <v>11.51</v>
      </c>
      <c r="O34">
        <v>8.33</v>
      </c>
      <c r="P34" t="s">
        <v>31</v>
      </c>
      <c r="Q34">
        <v>0</v>
      </c>
      <c r="R34" t="s">
        <v>32</v>
      </c>
      <c r="S34">
        <v>9.3606999999999996</v>
      </c>
    </row>
    <row r="35" spans="1:19" x14ac:dyDescent="0.3">
      <c r="A35">
        <v>31</v>
      </c>
      <c r="B35">
        <v>34</v>
      </c>
      <c r="C35">
        <v>31.6</v>
      </c>
      <c r="D35">
        <v>38</v>
      </c>
      <c r="E35">
        <v>10.29</v>
      </c>
      <c r="F35">
        <v>25</v>
      </c>
      <c r="G35">
        <v>-1</v>
      </c>
      <c r="H35">
        <v>-1</v>
      </c>
      <c r="K35">
        <v>-1</v>
      </c>
      <c r="L35">
        <v>-1</v>
      </c>
      <c r="M35">
        <v>-1</v>
      </c>
      <c r="N35">
        <v>-1</v>
      </c>
      <c r="O35">
        <v>8.33</v>
      </c>
      <c r="P35" t="s">
        <v>31</v>
      </c>
      <c r="Q35">
        <v>0.1777</v>
      </c>
      <c r="R35" t="s">
        <v>32</v>
      </c>
      <c r="S35">
        <v>9.5385000000000009</v>
      </c>
    </row>
    <row r="36" spans="1:19" x14ac:dyDescent="0.3">
      <c r="A36">
        <v>32</v>
      </c>
      <c r="B36">
        <v>34</v>
      </c>
      <c r="C36">
        <v>31.6</v>
      </c>
      <c r="D36">
        <v>41</v>
      </c>
      <c r="E36">
        <v>11</v>
      </c>
      <c r="F36">
        <v>26</v>
      </c>
      <c r="G36">
        <v>1025</v>
      </c>
      <c r="H36">
        <v>-788</v>
      </c>
      <c r="K36">
        <v>45</v>
      </c>
      <c r="L36">
        <v>41</v>
      </c>
      <c r="M36">
        <v>12</v>
      </c>
      <c r="N36">
        <v>11</v>
      </c>
      <c r="O36">
        <v>8.33</v>
      </c>
      <c r="P36" t="s">
        <v>31</v>
      </c>
      <c r="Q36">
        <v>0.3301</v>
      </c>
      <c r="R36" t="s">
        <v>32</v>
      </c>
      <c r="S36">
        <v>9.8684999999999992</v>
      </c>
    </row>
    <row r="37" spans="1:19" x14ac:dyDescent="0.3">
      <c r="A37">
        <v>32</v>
      </c>
      <c r="B37">
        <v>34</v>
      </c>
      <c r="C37">
        <v>31.6</v>
      </c>
      <c r="D37">
        <v>41</v>
      </c>
      <c r="E37">
        <v>11.01</v>
      </c>
      <c r="F37">
        <v>25</v>
      </c>
      <c r="G37">
        <v>-1</v>
      </c>
      <c r="H37">
        <v>-1</v>
      </c>
      <c r="K37">
        <v>-1</v>
      </c>
      <c r="L37">
        <v>-1</v>
      </c>
      <c r="M37">
        <v>-1</v>
      </c>
      <c r="N37">
        <v>-1</v>
      </c>
      <c r="O37">
        <v>8.33</v>
      </c>
      <c r="P37" t="s">
        <v>31</v>
      </c>
      <c r="Q37">
        <v>0.1348</v>
      </c>
      <c r="R37" t="s">
        <v>32</v>
      </c>
      <c r="S37">
        <v>10.003299999999999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02ea3100aa5e_{A1C62AB7-AA5C-43D</vt:lpstr>
      <vt:lpstr>Cal_Calc_Errors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Greenwood</dc:creator>
  <cp:lastModifiedBy>Mark Greenwood</cp:lastModifiedBy>
  <dcterms:created xsi:type="dcterms:W3CDTF">2016-07-25T22:45:32Z</dcterms:created>
  <dcterms:modified xsi:type="dcterms:W3CDTF">2016-07-25T22:45:32Z</dcterms:modified>
</cp:coreProperties>
</file>