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rk Jeuz\Downloads\"/>
    </mc:Choice>
  </mc:AlternateContent>
  <xr:revisionPtr revIDLastSave="0" documentId="13_ncr:1_{800C149D-479A-4A50-8312-B9E17E0C2587}" xr6:coauthVersionLast="47" xr6:coauthVersionMax="47" xr10:uidLastSave="{00000000-0000-0000-0000-000000000000}"/>
  <bookViews>
    <workbookView xWindow="4710" yWindow="1185" windowWidth="21600" windowHeight="11295" xr2:uid="{00000000-000D-0000-FFFF-FFFF00000000}"/>
  </bookViews>
  <sheets>
    <sheet name="Questions" sheetId="1" r:id="rId1"/>
  </sheets>
  <calcPr calcId="181029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<sst xmlns="http://schemas.openxmlformats.org/spreadsheetml/2006/main" count="69" uniqueCount="34">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</sst>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/>
    <xf numFmtId="0" fontId="4" fillId="3" borderId="1" xfId="0" applyFont="1" applyFill="1" applyBorder="1"/>
    <xf numFmtId="1" fontId="4" fillId="3" borderId="1" xfId="0" applyNumberFormat="1" applyFont="1" applyFill="1" applyBorder="1"/>
    <xf numFmtId="0" fontId="4" fillId="0" borderId="1" xfId="0" applyFont="1" applyBorder="1"/>
    <xf numFmtId="1" fontId="4" fillId="0" borderId="1" xfId="0" applyNumberFormat="1" applyFont="1" applyBorder="1"/>
    <xf numFmtId="0" fontId="3" fillId="0" borderId="0" xfId="0" applyFont="1" applyAlignment="1">
      <alignment wrapText="1"/>
    </xf>
    <xf numFmtId="0" fontId="5" fillId="0" borderId="0" xfId="0" applyFont="1"/>
    <xf numFmtId="0" fontId="5" fillId="4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tabSelected="1" workbookViewId="0">
      <selection activeCell="L2" sqref="L2"/>
    </sheetView>
  </sheetViews>
  <sheetFormatPr defaultColWidth="14.42578125" defaultRowHeight="15" customHeight="1" x14ac:dyDescent="0.25"/>
  <cols>
    <col min="1" max="1" width="15.85546875" customWidth="1"/>
    <col min="2" max="2" width="14.140625" customWidth="1"/>
    <col min="3" max="3" width="14.42578125" customWidth="1"/>
    <col min="4" max="4" width="15.28515625" customWidth="1"/>
    <col min="5" max="5" width="8.7109375" customWidth="1"/>
    <col min="6" max="6" width="22" customWidth="1"/>
    <col min="7" max="7" width="17.85546875" customWidth="1"/>
    <col min="8" max="9" width="12.85546875" customWidth="1"/>
    <col min="10" max="10" width="12.5703125" customWidth="1"/>
    <col min="11" max="11" width="14.42578125" customWidth="1"/>
    <col min="12" max="12" width="16.140625" customWidth="1"/>
    <col min="13" max="13" width="20.85546875" customWidth="1"/>
    <col min="14" max="14" width="19.140625" customWidth="1"/>
    <col min="15" max="15" width="34.42578125" customWidth="1"/>
    <col min="16" max="16" width="111.5703125" customWidth="1"/>
    <col min="17" max="26" width="8.7109375" customWidth="1"/>
  </cols>
  <sheetData>
    <row r="1" spans="1:16" ht="2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P1" s="4"/>
    </row>
    <row r="2" spans="1:16" x14ac:dyDescent="0.25">
      <c r="A2" s="5">
        <v>20777</v>
      </c>
      <c r="B2" s="6">
        <v>26058</v>
      </c>
      <c r="C2" s="12" t="s">
        <v>12</v>
      </c>
      <c r="D2" s="5">
        <v>70000</v>
      </c>
      <c r="E2" s="5" t="s">
        <v>13</v>
      </c>
      <c r="F2" s="5" t="s">
        <v>14</v>
      </c>
      <c r="G2" s="5" t="s">
        <v>15</v>
      </c>
      <c r="H2" s="12">
        <v>5</v>
      </c>
      <c r="I2" s="5" t="str">
        <f>IF(D2&lt;=25000,"Level 1",IF(D2&lt;=50000,"Level 2",IF(D2&lt;=75000,"Level 3",IF(D2&gt;75000,"Senior Level"))))</f>
        <v>Level 3</v>
      </c>
      <c r="J2" s="5" t="str">
        <f>IF(I2="Level 1", "Yes", "No")</f>
        <v>No</v>
      </c>
      <c r="K2" s="5" t="str">
        <f>IF(OR(H2&lt;=2,G2="Professional"),"Yes","No")</f>
        <v>Yes</v>
      </c>
      <c r="L2" s="5" t="str">
        <f>IF(ISBLANK(F2),"Missing Data","Data Present")</f>
        <v>Data Present</v>
      </c>
    </row>
    <row r="3" spans="1:16" ht="16.5" customHeight="1" x14ac:dyDescent="0.35">
      <c r="A3" s="7">
        <v>20776</v>
      </c>
      <c r="B3" s="8">
        <v>27600</v>
      </c>
      <c r="C3" s="13" t="s">
        <v>16</v>
      </c>
      <c r="D3" s="7">
        <v>45000</v>
      </c>
      <c r="E3" s="7" t="s">
        <v>13</v>
      </c>
      <c r="F3" s="7" t="s">
        <v>17</v>
      </c>
      <c r="G3" s="7" t="s">
        <v>18</v>
      </c>
      <c r="H3" s="13">
        <v>4</v>
      </c>
      <c r="I3" s="5" t="str">
        <f t="shared" ref="I3:I13" si="0">IF(D3&lt;=25000,"Level 1",IF(D3&lt;=50000,"Level 2",IF(D3&lt;=75000,"Level 3",IF(D3&gt;75000,"Senior Level"))))</f>
        <v>Level 2</v>
      </c>
      <c r="J3" s="5" t="str">
        <f t="shared" ref="J3:J13" si="1">IF(I3="Level 1", "Yes", "No")</f>
        <v>No</v>
      </c>
      <c r="K3" s="5" t="str">
        <f t="shared" ref="K3:K13" si="2">IF(OR(H3&lt;=2,G3="Professional"),"Yes","No")</f>
        <v>No</v>
      </c>
      <c r="L3" s="5" t="str">
        <f t="shared" ref="L3:L13" si="3">IF(ISBLANK(F3),"Missing Data","Data Present")</f>
        <v>Data Present</v>
      </c>
      <c r="P3" s="9"/>
    </row>
    <row r="4" spans="1:16" ht="16.5" customHeight="1" x14ac:dyDescent="0.35">
      <c r="A4" s="5">
        <v>20775</v>
      </c>
      <c r="B4" s="6">
        <v>14706</v>
      </c>
      <c r="C4" s="12" t="s">
        <v>12</v>
      </c>
      <c r="D4" s="5">
        <v>30000</v>
      </c>
      <c r="E4" s="5" t="s">
        <v>13</v>
      </c>
      <c r="F4" s="5" t="s">
        <v>14</v>
      </c>
      <c r="G4" s="5" t="s">
        <v>19</v>
      </c>
      <c r="H4" s="12">
        <v>10</v>
      </c>
      <c r="I4" s="5" t="str">
        <f t="shared" si="0"/>
        <v>Level 2</v>
      </c>
      <c r="J4" s="5" t="str">
        <f t="shared" si="1"/>
        <v>No</v>
      </c>
      <c r="K4" s="5" t="str">
        <f t="shared" si="2"/>
        <v>No</v>
      </c>
      <c r="L4" s="5" t="str">
        <f t="shared" si="3"/>
        <v>Data Present</v>
      </c>
      <c r="M4" s="4"/>
      <c r="N4" s="4"/>
      <c r="O4" s="4"/>
    </row>
    <row r="5" spans="1:16" x14ac:dyDescent="0.25">
      <c r="A5" s="7">
        <v>20774</v>
      </c>
      <c r="B5" s="8">
        <v>22444</v>
      </c>
      <c r="C5" s="13" t="s">
        <v>12</v>
      </c>
      <c r="D5" s="7">
        <v>8000</v>
      </c>
      <c r="E5" s="7" t="s">
        <v>13</v>
      </c>
      <c r="F5" s="7" t="s">
        <v>17</v>
      </c>
      <c r="G5" s="7" t="s">
        <v>20</v>
      </c>
      <c r="H5" s="13">
        <v>7</v>
      </c>
      <c r="I5" s="5" t="str">
        <f t="shared" si="0"/>
        <v>Level 1</v>
      </c>
      <c r="J5" s="5" t="str">
        <f t="shared" si="1"/>
        <v>Yes</v>
      </c>
      <c r="K5" s="5" t="str">
        <f t="shared" si="2"/>
        <v>No</v>
      </c>
      <c r="L5" s="5" t="str">
        <f t="shared" si="3"/>
        <v>Data Present</v>
      </c>
    </row>
    <row r="6" spans="1:16" ht="16.5" customHeight="1" x14ac:dyDescent="0.35">
      <c r="A6" s="5">
        <v>20773</v>
      </c>
      <c r="B6" s="6">
        <v>27356</v>
      </c>
      <c r="C6" s="12" t="s">
        <v>16</v>
      </c>
      <c r="D6" s="5">
        <v>1000</v>
      </c>
      <c r="E6" s="5" t="s">
        <v>13</v>
      </c>
      <c r="F6" s="5" t="s">
        <v>21</v>
      </c>
      <c r="G6" s="5" t="s">
        <v>22</v>
      </c>
      <c r="H6" s="12">
        <v>2</v>
      </c>
      <c r="I6" s="5" t="str">
        <f t="shared" si="0"/>
        <v>Level 1</v>
      </c>
      <c r="J6" s="5" t="str">
        <f t="shared" si="1"/>
        <v>Yes</v>
      </c>
      <c r="K6" s="5" t="str">
        <f t="shared" si="2"/>
        <v>Yes</v>
      </c>
      <c r="L6" s="5" t="str">
        <f t="shared" si="3"/>
        <v>Data Present</v>
      </c>
      <c r="P6" s="9"/>
    </row>
    <row r="7" spans="1:16" ht="16.5" customHeight="1" x14ac:dyDescent="0.25">
      <c r="A7" s="7">
        <v>20772</v>
      </c>
      <c r="B7" s="8">
        <v>25087</v>
      </c>
      <c r="C7" s="13" t="s">
        <v>12</v>
      </c>
      <c r="D7" s="7">
        <v>60000</v>
      </c>
      <c r="E7" s="7" t="s">
        <v>13</v>
      </c>
      <c r="F7" s="7" t="s">
        <v>14</v>
      </c>
      <c r="G7" s="7" t="s">
        <v>18</v>
      </c>
      <c r="H7" s="13">
        <v>12</v>
      </c>
      <c r="I7" s="5" t="str">
        <f t="shared" si="0"/>
        <v>Level 3</v>
      </c>
      <c r="J7" s="5" t="str">
        <f t="shared" si="1"/>
        <v>No</v>
      </c>
      <c r="K7" s="5" t="str">
        <f t="shared" si="2"/>
        <v>No</v>
      </c>
      <c r="L7" s="5" t="str">
        <f t="shared" si="3"/>
        <v>Data Present</v>
      </c>
    </row>
    <row r="8" spans="1:16" x14ac:dyDescent="0.25">
      <c r="A8" s="5">
        <v>20771</v>
      </c>
      <c r="B8" s="6">
        <v>13608</v>
      </c>
      <c r="C8" s="12" t="s">
        <v>16</v>
      </c>
      <c r="D8" s="5">
        <v>3000</v>
      </c>
      <c r="E8" s="5" t="s">
        <v>13</v>
      </c>
      <c r="F8" s="5" t="s">
        <v>23</v>
      </c>
      <c r="G8" s="5" t="s">
        <v>19</v>
      </c>
      <c r="H8" s="12">
        <v>3</v>
      </c>
      <c r="I8" s="5" t="str">
        <f t="shared" si="0"/>
        <v>Level 1</v>
      </c>
      <c r="J8" s="5" t="str">
        <f t="shared" si="1"/>
        <v>Yes</v>
      </c>
      <c r="K8" s="5" t="str">
        <f t="shared" si="2"/>
        <v>No</v>
      </c>
      <c r="L8" s="5" t="str">
        <f t="shared" si="3"/>
        <v>Data Present</v>
      </c>
    </row>
    <row r="9" spans="1:16" ht="16.5" customHeight="1" x14ac:dyDescent="0.35">
      <c r="A9" s="7">
        <v>20770</v>
      </c>
      <c r="B9" s="8">
        <v>24172</v>
      </c>
      <c r="C9" s="13" t="s">
        <v>12</v>
      </c>
      <c r="D9" s="7">
        <v>40000</v>
      </c>
      <c r="E9" s="7" t="s">
        <v>13</v>
      </c>
      <c r="F9" s="7" t="s">
        <v>14</v>
      </c>
      <c r="G9" s="7" t="s">
        <v>20</v>
      </c>
      <c r="H9" s="13">
        <v>6</v>
      </c>
      <c r="I9" s="5" t="str">
        <f t="shared" si="0"/>
        <v>Level 2</v>
      </c>
      <c r="J9" s="5" t="str">
        <f t="shared" si="1"/>
        <v>No</v>
      </c>
      <c r="K9" s="5" t="str">
        <f t="shared" si="2"/>
        <v>No</v>
      </c>
      <c r="L9" s="5" t="str">
        <f t="shared" si="3"/>
        <v>Data Present</v>
      </c>
      <c r="P9" s="9"/>
    </row>
    <row r="10" spans="1:16" x14ac:dyDescent="0.25">
      <c r="A10" s="5">
        <v>20769</v>
      </c>
      <c r="B10" s="6">
        <v>26606</v>
      </c>
      <c r="C10" s="12" t="s">
        <v>12</v>
      </c>
      <c r="D10" s="5">
        <v>35000</v>
      </c>
      <c r="E10" s="5" t="s">
        <v>13</v>
      </c>
      <c r="F10" s="5" t="s">
        <v>21</v>
      </c>
      <c r="G10" s="5" t="s">
        <v>22</v>
      </c>
      <c r="H10" s="12">
        <v>8</v>
      </c>
      <c r="I10" s="5" t="str">
        <f t="shared" si="0"/>
        <v>Level 2</v>
      </c>
      <c r="J10" s="5" t="str">
        <f t="shared" si="1"/>
        <v>No</v>
      </c>
      <c r="K10" s="5" t="str">
        <f t="shared" si="2"/>
        <v>No</v>
      </c>
      <c r="L10" s="5" t="str">
        <f t="shared" si="3"/>
        <v>Data Present</v>
      </c>
    </row>
    <row r="11" spans="1:16" x14ac:dyDescent="0.25">
      <c r="A11" s="7">
        <v>20768</v>
      </c>
      <c r="B11" s="8">
        <v>24511</v>
      </c>
      <c r="C11" s="13" t="s">
        <v>16</v>
      </c>
      <c r="D11" s="7">
        <v>3200</v>
      </c>
      <c r="E11" s="7" t="s">
        <v>13</v>
      </c>
      <c r="F11" s="7" t="s">
        <v>14</v>
      </c>
      <c r="G11" s="7" t="s">
        <v>18</v>
      </c>
      <c r="H11" s="13">
        <v>9</v>
      </c>
      <c r="I11" s="5" t="str">
        <f t="shared" si="0"/>
        <v>Level 1</v>
      </c>
      <c r="J11" s="5" t="str">
        <f t="shared" si="1"/>
        <v>Yes</v>
      </c>
      <c r="K11" s="5" t="str">
        <f t="shared" si="2"/>
        <v>No</v>
      </c>
      <c r="L11" s="5" t="str">
        <f t="shared" si="3"/>
        <v>Data Present</v>
      </c>
    </row>
    <row r="12" spans="1:16" x14ac:dyDescent="0.25">
      <c r="A12" s="5">
        <v>20767</v>
      </c>
      <c r="B12" s="6">
        <v>16188</v>
      </c>
      <c r="C12" s="12" t="s">
        <v>12</v>
      </c>
      <c r="D12" s="5">
        <v>50000</v>
      </c>
      <c r="E12" s="5" t="s">
        <v>13</v>
      </c>
      <c r="F12" s="5" t="s">
        <v>17</v>
      </c>
      <c r="G12" s="5" t="s">
        <v>15</v>
      </c>
      <c r="H12" s="12">
        <v>11</v>
      </c>
      <c r="I12" s="5" t="str">
        <f t="shared" si="0"/>
        <v>Level 2</v>
      </c>
      <c r="J12" s="5" t="str">
        <f t="shared" si="1"/>
        <v>No</v>
      </c>
      <c r="K12" s="5" t="str">
        <f t="shared" si="2"/>
        <v>Yes</v>
      </c>
      <c r="L12" s="5" t="str">
        <f t="shared" si="3"/>
        <v>Data Present</v>
      </c>
    </row>
    <row r="13" spans="1:16" x14ac:dyDescent="0.25">
      <c r="A13" s="7">
        <v>20766</v>
      </c>
      <c r="B13" s="8">
        <v>20629</v>
      </c>
      <c r="C13" s="13" t="s">
        <v>16</v>
      </c>
      <c r="D13" s="7">
        <v>75000</v>
      </c>
      <c r="E13" s="7" t="s">
        <v>13</v>
      </c>
      <c r="F13" s="7" t="s">
        <v>24</v>
      </c>
      <c r="G13" s="7" t="s">
        <v>20</v>
      </c>
      <c r="H13" s="13">
        <v>5</v>
      </c>
      <c r="I13" s="5" t="str">
        <f t="shared" si="0"/>
        <v>Level 3</v>
      </c>
      <c r="J13" s="5" t="str">
        <f t="shared" si="1"/>
        <v>No</v>
      </c>
      <c r="K13" s="5" t="str">
        <f t="shared" si="2"/>
        <v>No</v>
      </c>
      <c r="L13" s="5" t="str">
        <f t="shared" si="3"/>
        <v>Data Present</v>
      </c>
    </row>
    <row r="15" spans="1:16" x14ac:dyDescent="0.25">
      <c r="A15" s="10" t="s">
        <v>25</v>
      </c>
    </row>
    <row r="16" spans="1:16" x14ac:dyDescent="0.25">
      <c r="A16" s="11" t="s">
        <v>26</v>
      </c>
      <c r="B16" s="11" t="s">
        <v>27</v>
      </c>
    </row>
    <row r="17" spans="1:2" x14ac:dyDescent="0.25">
      <c r="A17" s="11" t="s">
        <v>28</v>
      </c>
      <c r="B17" s="11" t="s">
        <v>29</v>
      </c>
    </row>
    <row r="18" spans="1:2" x14ac:dyDescent="0.25">
      <c r="A18" s="11" t="s">
        <v>30</v>
      </c>
      <c r="B18" s="11" t="s">
        <v>31</v>
      </c>
    </row>
    <row r="19" spans="1:2" x14ac:dyDescent="0.25">
      <c r="A19" s="11" t="s">
        <v>32</v>
      </c>
      <c r="B19" s="11" t="s">
        <v>33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Jeuz Gonzales</cp:lastModifiedBy>
  <dcterms:modified xsi:type="dcterms:W3CDTF">2023-09-06T15:00:48Z</dcterms:modified>
</cp:coreProperties>
</file>