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Tasha\Dropbox\CISC190Materials\FinalProject\"/>
    </mc:Choice>
  </mc:AlternateContent>
  <xr:revisionPtr revIDLastSave="0" documentId="13_ncr:1_{7255EA0D-D672-4AEB-9937-150D224CE339}" xr6:coauthVersionLast="44" xr6:coauthVersionMax="44" xr10:uidLastSave="{00000000-0000-0000-0000-000000000000}"/>
  <bookViews>
    <workbookView xWindow="57480" yWindow="-120" windowWidth="29040" windowHeight="17790" activeTab="1" xr2:uid="{24AB9547-1416-4BB9-93BD-D1AE4995A91B}"/>
  </bookViews>
  <sheets>
    <sheet name="Final Project Points" sheetId="2" r:id="rId1"/>
    <sheet name="Project Requiremen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26" i="1" l="1"/>
  <c r="C25" i="1"/>
  <c r="C24" i="1"/>
  <c r="C23" i="1"/>
  <c r="C18" i="1"/>
  <c r="C17" i="1"/>
  <c r="C13" i="1"/>
  <c r="C27" i="1"/>
  <c r="B9" i="2" l="1"/>
  <c r="C4" i="1"/>
  <c r="C5" i="1"/>
  <c r="C6" i="1"/>
  <c r="C7" i="1"/>
  <c r="C8" i="1"/>
  <c r="C9" i="1"/>
  <c r="C10" i="1"/>
  <c r="C11" i="1"/>
  <c r="C12" i="1"/>
  <c r="C16" i="1"/>
  <c r="C19" i="1"/>
  <c r="C14" i="1"/>
  <c r="C15" i="1"/>
  <c r="C20" i="1"/>
  <c r="C21" i="1"/>
  <c r="C22" i="1"/>
  <c r="C3" i="1"/>
  <c r="B28" i="1" l="1"/>
  <c r="C3" i="2" s="1"/>
  <c r="C9" i="2" s="1"/>
</calcChain>
</file>

<file path=xl/sharedStrings.xml><?xml version="1.0" encoding="utf-8"?>
<sst xmlns="http://schemas.openxmlformats.org/spreadsheetml/2006/main" count="45" uniqueCount="45">
  <si>
    <t>Final Project Requirements</t>
  </si>
  <si>
    <t>Point value</t>
  </si>
  <si>
    <t>Concept</t>
  </si>
  <si>
    <t>Where is this in your code?  Include line numbers (and file names as needed)</t>
  </si>
  <si>
    <t>Points Earned</t>
  </si>
  <si>
    <t>Did you use this?  Enter Y for yes</t>
  </si>
  <si>
    <t>Project Requirements Points Earned:</t>
  </si>
  <si>
    <t>Overall Final Project Grade</t>
  </si>
  <si>
    <t>Project Requirements</t>
  </si>
  <si>
    <t>Requirements File</t>
  </si>
  <si>
    <t>Comments</t>
  </si>
  <si>
    <t>Checkpoints</t>
  </si>
  <si>
    <t>Presentation</t>
  </si>
  <si>
    <t>Reflection</t>
  </si>
  <si>
    <t>Total</t>
  </si>
  <si>
    <t>Category</t>
  </si>
  <si>
    <t>Points Avaialable</t>
  </si>
  <si>
    <t>Your Points</t>
  </si>
  <si>
    <t>Fill in these values based on what you have earned.</t>
  </si>
  <si>
    <t>The Project Requirements value is automatically filled in based on the Project Requirements worksheet</t>
  </si>
  <si>
    <t>Make deep copies</t>
  </si>
  <si>
    <t>Exception handling</t>
  </si>
  <si>
    <t>File I/O</t>
  </si>
  <si>
    <t>Inheritance/Polymorphism</t>
  </si>
  <si>
    <t>Abstract classes/Interfaces</t>
  </si>
  <si>
    <t>Decisions (if-else)</t>
  </si>
  <si>
    <t>Arrays</t>
  </si>
  <si>
    <t>Loops</t>
  </si>
  <si>
    <t>Write and use at least 2 classes</t>
  </si>
  <si>
    <t>Get text input from user</t>
  </si>
  <si>
    <t>Provide text output to user</t>
  </si>
  <si>
    <t>Write and using a method with parameters</t>
  </si>
  <si>
    <t>Write and using a method with a non-void return type</t>
  </si>
  <si>
    <t>Write and use overloaded methods</t>
  </si>
  <si>
    <t>Handle mouse events like movement and clicking in a GUI</t>
  </si>
  <si>
    <t>Have a menu system in a GUI</t>
  </si>
  <si>
    <t>Use approriately named variables</t>
  </si>
  <si>
    <t>Use Boolean operators</t>
  </si>
  <si>
    <t>Use bookClasses Pictures</t>
  </si>
  <si>
    <t>Use bookClases Turtles</t>
  </si>
  <si>
    <t>2 points per functional GUI component type (list the component types in the box to the right, and list the number of points, limit 14,  in the box to the left)</t>
  </si>
  <si>
    <t>2 points per layout manager used (manual layout required) (list the layout manager in the box to the right, and list the number of points, limit 6,  in the box to the left)</t>
  </si>
  <si>
    <t>2 points per graphic shape drawn (line/rectangle/oval) - not using Turtles (list the shape in the box to the right, and list the number of points, limit 6, in the box to the left)</t>
  </si>
  <si>
    <t>Use a non-default color in the GUI</t>
  </si>
  <si>
    <t>Use a non-default font in the 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</si>
</sst>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1" fillId="0" borderId="1" xfId="0" applyFont="1" applyBorder="1"/>
    <xf numFmtId="0" fontId="0" fillId="2" borderId="1" xfId="0" applyFill="1" applyBorder="1"/>
    <xf numFmtId="0" fontId="1" fillId="0" borderId="3" xfId="0" applyFont="1" applyBorder="1" applyAlignment="1">
      <alignment wrapText="1"/>
    </xf>
    <xf numFmtId="0" fontId="1" fillId="0" borderId="3" xfId="0" applyFont="1" applyBorder="1"/>
    <xf numFmtId="0" fontId="0" fillId="0" borderId="1" xfId="0" applyFill="1" applyBorder="1"/>
    <xf numFmtId="0" fontId="2" fillId="0" borderId="0" xfId="0" applyFont="1" applyAlignment="1">
      <alignment horizontal="center"/>
    </xf>
    <xf numFmtId="0" fontId="0" fillId="0" borderId="2"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B9A2C-D4F8-4629-981A-8E29500C2F2A}">
  <dimension ref="A1:D9"/>
  <sheetViews>
    <sheetView workbookViewId="0">
      <selection activeCell="B9" sqref="B9"/>
    </sheetView>
  </sheetViews>
  <sheetFormatPr defaultRowHeight="14.4" x14ac:dyDescent="0.55000000000000004"/>
  <cols>
    <col min="1" max="1" width="25" bestFit="1" customWidth="1"/>
    <col min="2" max="2" width="16.41796875" bestFit="1" customWidth="1"/>
    <col min="3" max="3" width="11" bestFit="1" customWidth="1"/>
    <col min="4" max="4" width="14.26171875" customWidth="1"/>
  </cols>
  <sheetData>
    <row r="1" spans="1:4" ht="18.3" x14ac:dyDescent="0.7">
      <c r="A1" s="9" t="s">
        <v>7</v>
      </c>
      <c r="B1" s="9"/>
      <c r="C1" s="9"/>
    </row>
    <row r="2" spans="1:4" x14ac:dyDescent="0.55000000000000004">
      <c r="A2" s="3" t="s">
        <v>15</v>
      </c>
      <c r="B2" s="3" t="s">
        <v>16</v>
      </c>
      <c r="C2" s="3" t="s">
        <v>17</v>
      </c>
    </row>
    <row r="3" spans="1:4" ht="115.2" x14ac:dyDescent="0.55000000000000004">
      <c r="A3" s="3" t="s">
        <v>8</v>
      </c>
      <c r="B3" s="3">
        <v>70</v>
      </c>
      <c r="C3" s="3">
        <f>'Project Requirements'!B28</f>
        <v>0</v>
      </c>
      <c r="D3" s="1" t="s">
        <v>19</v>
      </c>
    </row>
    <row r="4" spans="1:4" x14ac:dyDescent="0.55000000000000004">
      <c r="A4" s="3" t="s">
        <v>9</v>
      </c>
      <c r="B4" s="3">
        <v>10</v>
      </c>
      <c r="C4" s="5"/>
      <c r="D4" s="10" t="s">
        <v>18</v>
      </c>
    </row>
    <row r="5" spans="1:4" x14ac:dyDescent="0.55000000000000004">
      <c r="A5" s="3" t="s">
        <v>10</v>
      </c>
      <c r="B5" s="3">
        <v>50</v>
      </c>
      <c r="C5" s="5"/>
      <c r="D5" s="10"/>
    </row>
    <row r="6" spans="1:4" x14ac:dyDescent="0.55000000000000004">
      <c r="A6" s="3" t="s">
        <v>11</v>
      </c>
      <c r="B6" s="3">
        <v>45</v>
      </c>
      <c r="C6" s="5"/>
      <c r="D6" s="10"/>
    </row>
    <row r="7" spans="1:4" x14ac:dyDescent="0.55000000000000004">
      <c r="A7" s="3" t="s">
        <v>12</v>
      </c>
      <c r="B7" s="3">
        <v>35</v>
      </c>
      <c r="C7" s="5"/>
      <c r="D7" s="10"/>
    </row>
    <row r="8" spans="1:4" x14ac:dyDescent="0.55000000000000004">
      <c r="A8" s="3" t="s">
        <v>13</v>
      </c>
      <c r="B8" s="3">
        <v>40</v>
      </c>
      <c r="C8" s="5"/>
      <c r="D8" s="10"/>
    </row>
    <row r="9" spans="1:4" x14ac:dyDescent="0.55000000000000004">
      <c r="A9" s="4" t="s">
        <v>14</v>
      </c>
      <c r="B9" s="4">
        <f>SUM(B3:B8)</f>
        <v>250</v>
      </c>
      <c r="C9" s="4">
        <f>SUM(C3:C8)</f>
        <v>0</v>
      </c>
    </row>
  </sheetData>
  <mergeCells count="2">
    <mergeCell ref="A1:C1"/>
    <mergeCell ref="D4: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9D667-F6D2-4DF8-94FA-30AEDD25C589}">
  <dimension ref="A1:E28"/>
  <sheetViews>
    <sheetView tabSelected="1" workbookViewId="0">
      <selection activeCell="B16" sqref="B16"/>
    </sheetView>
  </sheetViews>
  <sheetFormatPr defaultRowHeight="14.4" x14ac:dyDescent="0.55000000000000004"/>
  <cols>
    <col min="1" max="1" width="13.68359375" customWidth="1"/>
    <col min="2" max="2" width="5.83984375" bestFit="1" customWidth="1"/>
    <col min="3" max="3" width="7.15625" bestFit="1" customWidth="1"/>
    <col min="4" max="4" width="25.26171875" style="1" bestFit="1" customWidth="1"/>
    <col min="5" max="5" width="41.68359375" customWidth="1"/>
  </cols>
  <sheetData>
    <row r="1" spans="1:5" ht="18.3" x14ac:dyDescent="0.7">
      <c r="A1" s="9" t="s">
        <v>0</v>
      </c>
      <c r="B1" s="9"/>
      <c r="C1" s="9"/>
      <c r="D1" s="9"/>
      <c r="E1" s="9"/>
    </row>
    <row r="2" spans="1:5" ht="43.2" x14ac:dyDescent="0.55000000000000004">
      <c r="A2" s="2" t="s">
        <v>5</v>
      </c>
      <c r="B2" s="2" t="s">
        <v>1</v>
      </c>
      <c r="C2" s="2" t="s">
        <v>4</v>
      </c>
      <c r="D2" s="2" t="s">
        <v>2</v>
      </c>
      <c r="E2" s="2" t="s">
        <v>3</v>
      </c>
    </row>
    <row r="3" spans="1:5" ht="27.3" customHeight="1" x14ac:dyDescent="0.55000000000000004">
      <c r="A3" s="5"/>
      <c r="B3" s="3">
        <v>10</v>
      </c>
      <c r="C3" s="3">
        <f>IF(A3="Y", B3, 0)</f>
        <v>0</v>
      </c>
      <c r="D3" s="2" t="s">
        <v>28</v>
      </c>
      <c r="E3" s="5"/>
    </row>
    <row r="4" spans="1:5" x14ac:dyDescent="0.55000000000000004">
      <c r="A4" s="5"/>
      <c r="B4" s="3">
        <v>10</v>
      </c>
      <c r="C4" s="3">
        <f t="shared" ref="C4:C27" si="0">IF(A4="Y", B4, 0)</f>
        <v>0</v>
      </c>
      <c r="D4" s="2" t="s">
        <v>20</v>
      </c>
      <c r="E4" s="5"/>
    </row>
    <row r="5" spans="1:5" x14ac:dyDescent="0.55000000000000004">
      <c r="A5" s="5"/>
      <c r="B5" s="3">
        <v>10</v>
      </c>
      <c r="C5" s="3">
        <f t="shared" si="0"/>
        <v>0</v>
      </c>
      <c r="D5" s="2" t="s">
        <v>21</v>
      </c>
      <c r="E5" s="5"/>
    </row>
    <row r="6" spans="1:5" x14ac:dyDescent="0.55000000000000004">
      <c r="A6" s="5"/>
      <c r="B6" s="3">
        <v>10</v>
      </c>
      <c r="C6" s="3">
        <f t="shared" si="0"/>
        <v>0</v>
      </c>
      <c r="D6" s="2" t="s">
        <v>22</v>
      </c>
      <c r="E6" s="5"/>
    </row>
    <row r="7" spans="1:5" x14ac:dyDescent="0.55000000000000004">
      <c r="A7" s="5"/>
      <c r="B7" s="3">
        <v>10</v>
      </c>
      <c r="C7" s="3">
        <f t="shared" si="0"/>
        <v>0</v>
      </c>
      <c r="D7" s="2" t="s">
        <v>23</v>
      </c>
      <c r="E7" s="5"/>
    </row>
    <row r="8" spans="1:5" x14ac:dyDescent="0.55000000000000004">
      <c r="A8" s="5"/>
      <c r="B8" s="3">
        <v>10</v>
      </c>
      <c r="C8" s="3">
        <f t="shared" si="0"/>
        <v>0</v>
      </c>
      <c r="D8" s="2" t="s">
        <v>24</v>
      </c>
      <c r="E8" s="5"/>
    </row>
    <row r="9" spans="1:5" x14ac:dyDescent="0.55000000000000004">
      <c r="A9" s="5"/>
      <c r="B9" s="3">
        <v>10</v>
      </c>
      <c r="C9" s="3">
        <f t="shared" si="0"/>
        <v>0</v>
      </c>
      <c r="D9" s="2" t="s">
        <v>25</v>
      </c>
      <c r="E9" s="5"/>
    </row>
    <row r="10" spans="1:5" x14ac:dyDescent="0.55000000000000004">
      <c r="A10" s="5"/>
      <c r="B10" s="3">
        <v>10</v>
      </c>
      <c r="C10" s="3">
        <f t="shared" si="0"/>
        <v>0</v>
      </c>
      <c r="D10" s="2" t="s">
        <v>27</v>
      </c>
      <c r="E10" s="5"/>
    </row>
    <row r="11" spans="1:5" x14ac:dyDescent="0.55000000000000004">
      <c r="A11" s="5"/>
      <c r="B11" s="3">
        <v>10</v>
      </c>
      <c r="C11" s="3">
        <f t="shared" si="0"/>
        <v>0</v>
      </c>
      <c r="D11" s="2" t="s">
        <v>26</v>
      </c>
      <c r="E11" s="5"/>
    </row>
    <row r="12" spans="1:5" x14ac:dyDescent="0.55000000000000004">
      <c r="A12" s="5"/>
      <c r="B12" s="3">
        <v>8</v>
      </c>
      <c r="C12" s="3">
        <f t="shared" si="0"/>
        <v>0</v>
      </c>
      <c r="D12" s="2" t="s">
        <v>29</v>
      </c>
      <c r="E12" s="5"/>
    </row>
    <row r="13" spans="1:5" x14ac:dyDescent="0.55000000000000004">
      <c r="A13" s="5"/>
      <c r="B13" s="3">
        <v>8</v>
      </c>
      <c r="C13" s="3">
        <f t="shared" si="0"/>
        <v>0</v>
      </c>
      <c r="D13" s="2" t="s">
        <v>30</v>
      </c>
      <c r="E13" s="5"/>
    </row>
    <row r="14" spans="1:5" ht="28.8" x14ac:dyDescent="0.55000000000000004">
      <c r="A14" s="5"/>
      <c r="B14" s="3">
        <v>8</v>
      </c>
      <c r="C14" s="3">
        <f>IF(A14="Y", B14, 0)</f>
        <v>0</v>
      </c>
      <c r="D14" s="2" t="s">
        <v>31</v>
      </c>
      <c r="E14" s="5"/>
    </row>
    <row r="15" spans="1:5" ht="28.8" x14ac:dyDescent="0.55000000000000004">
      <c r="A15" s="5"/>
      <c r="B15" s="3">
        <v>8</v>
      </c>
      <c r="C15" s="3">
        <f>IF(A15="Y", B15, 0)</f>
        <v>0</v>
      </c>
      <c r="D15" s="2" t="s">
        <v>32</v>
      </c>
      <c r="E15" s="5"/>
    </row>
    <row r="16" spans="1:5" ht="28.8" x14ac:dyDescent="0.55000000000000004">
      <c r="A16" s="5"/>
      <c r="B16" s="3">
        <v>6</v>
      </c>
      <c r="C16" s="3">
        <f t="shared" si="0"/>
        <v>0</v>
      </c>
      <c r="D16" s="2" t="s">
        <v>33</v>
      </c>
      <c r="E16" s="5"/>
    </row>
    <row r="17" spans="1:5" ht="43.2" x14ac:dyDescent="0.55000000000000004">
      <c r="A17" s="5"/>
      <c r="B17" s="3">
        <v>4</v>
      </c>
      <c r="C17" s="3">
        <f t="shared" si="0"/>
        <v>0</v>
      </c>
      <c r="D17" s="2" t="s">
        <v>34</v>
      </c>
      <c r="E17" s="5"/>
    </row>
    <row r="18" spans="1:5" x14ac:dyDescent="0.55000000000000004">
      <c r="A18" s="5"/>
      <c r="B18" s="3">
        <v>4</v>
      </c>
      <c r="C18" s="3">
        <f t="shared" si="0"/>
        <v>0</v>
      </c>
      <c r="D18" s="2" t="s">
        <v>35</v>
      </c>
      <c r="E18" s="5"/>
    </row>
    <row r="19" spans="1:5" ht="28.8" x14ac:dyDescent="0.55000000000000004">
      <c r="A19" s="5"/>
      <c r="B19" s="3">
        <v>4</v>
      </c>
      <c r="C19" s="3">
        <f t="shared" si="0"/>
        <v>0</v>
      </c>
      <c r="D19" s="2" t="s">
        <v>36</v>
      </c>
      <c r="E19" s="5"/>
    </row>
    <row r="20" spans="1:5" x14ac:dyDescent="0.55000000000000004">
      <c r="A20" s="5"/>
      <c r="B20" s="3">
        <v>4</v>
      </c>
      <c r="C20" s="3">
        <f t="shared" si="0"/>
        <v>0</v>
      </c>
      <c r="D20" s="2" t="s">
        <v>37</v>
      </c>
      <c r="E20" s="5"/>
    </row>
    <row r="21" spans="1:5" x14ac:dyDescent="0.55000000000000004">
      <c r="A21" s="5"/>
      <c r="B21" s="3">
        <v>4</v>
      </c>
      <c r="C21" s="3">
        <f t="shared" si="0"/>
        <v>0</v>
      </c>
      <c r="D21" s="2" t="s">
        <v>38</v>
      </c>
      <c r="E21" s="5"/>
    </row>
    <row r="22" spans="1:5" x14ac:dyDescent="0.55000000000000004">
      <c r="A22" s="5"/>
      <c r="B22" s="3">
        <v>4</v>
      </c>
      <c r="C22" s="3">
        <f t="shared" si="0"/>
        <v>0</v>
      </c>
      <c r="D22" s="2" t="s">
        <v>39</v>
      </c>
      <c r="E22" s="5"/>
    </row>
    <row r="23" spans="1:5" ht="86.4" x14ac:dyDescent="0.55000000000000004">
      <c r="A23" s="5"/>
      <c r="B23" s="5"/>
      <c r="C23" s="3">
        <f>IF(A23="Y", MIN(B23, 14), 0)</f>
        <v>0</v>
      </c>
      <c r="D23" s="2" t="s">
        <v>40</v>
      </c>
      <c r="E23" s="5"/>
    </row>
    <row r="24" spans="1:5" ht="86.4" x14ac:dyDescent="0.55000000000000004">
      <c r="A24" s="5"/>
      <c r="B24" s="5"/>
      <c r="C24" s="3">
        <f>IF(A24="Y", MIN(B24, 6), 0)</f>
        <v>0</v>
      </c>
      <c r="D24" s="2" t="s">
        <v>41</v>
      </c>
      <c r="E24" s="5"/>
    </row>
    <row r="25" spans="1:5" ht="86.4" x14ac:dyDescent="0.55000000000000004">
      <c r="A25" s="5"/>
      <c r="B25" s="5"/>
      <c r="C25" s="3">
        <f>IF(A25="Y", MIN(B25, 6), 0)</f>
        <v>0</v>
      </c>
      <c r="D25" s="2" t="s">
        <v>42</v>
      </c>
      <c r="E25" s="5"/>
    </row>
    <row r="26" spans="1:5" ht="28.8" x14ac:dyDescent="0.55000000000000004">
      <c r="A26" s="5"/>
      <c r="B26" s="8">
        <v>2</v>
      </c>
      <c r="C26" s="3">
        <f>IF(A26="Y", MIN(B26, 6), 0)</f>
        <v>0</v>
      </c>
      <c r="D26" s="2" t="s">
        <v>43</v>
      </c>
      <c r="E26" s="5"/>
    </row>
    <row r="27" spans="1:5" ht="28.8" x14ac:dyDescent="0.55000000000000004">
      <c r="A27" s="5"/>
      <c r="B27" s="3">
        <v>2</v>
      </c>
      <c r="C27" s="3">
        <f t="shared" si="0"/>
        <v>0</v>
      </c>
      <c r="D27" s="2" t="s">
        <v>44</v>
      </c>
      <c r="E27" s="5"/>
    </row>
    <row r="28" spans="1:5" ht="43.2" x14ac:dyDescent="0.55000000000000004">
      <c r="A28" s="6" t="s">
        <v>6</v>
      </c>
      <c r="B28" s="7">
        <f>MIN(SUM(C3:C27), 70)</f>
        <v>0</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Final Project Points</vt:lpstr>
      <vt:lpstr>Project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Tasha</dc:creator>
  <cp:lastModifiedBy>Tasha</cp:lastModifiedBy>
  <dcterms:created xsi:type="dcterms:W3CDTF">2018-11-05T18:45:46Z</dcterms:created>
  <dcterms:modified xsi:type="dcterms:W3CDTF">2020-04-07T19:24:52Z</dcterms:modified>
</cp:coreProperties>
</file>