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malyn_dtu_dk/Documents/PhD DTU/Projects/screen_validation/data/pellicles_new20/"/>
    </mc:Choice>
  </mc:AlternateContent>
  <xr:revisionPtr revIDLastSave="23" documentId="11_C0C0EF7C0DBC2C81E7A2D0A9D5E993D70344B3AD" xr6:coauthVersionLast="47" xr6:coauthVersionMax="47" xr10:uidLastSave="{54E97B53-A988-4AB0-A66A-DD839433A70A}"/>
  <bookViews>
    <workbookView xWindow="-120" yWindow="-120" windowWidth="29040" windowHeight="17640" activeTab="5" xr2:uid="{00000000-000D-0000-FFFF-FFFF00000000}"/>
  </bookViews>
  <sheets>
    <sheet name="peps_3" sheetId="26" r:id="rId1"/>
    <sheet name="peps_2" sheetId="22" r:id="rId2"/>
    <sheet name="peps_1" sheetId="18" r:id="rId3"/>
    <sheet name="ptapa_3" sheetId="14" r:id="rId4"/>
    <sheet name="ptapa_2" sheetId="8" r:id="rId5"/>
    <sheet name="ptapa_1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9" i="2" l="1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209" i="14"/>
  <c r="B208" i="14"/>
  <c r="B207" i="14"/>
  <c r="B206" i="14"/>
  <c r="B205" i="14"/>
  <c r="B204" i="14"/>
  <c r="B203" i="14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69" i="26"/>
  <c r="B68" i="26"/>
  <c r="B67" i="26"/>
  <c r="B66" i="26"/>
  <c r="B65" i="26"/>
  <c r="B64" i="26"/>
  <c r="B63" i="26"/>
  <c r="B62" i="26"/>
  <c r="B61" i="26"/>
  <c r="B60" i="26"/>
  <c r="B59" i="26"/>
  <c r="B58" i="26"/>
  <c r="B57" i="26"/>
  <c r="B56" i="26"/>
  <c r="B55" i="26"/>
  <c r="B54" i="26"/>
  <c r="B53" i="26"/>
  <c r="B52" i="26"/>
  <c r="B51" i="26"/>
  <c r="B50" i="26"/>
  <c r="B49" i="26"/>
  <c r="B48" i="26"/>
  <c r="B47" i="26"/>
  <c r="B46" i="26"/>
  <c r="B139" i="26"/>
  <c r="B138" i="26"/>
  <c r="B137" i="26"/>
  <c r="B136" i="26"/>
  <c r="B135" i="26"/>
  <c r="B134" i="26"/>
  <c r="B133" i="26"/>
  <c r="B132" i="26"/>
  <c r="B131" i="26"/>
  <c r="B130" i="26"/>
  <c r="B129" i="26"/>
  <c r="B128" i="26"/>
  <c r="B127" i="26"/>
  <c r="B126" i="26"/>
  <c r="B125" i="26"/>
  <c r="B124" i="26"/>
  <c r="B123" i="26"/>
  <c r="B122" i="26"/>
  <c r="B121" i="26"/>
  <c r="B120" i="26"/>
  <c r="B119" i="26"/>
  <c r="B118" i="26"/>
  <c r="B117" i="26"/>
  <c r="B116" i="26"/>
  <c r="B187" i="26"/>
  <c r="B188" i="26"/>
  <c r="B189" i="26"/>
  <c r="B190" i="26"/>
  <c r="B191" i="26"/>
  <c r="B192" i="26"/>
  <c r="B193" i="26"/>
  <c r="B194" i="26"/>
  <c r="B195" i="26"/>
  <c r="B196" i="26"/>
  <c r="B197" i="26"/>
  <c r="B198" i="26"/>
  <c r="B199" i="26"/>
  <c r="B200" i="26"/>
  <c r="B201" i="26"/>
  <c r="B202" i="26"/>
  <c r="B203" i="26"/>
  <c r="B204" i="26"/>
  <c r="B205" i="26"/>
  <c r="B206" i="26"/>
  <c r="B207" i="26"/>
  <c r="B208" i="26"/>
  <c r="B209" i="26"/>
  <c r="B186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Lyng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FIL, V_2.06_10/09_FILTER (Nov 10 2009/14.42.10)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Lyng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FIL, V_2.06_10/09_FILTER (Nov 10 2009/14.42.10)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Lyng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FIL, V_2.06_10/09_FILTER (Nov 10 2009/14.42.10)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Lyng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FIL, V_2.06_10/09_FILTER (Nov 10 2009/14.42.10)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Lyng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FIL, V_2.06_10/09_FILTER (Nov 10 2009/14.42.10)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Lyng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500-000002000000}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FIL, V_2.06_10/09_FILTER (Nov 10 2009/14.42.10)
</t>
        </r>
      </text>
    </comment>
  </commentList>
</comments>
</file>

<file path=xl/sharedStrings.xml><?xml version="1.0" encoding="utf-8"?>
<sst xmlns="http://schemas.openxmlformats.org/spreadsheetml/2006/main" count="1285" uniqueCount="143">
  <si>
    <t>Application: Tecan i-control</t>
  </si>
  <si>
    <t>Tecan i-control , 2.0.10.0</t>
  </si>
  <si>
    <t>Device: infinite 200Pro</t>
  </si>
  <si>
    <t>Serial number: 1210003582</t>
  </si>
  <si>
    <t>Serial number of connected stacker:</t>
  </si>
  <si>
    <t>Firmware: V_3.40_01/15_Infinite (Dec 23 2014/12.45.11)</t>
  </si>
  <si>
    <t>MAI, V_3.40_01/15_Infinite (Dec 23 2014/12.45.11)</t>
  </si>
  <si>
    <t>Date:</t>
  </si>
  <si>
    <t>30-11-2022</t>
  </si>
  <si>
    <t>Time:</t>
  </si>
  <si>
    <t>14:25:28</t>
  </si>
  <si>
    <t>System</t>
  </si>
  <si>
    <t>BIO-D2068</t>
  </si>
  <si>
    <t>User</t>
  </si>
  <si>
    <t>WIN\malyn</t>
  </si>
  <si>
    <t>Plate</t>
  </si>
  <si>
    <t>Greiner 24 Flat Bottom Transparent Polystyrene Cat. No.: 662102/662160 [GRE24ft.pdfx]</t>
  </si>
  <si>
    <t>Plate-ID (Stacker)</t>
  </si>
  <si>
    <t>Label: OD590</t>
  </si>
  <si>
    <t>Mode</t>
  </si>
  <si>
    <t>Absorbance</t>
  </si>
  <si>
    <t>Multiple Reads per Well (Square (filled))</t>
  </si>
  <si>
    <t>3 x 3</t>
  </si>
  <si>
    <t>Multiple Reads per Well (Border)</t>
  </si>
  <si>
    <t>µm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</si>
  <si>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</si>
  <si>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</si>
  <si>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</si>
  <si>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</si>
  <si>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</si>
  <si>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</si>
  <si>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</si>
  <si>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30-11-2022 14:25:28</t>
  </si>
  <si>
    <t>Temperature: 17.9 °C</t>
  </si>
  <si>
    <t>Well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</si>
  <si>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</si>
  <si>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</si>
  <si>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</si>
  <si>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</si>
  <si>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</si>
  <si>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</si>
  <si>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</si>
  <si>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</si>
  <si>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</si>
  <si>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</si>
  <si>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</si>
  <si>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</si>
  <si>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</si>
  <si>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</si>
  <si>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</si>
  <si>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</si>
  <si>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</si>
  <si>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</si>
  <si>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</si>
  <si>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</si>
  <si>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</si>
  <si>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</si>
  <si>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</si>
  <si>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</si>
  <si>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Mean</t>
  </si>
  <si>
    <t>StDev</t>
  </si>
  <si>
    <t>0;2</t>
  </si>
  <si>
    <t>1;2</t>
  </si>
  <si>
    <t>2;2</t>
  </si>
  <si>
    <t>2;1</t>
  </si>
  <si>
    <t>1;1</t>
  </si>
  <si>
    <t>0;1</t>
  </si>
  <si>
    <t>0;0</t>
  </si>
  <si>
    <t>1;0</t>
  </si>
  <si>
    <t>2;0</t>
  </si>
  <si>
    <t>End Time:</t>
  </si>
  <si>
    <t>30-11-2022 14:28:14</t>
  </si>
  <si>
    <t>Label: Label1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</si>
  <si>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</si>
  <si>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</si>
  <si>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</si>
  <si>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</si>
  <si>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</si>
  <si>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</si>
  <si>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Optimal (100%)</t>
  </si>
  <si>
    <t>Integration Time</t>
  </si>
  <si>
    <t>µs</t>
  </si>
  <si>
    <t>Lag Time</t>
  </si>
  <si>
    <t>Mirror (Automatic)</t>
  </si>
  <si>
    <t>30-11-2022 14:29:13</t>
  </si>
  <si>
    <t>Temperature: 18.1 °C</t>
  </si>
  <si>
    <t>Dichroic 510 (e.g. fluorescein)</t>
  </si>
  <si>
    <t>30-11-2022 14:31:58</t>
  </si>
  <si>
    <t>Label: RFP</t>
  </si>
  <si>
    <t>30-11-2022 14:32:52</t>
  </si>
  <si>
    <t>Temperature: 18.2 °C</t>
  </si>
  <si>
    <t>50% Mirror</t>
  </si>
  <si>
    <t>OVER</t>
  </si>
  <si>
    <t>INVALID</t>
  </si>
  <si>
    <t>30-11-2022 14:35:37</t>
  </si>
  <si>
    <t>14:38:00</t>
  </si>
  <si>
    <t>30-11-2022 14:38:00</t>
  </si>
  <si>
    <t>Temperature: 18.4 °C</t>
  </si>
  <si>
    <t>30-11-2022 14:40:45</t>
  </si>
  <si>
    <t>Manual</t>
  </si>
  <si>
    <t>30-11-2022 14:40:50</t>
  </si>
  <si>
    <t>Temperature: 18.5 °C</t>
  </si>
  <si>
    <t>30-11-2022 14:43:36</t>
  </si>
  <si>
    <t>30-11-2022 14:43:40</t>
  </si>
  <si>
    <t>Temperature: 19 °C</t>
  </si>
  <si>
    <t>30-11-2022 14:46:27</t>
  </si>
  <si>
    <t>Temperature: 19.2 °C</t>
  </si>
  <si>
    <t>14:47:41</t>
  </si>
  <si>
    <t>30-11-2022 14:47:41</t>
  </si>
  <si>
    <t>30-11-2022 14:50:26</t>
  </si>
  <si>
    <t>30-11-2022 14:50:31</t>
  </si>
  <si>
    <t>30-11-2022 14:53:17</t>
  </si>
  <si>
    <t>30-11-2022 14:53:21</t>
  </si>
  <si>
    <t>Temperature: 19.4 °C</t>
  </si>
  <si>
    <t>30-11-2022 14:56:08</t>
  </si>
  <si>
    <t>14:56:52</t>
  </si>
  <si>
    <t>30-11-2022 14:56:52</t>
  </si>
  <si>
    <t>Temperature: 19.5 °C</t>
  </si>
  <si>
    <t>30-11-2022 14:59:38</t>
  </si>
  <si>
    <t>30-11-2022 15:00:36</t>
  </si>
  <si>
    <t>Temperature: 19.7 °C</t>
  </si>
  <si>
    <t>30-11-2022 15:03:21</t>
  </si>
  <si>
    <t>30-11-2022 15:04:16</t>
  </si>
  <si>
    <t>Temperature: 19.8 °C</t>
  </si>
  <si>
    <t>30-11-2022 15:07:01</t>
  </si>
  <si>
    <t>15:07:43</t>
  </si>
  <si>
    <t>30-11-2022 15:07:43</t>
  </si>
  <si>
    <t>Temperature: 20.2 °C</t>
  </si>
  <si>
    <t>30-11-2022 15:10:29</t>
  </si>
  <si>
    <t>30-11-2022 15:10:34</t>
  </si>
  <si>
    <t>30-11-2022 15:13:19</t>
  </si>
  <si>
    <t>30-11-2022 15:13:24</t>
  </si>
  <si>
    <t>Temperature: 20.4 °C</t>
  </si>
  <si>
    <t>30-11-2022 15:16:11</t>
  </si>
  <si>
    <t>15:17:39</t>
  </si>
  <si>
    <t>30-11-2022 15:17:39</t>
  </si>
  <si>
    <t>30-11-2022 15:20:25</t>
  </si>
  <si>
    <t>30-11-2022 15:20:30</t>
  </si>
  <si>
    <t>Temperature: 20.3 °C</t>
  </si>
  <si>
    <t>30-11-2022 15:23:16</t>
  </si>
  <si>
    <t>30-11-2022 15:23:20</t>
  </si>
  <si>
    <t>Temperature: 20.5 °C</t>
  </si>
  <si>
    <t>30-11-2022 15:26:08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</si>
</sst>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0" fontId="0" fillId="0" borderId="0" xfId="0" quotePrefix="1"/>
    <xf numFmtId="0" fontId="1" fillId="9" borderId="0" xfId="0" applyFont="1" applyFill="1"/>
    <xf numFmtId="0" fontId="1" fillId="2" borderId="0" xfId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D95-4158-AED5-6E08B07494C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D95-4158-AED5-6E08B0749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9279704"/>
        <c:axId val="469281672"/>
      </c:bubbleChart>
      <c:valAx>
        <c:axId val="469279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9281672"/>
        <c:crosses val="autoZero"/>
        <c:crossBetween val="midCat"/>
      </c:valAx>
      <c:valAx>
        <c:axId val="4692816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9279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023-4222-A87B-1DE5FD9B35C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023-4222-A87B-1DE5FD9B3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76383208"/>
        <c:axId val="476384848"/>
      </c:bubbleChart>
      <c:valAx>
        <c:axId val="476383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6384848"/>
        <c:crosses val="autoZero"/>
        <c:crossBetween val="midCat"/>
      </c:valAx>
      <c:valAx>
        <c:axId val="4763848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76383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82C-4257-9C93-BB672EE0A11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82C-4257-9C93-BB672EE0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72690384"/>
        <c:axId val="372690712"/>
      </c:bubbleChart>
      <c:valAx>
        <c:axId val="37269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690712"/>
        <c:crosses val="autoZero"/>
        <c:crossBetween val="midCat"/>
      </c:valAx>
      <c:valAx>
        <c:axId val="372690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2690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7D1-4B0F-8C24-AEE3499E7C8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7D1-4B0F-8C24-AEE3499E7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4609296"/>
        <c:axId val="464609624"/>
      </c:bubbleChart>
      <c:valAx>
        <c:axId val="46460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609624"/>
        <c:crosses val="autoZero"/>
        <c:crossBetween val="midCat"/>
      </c:valAx>
      <c:valAx>
        <c:axId val="464609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4609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096-49E9-A0D6-90D49176C3A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096-49E9-A0D6-90D49176C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56351176"/>
        <c:axId val="356348880"/>
      </c:bubbleChart>
      <c:valAx>
        <c:axId val="356351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348880"/>
        <c:crosses val="autoZero"/>
        <c:crossBetween val="midCat"/>
      </c:valAx>
      <c:valAx>
        <c:axId val="3563488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56351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8C4-4C5F-A655-1A97BDDB0D0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8C4-4C5F-A655-1A97BDDB0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56349208"/>
        <c:axId val="356349536"/>
      </c:bubbleChart>
      <c:valAx>
        <c:axId val="356349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349536"/>
        <c:crosses val="autoZero"/>
        <c:crossBetween val="midCat"/>
      </c:valAx>
      <c:valAx>
        <c:axId val="356349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56349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505-459A-9F05-BFE9F489108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505-459A-9F05-BFE9F4891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5658856"/>
        <c:axId val="465659512"/>
      </c:bubbleChart>
      <c:valAx>
        <c:axId val="465658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5659512"/>
        <c:crosses val="autoZero"/>
        <c:crossBetween val="midCat"/>
      </c:valAx>
      <c:valAx>
        <c:axId val="4656595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5658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C98-4343-A564-54F928E8F49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C98-4343-A564-54F928E8F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65924096"/>
        <c:axId val="365928032"/>
      </c:bubbleChart>
      <c:valAx>
        <c:axId val="36592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928032"/>
        <c:crosses val="autoZero"/>
        <c:crossBetween val="midCat"/>
      </c:valAx>
      <c:valAx>
        <c:axId val="365928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65924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449-41B7-A354-82BF54545FF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449-41B7-A354-82BF54545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73841816"/>
        <c:axId val="373840832"/>
      </c:bubbleChart>
      <c:valAx>
        <c:axId val="373841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840832"/>
        <c:crosses val="autoZero"/>
        <c:crossBetween val="midCat"/>
      </c:valAx>
      <c:valAx>
        <c:axId val="3738408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3841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62E-4459-B45A-1142EF63966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62E-4459-B45A-1142EF639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73838864"/>
        <c:axId val="373839192"/>
      </c:bubbleChart>
      <c:valAx>
        <c:axId val="37383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839192"/>
        <c:crosses val="autoZero"/>
        <c:crossBetween val="midCat"/>
      </c:valAx>
      <c:valAx>
        <c:axId val="373839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3838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508-4F18-A559-0F1AA79D3B8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508-4F18-A559-0F1AA79D3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70774528"/>
        <c:axId val="470772232"/>
      </c:bubbleChart>
      <c:valAx>
        <c:axId val="47077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0772232"/>
        <c:crosses val="autoZero"/>
        <c:crossBetween val="midCat"/>
      </c:valAx>
      <c:valAx>
        <c:axId val="4707722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70774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029-422D-AF81-F81BA6CBC89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029-422D-AF81-F81BA6CBC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70650920"/>
        <c:axId val="470653544"/>
      </c:bubbleChart>
      <c:valAx>
        <c:axId val="470650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0653544"/>
        <c:crosses val="autoZero"/>
        <c:crossBetween val="midCat"/>
      </c:valAx>
      <c:valAx>
        <c:axId val="470653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70650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183-43D9-BA27-D6FEE508CE7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183-43D9-BA27-D6FEE508C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70780104"/>
        <c:axId val="470782072"/>
      </c:bubbleChart>
      <c:valAx>
        <c:axId val="470780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0782072"/>
        <c:crosses val="autoZero"/>
        <c:crossBetween val="midCat"/>
      </c:valAx>
      <c:valAx>
        <c:axId val="470782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70780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188-42B2-8CCC-C48F32E6086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188-42B2-8CCC-C48F32E60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70630912"/>
        <c:axId val="470638784"/>
      </c:bubbleChart>
      <c:valAx>
        <c:axId val="47063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0638784"/>
        <c:crosses val="autoZero"/>
        <c:crossBetween val="midCat"/>
      </c:valAx>
      <c:valAx>
        <c:axId val="4706387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70630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069-436D-AC40-E97774CE157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069-436D-AC40-E97774CE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70650264"/>
        <c:axId val="470640424"/>
      </c:bubbleChart>
      <c:valAx>
        <c:axId val="470650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0640424"/>
        <c:crosses val="autoZero"/>
        <c:crossBetween val="midCat"/>
      </c:valAx>
      <c:valAx>
        <c:axId val="470640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70650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19B-4E99-9500-4A7E5E904C3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19B-4E99-9500-4A7E5E904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4447840"/>
        <c:axId val="464448168"/>
      </c:bubbleChart>
      <c:valAx>
        <c:axId val="46444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448168"/>
        <c:crosses val="autoZero"/>
        <c:crossBetween val="midCat"/>
      </c:valAx>
      <c:valAx>
        <c:axId val="4644481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4447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6C1-4F3C-A39F-7CDBB380806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6C1-4F3C-A39F-7CDBB3808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4437672"/>
        <c:axId val="464434064"/>
      </c:bubbleChart>
      <c:valAx>
        <c:axId val="464437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434064"/>
        <c:crosses val="autoZero"/>
        <c:crossBetween val="midCat"/>
      </c:valAx>
      <c:valAx>
        <c:axId val="4644340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4437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a-DK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A46-49D7-AD29-4F4794E3A3E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A46-49D7-AD29-4F4794E3A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70749288"/>
        <c:axId val="370747648"/>
      </c:bubbleChart>
      <c:valAx>
        <c:axId val="370749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747648"/>
        <c:crosses val="autoZero"/>
        <c:crossBetween val="midCat"/>
      </c:valAx>
      <c:valAx>
        <c:axId val="3707476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0749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6</xdr:col>
      <xdr:colOff>152400</xdr:colOff>
      <xdr:row>42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6</xdr:col>
      <xdr:colOff>152400</xdr:colOff>
      <xdr:row>112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6</xdr:col>
      <xdr:colOff>152400</xdr:colOff>
      <xdr:row>182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6</xdr:col>
      <xdr:colOff>152400</xdr:colOff>
      <xdr:row>42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6</xdr:col>
      <xdr:colOff>152400</xdr:colOff>
      <xdr:row>112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6</xdr:col>
      <xdr:colOff>152400</xdr:colOff>
      <xdr:row>182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6</xdr:col>
      <xdr:colOff>152400</xdr:colOff>
      <xdr:row>42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6</xdr:col>
      <xdr:colOff>152400</xdr:colOff>
      <xdr:row>112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6</xdr:col>
      <xdr:colOff>152400</xdr:colOff>
      <xdr:row>182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6</xdr:col>
      <xdr:colOff>152400</xdr:colOff>
      <xdr:row>42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6</xdr:col>
      <xdr:colOff>152400</xdr:colOff>
      <xdr:row>112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6</xdr:col>
      <xdr:colOff>152400</xdr:colOff>
      <xdr:row>182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6</xdr:col>
      <xdr:colOff>152400</xdr:colOff>
      <xdr:row>42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6</xdr:col>
      <xdr:colOff>152400</xdr:colOff>
      <xdr:row>112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6</xdr:col>
      <xdr:colOff>152400</xdr:colOff>
      <xdr:row>182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6</xdr:col>
      <xdr:colOff>152400</xdr:colOff>
      <xdr:row>42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6</xdr:col>
      <xdr:colOff>152400</xdr:colOff>
      <xdr:row>112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6</xdr:col>
      <xdr:colOff>152400</xdr:colOff>
      <xdr:row>182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4"/>
  <sheetViews>
    <sheetView topLeftCell="A37" workbookViewId="0">
      <selection activeCell="B46" sqref="B46:B6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134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16</v>
      </c>
    </row>
    <row r="12" spans="1:9" x14ac:dyDescent="0.25">
      <c r="A12" t="s">
        <v>17</v>
      </c>
    </row>
    <row r="15" spans="1:9" x14ac:dyDescent="0.25">
      <c r="A15" t="s">
        <v>18</v>
      </c>
    </row>
    <row r="16" spans="1:9" x14ac:dyDescent="0.25">
      <c r="A16" t="s">
        <v>19</v>
      </c>
      <c r="E16" t="s">
        <v>20</v>
      </c>
    </row>
    <row r="17" spans="1:6" x14ac:dyDescent="0.25">
      <c r="A17" t="s">
        <v>21</v>
      </c>
      <c r="E17" t="s">
        <v>22</v>
      </c>
    </row>
    <row r="18" spans="1:6" x14ac:dyDescent="0.25">
      <c r="A18" t="s">
        <v>23</v>
      </c>
      <c r="E18">
        <v>1000</v>
      </c>
      <c r="F18" t="s">
        <v>24</v>
      </c>
    </row>
    <row r="19" spans="1:6" x14ac:dyDescent="0.25">
      <c r="A19" t="s">
        <v>25</v>
      </c>
      <c r="E19">
        <v>590</v>
      </c>
      <c r="F19" t="s">
        <v>26</v>
      </c>
    </row>
    <row r="20" spans="1:6" x14ac:dyDescent="0.25">
      <c r="A20" t="s">
        <v>27</v>
      </c>
      <c r="E20">
        <v>0</v>
      </c>
      <c r="F20" t="s">
        <v>26</v>
      </c>
    </row>
    <row r="21" spans="1:6" x14ac:dyDescent="0.25">
      <c r="A21" t="s">
        <v>28</v>
      </c>
      <c r="E21">
        <v>25</v>
      </c>
    </row>
    <row r="22" spans="1:6" x14ac:dyDescent="0.25">
      <c r="A22" t="s">
        <v>29</v>
      </c>
      <c r="E22">
        <v>0</v>
      </c>
      <c r="F22" t="s">
        <v>30</v>
      </c>
    </row>
    <row r="23" spans="1:6" x14ac:dyDescent="0.25">
      <c r="A23" t="s">
        <v>31</v>
      </c>
      <c r="B23" s="1" t="s">
        <v>135</v>
      </c>
    </row>
    <row r="44" spans="1:12" x14ac:dyDescent="0.25">
      <c r="B44" t="s">
        <v>132</v>
      </c>
    </row>
    <row r="45" spans="1:12" x14ac:dyDescent="0.25">
      <c r="A45" s="2" t="s">
        <v>34</v>
      </c>
      <c r="B45" s="2" t="s">
        <v>59</v>
      </c>
      <c r="C45" s="2" t="s">
        <v>60</v>
      </c>
      <c r="D45" s="2" t="s">
        <v>61</v>
      </c>
      <c r="E45" s="2" t="s">
        <v>62</v>
      </c>
      <c r="F45" s="2" t="s">
        <v>63</v>
      </c>
      <c r="G45" s="2" t="s">
        <v>64</v>
      </c>
      <c r="H45" s="2" t="s">
        <v>65</v>
      </c>
      <c r="I45" s="2" t="s">
        <v>66</v>
      </c>
      <c r="J45" s="2" t="s">
        <v>67</v>
      </c>
      <c r="K45" s="2" t="s">
        <v>68</v>
      </c>
      <c r="L45" s="2" t="s">
        <v>69</v>
      </c>
    </row>
    <row r="46" spans="1:12" x14ac:dyDescent="0.25">
      <c r="A46" s="2" t="s">
        <v>35</v>
      </c>
      <c r="B46">
        <f>AVERAGE(D46:L46)</f>
        <v>0.24625555757019255</v>
      </c>
      <c r="C46">
        <v>0.27689999341964722</v>
      </c>
      <c r="D46">
        <v>0.89490002393722534</v>
      </c>
      <c r="E46">
        <v>9.6699997782707214E-2</v>
      </c>
      <c r="F46">
        <v>0.51109999418258667</v>
      </c>
      <c r="G46">
        <v>0.1096000000834465</v>
      </c>
      <c r="H46">
        <v>0.12590000033378601</v>
      </c>
      <c r="I46">
        <v>9.3900002539157867E-2</v>
      </c>
      <c r="J46">
        <v>0.14790000021457672</v>
      </c>
      <c r="K46">
        <v>0.14409999549388885</v>
      </c>
      <c r="L46">
        <v>9.2200003564357758E-2</v>
      </c>
    </row>
    <row r="47" spans="1:12" x14ac:dyDescent="0.25">
      <c r="A47" s="2" t="s">
        <v>36</v>
      </c>
      <c r="B47">
        <f t="shared" ref="B47:B69" si="0">AVERAGE(D47:L47)</f>
        <v>0.54657776819335091</v>
      </c>
      <c r="C47">
        <v>0.32080000638961792</v>
      </c>
      <c r="D47">
        <v>1.0400999784469604</v>
      </c>
      <c r="E47">
        <v>0.26620000600814819</v>
      </c>
      <c r="F47">
        <v>1.0542999505996704</v>
      </c>
      <c r="G47">
        <v>0.3125</v>
      </c>
      <c r="H47">
        <v>0.67739999294281006</v>
      </c>
      <c r="I47">
        <v>0.23280000686645508</v>
      </c>
      <c r="J47">
        <v>0.32510000467300415</v>
      </c>
      <c r="K47">
        <v>0.60689997673034668</v>
      </c>
      <c r="L47">
        <v>0.40389999747276306</v>
      </c>
    </row>
    <row r="48" spans="1:12" x14ac:dyDescent="0.25">
      <c r="A48" s="2" t="s">
        <v>37</v>
      </c>
      <c r="B48">
        <f t="shared" si="0"/>
        <v>0.42152223156558144</v>
      </c>
      <c r="C48">
        <v>0.40329998731613159</v>
      </c>
      <c r="D48">
        <v>1.0957000255584717</v>
      </c>
      <c r="E48">
        <v>0.15950000286102295</v>
      </c>
      <c r="F48">
        <v>1.1548000574111938</v>
      </c>
      <c r="G48">
        <v>0.17120000720024109</v>
      </c>
      <c r="H48">
        <v>0.25479999184608459</v>
      </c>
      <c r="I48">
        <v>0.15510000288486481</v>
      </c>
      <c r="J48">
        <v>0.20870000123977661</v>
      </c>
      <c r="K48">
        <v>0.33509999513626099</v>
      </c>
      <c r="L48">
        <v>0.25879999995231628</v>
      </c>
    </row>
    <row r="49" spans="1:12" x14ac:dyDescent="0.25">
      <c r="A49" s="2" t="s">
        <v>38</v>
      </c>
      <c r="B49">
        <f t="shared" si="0"/>
        <v>0.49849999613232082</v>
      </c>
      <c r="C49">
        <v>0.28290000557899475</v>
      </c>
      <c r="D49">
        <v>0.79479998350143433</v>
      </c>
      <c r="E49">
        <v>0.36820000410079956</v>
      </c>
      <c r="F49">
        <v>1.1347999572753906</v>
      </c>
      <c r="G49">
        <v>0.40509998798370361</v>
      </c>
      <c r="H49">
        <v>0.41490000486373901</v>
      </c>
      <c r="I49">
        <v>0.25940001010894775</v>
      </c>
      <c r="J49">
        <v>0.29890000820159912</v>
      </c>
      <c r="K49">
        <v>0.42300000786781311</v>
      </c>
      <c r="L49">
        <v>0.38740000128746033</v>
      </c>
    </row>
    <row r="50" spans="1:12" x14ac:dyDescent="0.25">
      <c r="A50" s="2" t="s">
        <v>39</v>
      </c>
      <c r="B50">
        <f t="shared" si="0"/>
        <v>0.44457778003480697</v>
      </c>
      <c r="C50">
        <v>0.21379999816417694</v>
      </c>
      <c r="D50">
        <v>0.54559999704360962</v>
      </c>
      <c r="E50">
        <v>0.34000000357627869</v>
      </c>
      <c r="F50">
        <v>0.97070002555847168</v>
      </c>
      <c r="G50">
        <v>0.33140000700950623</v>
      </c>
      <c r="H50">
        <v>0.35699999332427979</v>
      </c>
      <c r="I50">
        <v>0.31929999589920044</v>
      </c>
      <c r="J50">
        <v>0.3312000036239624</v>
      </c>
      <c r="K50">
        <v>0.31520000100135803</v>
      </c>
      <c r="L50">
        <v>0.49079999327659607</v>
      </c>
    </row>
    <row r="51" spans="1:12" x14ac:dyDescent="0.25">
      <c r="A51" s="2" t="s">
        <v>40</v>
      </c>
      <c r="B51">
        <f t="shared" si="0"/>
        <v>0.28231111499998307</v>
      </c>
      <c r="C51">
        <v>0.24390000104904175</v>
      </c>
      <c r="D51">
        <v>0.24320000410079956</v>
      </c>
      <c r="E51">
        <v>0.15940000116825104</v>
      </c>
      <c r="F51">
        <v>0.82270002365112305</v>
      </c>
      <c r="G51">
        <v>0.16210000216960907</v>
      </c>
      <c r="H51">
        <v>0.14339999854564667</v>
      </c>
      <c r="I51">
        <v>0.1453000009059906</v>
      </c>
      <c r="J51">
        <v>0.15629999339580536</v>
      </c>
      <c r="K51">
        <v>0.1437000036239624</v>
      </c>
      <c r="L51">
        <v>0.56470000743865967</v>
      </c>
    </row>
    <row r="52" spans="1:12" x14ac:dyDescent="0.25">
      <c r="A52" s="2" t="s">
        <v>41</v>
      </c>
      <c r="B52">
        <f t="shared" si="0"/>
        <v>0.2203999956448873</v>
      </c>
      <c r="C52">
        <v>0.31610000133514404</v>
      </c>
      <c r="D52">
        <v>1.0557999610900879</v>
      </c>
      <c r="E52">
        <v>9.8700001835823059E-2</v>
      </c>
      <c r="F52">
        <v>0.19789999723434448</v>
      </c>
      <c r="G52">
        <v>8.4399998188018799E-2</v>
      </c>
      <c r="H52">
        <v>8.3899997174739838E-2</v>
      </c>
      <c r="I52">
        <v>9.3500003218650818E-2</v>
      </c>
      <c r="J52">
        <v>0.17790000140666962</v>
      </c>
      <c r="K52">
        <v>9.4499997794628143E-2</v>
      </c>
      <c r="L52">
        <v>9.7000002861022949E-2</v>
      </c>
    </row>
    <row r="53" spans="1:12" x14ac:dyDescent="0.25">
      <c r="A53" s="2" t="s">
        <v>42</v>
      </c>
      <c r="B53">
        <f t="shared" si="0"/>
        <v>0.30330000321070355</v>
      </c>
      <c r="C53">
        <v>0.33140000700950623</v>
      </c>
      <c r="D53">
        <v>1.1337000131607056</v>
      </c>
      <c r="E53">
        <v>0.15129999816417694</v>
      </c>
      <c r="F53">
        <v>0.49660000205039978</v>
      </c>
      <c r="G53">
        <v>0.13480000197887421</v>
      </c>
      <c r="H53">
        <v>0.1729000061750412</v>
      </c>
      <c r="I53">
        <v>0.13830000162124634</v>
      </c>
      <c r="J53">
        <v>0.18700000643730164</v>
      </c>
      <c r="K53">
        <v>0.15680000185966492</v>
      </c>
      <c r="L53">
        <v>0.1582999974489212</v>
      </c>
    </row>
    <row r="54" spans="1:12" x14ac:dyDescent="0.25">
      <c r="A54" s="2" t="s">
        <v>43</v>
      </c>
      <c r="B54">
        <f t="shared" si="0"/>
        <v>0.33310000598430634</v>
      </c>
      <c r="C54">
        <v>0.29980000853538513</v>
      </c>
      <c r="D54">
        <v>0.75480002164840698</v>
      </c>
      <c r="E54">
        <v>0.18559999763965607</v>
      </c>
      <c r="F54">
        <v>0.9505000114440918</v>
      </c>
      <c r="G54">
        <v>0.15330000221729279</v>
      </c>
      <c r="H54">
        <v>0.23970000445842743</v>
      </c>
      <c r="I54">
        <v>0.14540000259876251</v>
      </c>
      <c r="J54">
        <v>0.19410000741481781</v>
      </c>
      <c r="K54">
        <v>0.17560000717639923</v>
      </c>
      <c r="L54">
        <v>0.1988999992609024</v>
      </c>
    </row>
    <row r="55" spans="1:12" x14ac:dyDescent="0.25">
      <c r="A55" s="2" t="s">
        <v>44</v>
      </c>
      <c r="B55">
        <f t="shared" si="0"/>
        <v>0.46745555599530536</v>
      </c>
      <c r="C55">
        <v>0.2720000147819519</v>
      </c>
      <c r="D55">
        <v>0.53930002450942993</v>
      </c>
      <c r="E55">
        <v>0.38690000772476196</v>
      </c>
      <c r="F55">
        <v>1.1606999635696411</v>
      </c>
      <c r="G55">
        <v>0.33480000495910645</v>
      </c>
      <c r="H55">
        <v>0.40509998798370361</v>
      </c>
      <c r="I55">
        <v>0.27450001239776611</v>
      </c>
      <c r="J55">
        <v>0.30079999566078186</v>
      </c>
      <c r="K55">
        <v>0.35519999265670776</v>
      </c>
      <c r="L55">
        <v>0.44980001449584961</v>
      </c>
    </row>
    <row r="56" spans="1:12" x14ac:dyDescent="0.25">
      <c r="A56" s="2" t="s">
        <v>45</v>
      </c>
      <c r="B56">
        <f t="shared" si="0"/>
        <v>0.45792221691873336</v>
      </c>
      <c r="C56">
        <v>0.28510001301765442</v>
      </c>
      <c r="D56">
        <v>0.40320000052452087</v>
      </c>
      <c r="E56">
        <v>0.33889999985694885</v>
      </c>
      <c r="F56">
        <v>1.149899959564209</v>
      </c>
      <c r="G56">
        <v>0.32170000672340393</v>
      </c>
      <c r="H56">
        <v>0.34599998593330383</v>
      </c>
      <c r="I56">
        <v>0.2791999876499176</v>
      </c>
      <c r="J56">
        <v>0.28470000624656677</v>
      </c>
      <c r="K56">
        <v>0.32839998602867126</v>
      </c>
      <c r="L56">
        <v>0.66930001974105835</v>
      </c>
    </row>
    <row r="57" spans="1:12" x14ac:dyDescent="0.25">
      <c r="A57" s="2" t="s">
        <v>46</v>
      </c>
      <c r="B57">
        <f t="shared" si="0"/>
        <v>0.31058888634045917</v>
      </c>
      <c r="C57">
        <v>0.31819999217987061</v>
      </c>
      <c r="D57">
        <v>0.17720000445842743</v>
      </c>
      <c r="E57">
        <v>0.15399999916553497</v>
      </c>
      <c r="F57">
        <v>0.99900001287460327</v>
      </c>
      <c r="G57">
        <v>0.15880000591278076</v>
      </c>
      <c r="H57">
        <v>0.15299999713897705</v>
      </c>
      <c r="I57">
        <v>0.13429999351501465</v>
      </c>
      <c r="J57">
        <v>0.16429999470710754</v>
      </c>
      <c r="K57">
        <v>0.13899999856948853</v>
      </c>
      <c r="L57">
        <v>0.71569997072219849</v>
      </c>
    </row>
    <row r="58" spans="1:12" x14ac:dyDescent="0.25">
      <c r="A58" s="2" t="s">
        <v>47</v>
      </c>
      <c r="B58">
        <f t="shared" si="0"/>
        <v>0.24989999810026753</v>
      </c>
      <c r="C58">
        <v>0.47470000386238098</v>
      </c>
      <c r="D58">
        <v>1.4538999795913696</v>
      </c>
      <c r="E58">
        <v>3.3399999141693115E-2</v>
      </c>
      <c r="F58">
        <v>0.12039999663829803</v>
      </c>
      <c r="G58">
        <v>2.7200000360608101E-2</v>
      </c>
      <c r="H58">
        <v>2.5800000876188278E-2</v>
      </c>
      <c r="I58">
        <v>3.6299999803304672E-2</v>
      </c>
      <c r="J58">
        <v>0.47920000553131104</v>
      </c>
      <c r="K58">
        <v>3.0099999159574509E-2</v>
      </c>
      <c r="L58">
        <v>4.2800001800060272E-2</v>
      </c>
    </row>
    <row r="59" spans="1:12" x14ac:dyDescent="0.25">
      <c r="A59" s="2" t="s">
        <v>48</v>
      </c>
      <c r="B59">
        <f t="shared" si="0"/>
        <v>0.41401110755072701</v>
      </c>
      <c r="C59">
        <v>0.14429999887943268</v>
      </c>
      <c r="D59">
        <v>0.76889997720718384</v>
      </c>
      <c r="E59">
        <v>0.35670000314712524</v>
      </c>
      <c r="F59">
        <v>0.43059998750686646</v>
      </c>
      <c r="G59">
        <v>0.31360000371932983</v>
      </c>
      <c r="H59">
        <v>0.45550000667572021</v>
      </c>
      <c r="I59">
        <v>0.28880000114440918</v>
      </c>
      <c r="J59">
        <v>0.42219999432563782</v>
      </c>
      <c r="K59">
        <v>0.34279999136924744</v>
      </c>
      <c r="L59">
        <v>0.34700000286102295</v>
      </c>
    </row>
    <row r="60" spans="1:12" x14ac:dyDescent="0.25">
      <c r="A60" s="2" t="s">
        <v>49</v>
      </c>
      <c r="B60">
        <f t="shared" si="0"/>
        <v>0.20519999911387762</v>
      </c>
      <c r="C60">
        <v>0.11110000312328339</v>
      </c>
      <c r="D60">
        <v>0.35339999198913574</v>
      </c>
      <c r="E60">
        <v>0.13140000402927399</v>
      </c>
      <c r="F60">
        <v>0.42250001430511475</v>
      </c>
      <c r="G60">
        <v>0.11909999698400497</v>
      </c>
      <c r="H60">
        <v>0.1606999933719635</v>
      </c>
      <c r="I60">
        <v>0.12489999830722809</v>
      </c>
      <c r="J60">
        <v>0.17090000212192535</v>
      </c>
      <c r="K60">
        <v>0.12729999423027039</v>
      </c>
      <c r="L60">
        <v>0.23659999668598175</v>
      </c>
    </row>
    <row r="61" spans="1:12" x14ac:dyDescent="0.25">
      <c r="A61" s="2" t="s">
        <v>50</v>
      </c>
      <c r="B61">
        <f t="shared" si="0"/>
        <v>0.41330000427034164</v>
      </c>
      <c r="C61">
        <v>0.1859000027179718</v>
      </c>
      <c r="D61">
        <v>0.37479999661445618</v>
      </c>
      <c r="E61">
        <v>0.33219999074935913</v>
      </c>
      <c r="F61">
        <v>0.85879999399185181</v>
      </c>
      <c r="G61">
        <v>0.30270001292228699</v>
      </c>
      <c r="H61">
        <v>0.3864000141620636</v>
      </c>
      <c r="I61">
        <v>0.27279999852180481</v>
      </c>
      <c r="J61">
        <v>0.32100000977516174</v>
      </c>
      <c r="K61">
        <v>0.31769999861717224</v>
      </c>
      <c r="L61">
        <v>0.55330002307891846</v>
      </c>
    </row>
    <row r="62" spans="1:12" x14ac:dyDescent="0.25">
      <c r="A62" s="2" t="s">
        <v>51</v>
      </c>
      <c r="B62">
        <f t="shared" si="0"/>
        <v>0.44233333733346725</v>
      </c>
      <c r="C62">
        <v>0.30169999599456787</v>
      </c>
      <c r="D62">
        <v>0.3239000141620636</v>
      </c>
      <c r="E62">
        <v>0.29629999399185181</v>
      </c>
      <c r="F62">
        <v>1.1480000019073486</v>
      </c>
      <c r="G62">
        <v>0.29300001263618469</v>
      </c>
      <c r="H62">
        <v>0.31650000810623169</v>
      </c>
      <c r="I62">
        <v>0.26240000128746033</v>
      </c>
      <c r="J62">
        <v>0.30939999222755432</v>
      </c>
      <c r="K62">
        <v>0.29690000414848328</v>
      </c>
      <c r="L62">
        <v>0.7346000075340271</v>
      </c>
    </row>
    <row r="63" spans="1:12" x14ac:dyDescent="0.25">
      <c r="A63" s="2" t="s">
        <v>52</v>
      </c>
      <c r="B63">
        <f t="shared" si="0"/>
        <v>0.34113334119319916</v>
      </c>
      <c r="C63">
        <v>0.37200000882148743</v>
      </c>
      <c r="D63">
        <v>0.17100000381469727</v>
      </c>
      <c r="E63">
        <v>0.16060000658035278</v>
      </c>
      <c r="F63">
        <v>1.17330002784729</v>
      </c>
      <c r="G63">
        <v>0.17620000243186951</v>
      </c>
      <c r="H63">
        <v>0.14730000495910645</v>
      </c>
      <c r="I63">
        <v>0.14040000736713409</v>
      </c>
      <c r="J63">
        <v>0.17280000448226929</v>
      </c>
      <c r="K63">
        <v>0.15659999847412109</v>
      </c>
      <c r="L63">
        <v>0.7720000147819519</v>
      </c>
    </row>
    <row r="64" spans="1:12" x14ac:dyDescent="0.25">
      <c r="A64" s="2" t="s">
        <v>53</v>
      </c>
      <c r="B64">
        <f t="shared" si="0"/>
        <v>0.2517555561951465</v>
      </c>
      <c r="C64">
        <v>0.47999998927116394</v>
      </c>
      <c r="D64">
        <v>1.3348000049591064</v>
      </c>
      <c r="E64">
        <v>7.3000001721084118E-3</v>
      </c>
      <c r="F64">
        <v>4.4599998742341995E-2</v>
      </c>
      <c r="G64">
        <v>7.6000001281499863E-3</v>
      </c>
      <c r="H64">
        <v>4.0000001899898052E-3</v>
      </c>
      <c r="I64">
        <v>1.6699999570846558E-2</v>
      </c>
      <c r="J64">
        <v>0.79240000247955322</v>
      </c>
      <c r="K64">
        <v>1.7899999395012856E-2</v>
      </c>
      <c r="L64">
        <v>4.050000011920929E-2</v>
      </c>
    </row>
    <row r="65" spans="1:12" x14ac:dyDescent="0.25">
      <c r="A65" s="2" t="s">
        <v>54</v>
      </c>
      <c r="B65">
        <f t="shared" si="0"/>
        <v>0.37822221716245014</v>
      </c>
      <c r="C65">
        <v>9.4999998807907104E-2</v>
      </c>
      <c r="D65">
        <v>0.54449999332427979</v>
      </c>
      <c r="E65">
        <v>0.33529999852180481</v>
      </c>
      <c r="F65">
        <v>0.351500004529953</v>
      </c>
      <c r="G65">
        <v>0.29760000109672546</v>
      </c>
      <c r="H65">
        <v>0.34970000386238098</v>
      </c>
      <c r="I65">
        <v>0.28769999742507935</v>
      </c>
      <c r="J65">
        <v>0.53039997816085815</v>
      </c>
      <c r="K65">
        <v>0.32159999012947083</v>
      </c>
      <c r="L65">
        <v>0.38569998741149902</v>
      </c>
    </row>
    <row r="66" spans="1:12" x14ac:dyDescent="0.25">
      <c r="A66" s="2" t="s">
        <v>55</v>
      </c>
      <c r="B66">
        <f t="shared" si="0"/>
        <v>0.37290000253253514</v>
      </c>
      <c r="C66">
        <v>6.6699996590614319E-2</v>
      </c>
      <c r="D66">
        <v>0.41130000352859497</v>
      </c>
      <c r="E66">
        <v>0.35429999232292175</v>
      </c>
      <c r="F66">
        <v>0.39939999580383301</v>
      </c>
      <c r="G66">
        <v>0.30540001392364502</v>
      </c>
      <c r="H66">
        <v>0.36840000748634338</v>
      </c>
      <c r="I66">
        <v>0.2800000011920929</v>
      </c>
      <c r="J66">
        <v>0.41809999942779541</v>
      </c>
      <c r="K66">
        <v>0.32260000705718994</v>
      </c>
      <c r="L66">
        <v>0.49660000205039978</v>
      </c>
    </row>
    <row r="67" spans="1:12" x14ac:dyDescent="0.25">
      <c r="A67" s="2" t="s">
        <v>56</v>
      </c>
      <c r="B67">
        <f t="shared" si="0"/>
        <v>0.38518888420528835</v>
      </c>
      <c r="C67">
        <v>0.12829999625682831</v>
      </c>
      <c r="D67">
        <v>0.35100001096725464</v>
      </c>
      <c r="E67">
        <v>0.35499998927116394</v>
      </c>
      <c r="F67">
        <v>0.55299997329711914</v>
      </c>
      <c r="G67">
        <v>0.30849999189376831</v>
      </c>
      <c r="H67">
        <v>0.32710000872612</v>
      </c>
      <c r="I67">
        <v>0.26940000057220459</v>
      </c>
      <c r="J67">
        <v>0.34310001134872437</v>
      </c>
      <c r="K67">
        <v>0.30779999494552612</v>
      </c>
      <c r="L67">
        <v>0.65179997682571411</v>
      </c>
    </row>
    <row r="68" spans="1:12" x14ac:dyDescent="0.25">
      <c r="A68" s="2" t="s">
        <v>57</v>
      </c>
      <c r="B68">
        <f t="shared" si="0"/>
        <v>0.4092666639222039</v>
      </c>
      <c r="C68">
        <v>0.20810000598430634</v>
      </c>
      <c r="D68">
        <v>0.33000001311302185</v>
      </c>
      <c r="E68">
        <v>0.32249999046325684</v>
      </c>
      <c r="F68">
        <v>0.81599998474121094</v>
      </c>
      <c r="G68">
        <v>0.31040000915527344</v>
      </c>
      <c r="H68">
        <v>0.31290000677108765</v>
      </c>
      <c r="I68">
        <v>0.25519999861717224</v>
      </c>
      <c r="J68">
        <v>0.30959999561309814</v>
      </c>
      <c r="K68">
        <v>0.29809999465942383</v>
      </c>
      <c r="L68">
        <v>0.72869998216629028</v>
      </c>
    </row>
    <row r="69" spans="1:12" x14ac:dyDescent="0.25">
      <c r="A69" s="2" t="s">
        <v>58</v>
      </c>
      <c r="B69">
        <f t="shared" si="0"/>
        <v>0.32097778386539882</v>
      </c>
      <c r="C69">
        <v>0.33809998631477356</v>
      </c>
      <c r="D69">
        <v>0.17669999599456787</v>
      </c>
      <c r="E69">
        <v>0.16730000078678131</v>
      </c>
      <c r="F69">
        <v>1.1259000301361084</v>
      </c>
      <c r="G69">
        <v>0.18420000374317169</v>
      </c>
      <c r="H69">
        <v>0.1526000052690506</v>
      </c>
      <c r="I69">
        <v>0.13969999551773071</v>
      </c>
      <c r="J69">
        <v>0.17010000348091125</v>
      </c>
      <c r="K69">
        <v>0.15080000460147858</v>
      </c>
      <c r="L69">
        <v>0.62150001525878906</v>
      </c>
    </row>
    <row r="74" spans="1:12" x14ac:dyDescent="0.25">
      <c r="A74" t="s">
        <v>70</v>
      </c>
      <c r="B74" s="1" t="s">
        <v>136</v>
      </c>
    </row>
    <row r="79" spans="1:12" x14ac:dyDescent="0.25">
      <c r="A79" t="s">
        <v>72</v>
      </c>
    </row>
    <row r="80" spans="1:12" x14ac:dyDescent="0.25">
      <c r="A80" t="s">
        <v>19</v>
      </c>
      <c r="E80" t="s">
        <v>73</v>
      </c>
    </row>
    <row r="81" spans="1:6" x14ac:dyDescent="0.25">
      <c r="A81" t="s">
        <v>21</v>
      </c>
      <c r="E81" t="s">
        <v>22</v>
      </c>
    </row>
    <row r="82" spans="1:6" x14ac:dyDescent="0.25">
      <c r="A82" t="s">
        <v>23</v>
      </c>
      <c r="E82">
        <v>1000</v>
      </c>
      <c r="F82" t="s">
        <v>24</v>
      </c>
    </row>
    <row r="83" spans="1:6" x14ac:dyDescent="0.25">
      <c r="A83" t="s">
        <v>74</v>
      </c>
      <c r="E83">
        <v>485</v>
      </c>
      <c r="F83" t="s">
        <v>26</v>
      </c>
    </row>
    <row r="84" spans="1:6" x14ac:dyDescent="0.25">
      <c r="A84" t="s">
        <v>75</v>
      </c>
      <c r="E84">
        <v>535</v>
      </c>
      <c r="F84" t="s">
        <v>26</v>
      </c>
    </row>
    <row r="85" spans="1:6" x14ac:dyDescent="0.25">
      <c r="A85" t="s">
        <v>76</v>
      </c>
      <c r="E85">
        <v>20</v>
      </c>
      <c r="F85" t="s">
        <v>26</v>
      </c>
    </row>
    <row r="86" spans="1:6" x14ac:dyDescent="0.25">
      <c r="A86" t="s">
        <v>77</v>
      </c>
      <c r="E86">
        <v>10</v>
      </c>
      <c r="F86" t="s">
        <v>26</v>
      </c>
    </row>
    <row r="87" spans="1:6" x14ac:dyDescent="0.25">
      <c r="A87" t="s">
        <v>78</v>
      </c>
      <c r="E87">
        <v>84</v>
      </c>
      <c r="F87" t="s">
        <v>99</v>
      </c>
    </row>
    <row r="88" spans="1:6" x14ac:dyDescent="0.25">
      <c r="A88" t="s">
        <v>28</v>
      </c>
      <c r="E88">
        <v>25</v>
      </c>
    </row>
    <row r="89" spans="1:6" x14ac:dyDescent="0.25">
      <c r="A89" t="s">
        <v>80</v>
      </c>
      <c r="E89">
        <v>20</v>
      </c>
      <c r="F89" t="s">
        <v>81</v>
      </c>
    </row>
    <row r="90" spans="1:6" x14ac:dyDescent="0.25">
      <c r="A90" t="s">
        <v>82</v>
      </c>
      <c r="E90">
        <v>0</v>
      </c>
      <c r="F90" t="s">
        <v>81</v>
      </c>
    </row>
    <row r="91" spans="1:6" x14ac:dyDescent="0.25">
      <c r="A91" t="s">
        <v>29</v>
      </c>
      <c r="E91">
        <v>0</v>
      </c>
      <c r="F91" t="s">
        <v>30</v>
      </c>
    </row>
    <row r="92" spans="1:6" x14ac:dyDescent="0.25">
      <c r="A92" t="s">
        <v>83</v>
      </c>
      <c r="E92" t="s">
        <v>86</v>
      </c>
    </row>
    <row r="93" spans="1:6" x14ac:dyDescent="0.25">
      <c r="A93" t="s">
        <v>31</v>
      </c>
      <c r="B93" s="1" t="s">
        <v>137</v>
      </c>
    </row>
    <row r="114" spans="1:12" x14ac:dyDescent="0.25">
      <c r="B114" t="s">
        <v>138</v>
      </c>
    </row>
    <row r="115" spans="1:12" x14ac:dyDescent="0.25">
      <c r="A115" s="2" t="s">
        <v>34</v>
      </c>
      <c r="B115" s="2" t="s">
        <v>59</v>
      </c>
      <c r="C115" s="2" t="s">
        <v>60</v>
      </c>
      <c r="D115" s="2" t="s">
        <v>61</v>
      </c>
      <c r="E115" s="2" t="s">
        <v>62</v>
      </c>
      <c r="F115" s="2" t="s">
        <v>63</v>
      </c>
      <c r="G115" s="2" t="s">
        <v>64</v>
      </c>
      <c r="H115" s="2" t="s">
        <v>65</v>
      </c>
      <c r="I115" s="2" t="s">
        <v>66</v>
      </c>
      <c r="J115" s="2" t="s">
        <v>67</v>
      </c>
      <c r="K115" s="2" t="s">
        <v>68</v>
      </c>
      <c r="L115" s="2" t="s">
        <v>69</v>
      </c>
    </row>
    <row r="116" spans="1:12" x14ac:dyDescent="0.25">
      <c r="A116" s="2" t="s">
        <v>35</v>
      </c>
      <c r="B116">
        <f>AVERAGE(D116:L116)</f>
        <v>9546.3333333333339</v>
      </c>
      <c r="C116">
        <v>1426</v>
      </c>
      <c r="D116">
        <v>12991</v>
      </c>
      <c r="E116">
        <v>9730</v>
      </c>
      <c r="F116">
        <v>10182</v>
      </c>
      <c r="G116">
        <v>9235</v>
      </c>
      <c r="H116">
        <v>9085</v>
      </c>
      <c r="I116">
        <v>9236</v>
      </c>
      <c r="J116">
        <v>8528</v>
      </c>
      <c r="K116">
        <v>8777</v>
      </c>
      <c r="L116">
        <v>8153</v>
      </c>
    </row>
    <row r="117" spans="1:12" x14ac:dyDescent="0.25">
      <c r="A117" s="2" t="s">
        <v>36</v>
      </c>
      <c r="B117">
        <f t="shared" ref="B117:B139" si="1">AVERAGE(D117:L117)</f>
        <v>38420.888888888891</v>
      </c>
      <c r="C117">
        <v>2729</v>
      </c>
      <c r="D117">
        <v>37821</v>
      </c>
      <c r="E117">
        <v>42312</v>
      </c>
      <c r="F117">
        <v>36214</v>
      </c>
      <c r="G117">
        <v>40296</v>
      </c>
      <c r="H117">
        <v>40057</v>
      </c>
      <c r="I117">
        <v>40685</v>
      </c>
      <c r="J117">
        <v>36187</v>
      </c>
      <c r="K117">
        <v>38580</v>
      </c>
      <c r="L117">
        <v>33636</v>
      </c>
    </row>
    <row r="118" spans="1:12" x14ac:dyDescent="0.25">
      <c r="A118" s="2" t="s">
        <v>37</v>
      </c>
      <c r="B118">
        <f t="shared" si="1"/>
        <v>24710.666666666668</v>
      </c>
      <c r="C118">
        <v>1769</v>
      </c>
      <c r="D118">
        <v>26227</v>
      </c>
      <c r="E118">
        <v>27005</v>
      </c>
      <c r="F118">
        <v>23986</v>
      </c>
      <c r="G118">
        <v>25214</v>
      </c>
      <c r="H118">
        <v>25278</v>
      </c>
      <c r="I118">
        <v>25833</v>
      </c>
      <c r="J118">
        <v>23763</v>
      </c>
      <c r="K118">
        <v>24100</v>
      </c>
      <c r="L118">
        <v>20990</v>
      </c>
    </row>
    <row r="119" spans="1:12" x14ac:dyDescent="0.25">
      <c r="A119" s="2" t="s">
        <v>38</v>
      </c>
      <c r="B119">
        <f t="shared" si="1"/>
        <v>37615.111111111109</v>
      </c>
      <c r="C119">
        <v>3630</v>
      </c>
      <c r="D119">
        <v>39184</v>
      </c>
      <c r="E119">
        <v>41690</v>
      </c>
      <c r="F119">
        <v>33259</v>
      </c>
      <c r="G119">
        <v>38446</v>
      </c>
      <c r="H119">
        <v>40247</v>
      </c>
      <c r="I119">
        <v>40361</v>
      </c>
      <c r="J119">
        <v>37045</v>
      </c>
      <c r="K119">
        <v>37885</v>
      </c>
      <c r="L119">
        <v>30419</v>
      </c>
    </row>
    <row r="120" spans="1:12" x14ac:dyDescent="0.25">
      <c r="A120" s="2" t="s">
        <v>39</v>
      </c>
      <c r="B120">
        <f t="shared" si="1"/>
        <v>36382.111111111109</v>
      </c>
      <c r="C120">
        <v>4309</v>
      </c>
      <c r="D120">
        <v>39530</v>
      </c>
      <c r="E120">
        <v>40550</v>
      </c>
      <c r="F120">
        <v>31176</v>
      </c>
      <c r="G120">
        <v>36405</v>
      </c>
      <c r="H120">
        <v>39271</v>
      </c>
      <c r="I120">
        <v>39530</v>
      </c>
      <c r="J120">
        <v>36721</v>
      </c>
      <c r="K120">
        <v>36579</v>
      </c>
      <c r="L120">
        <v>27677</v>
      </c>
    </row>
    <row r="121" spans="1:12" x14ac:dyDescent="0.25">
      <c r="A121" s="2" t="s">
        <v>40</v>
      </c>
      <c r="B121">
        <f t="shared" si="1"/>
        <v>22702.555555555555</v>
      </c>
      <c r="C121">
        <v>2376</v>
      </c>
      <c r="D121">
        <v>25445</v>
      </c>
      <c r="E121">
        <v>25204</v>
      </c>
      <c r="F121">
        <v>21464</v>
      </c>
      <c r="G121">
        <v>21815</v>
      </c>
      <c r="H121">
        <v>23874</v>
      </c>
      <c r="I121">
        <v>24244</v>
      </c>
      <c r="J121">
        <v>22730</v>
      </c>
      <c r="K121">
        <v>21792</v>
      </c>
      <c r="L121">
        <v>17755</v>
      </c>
    </row>
    <row r="122" spans="1:12" x14ac:dyDescent="0.25">
      <c r="A122" s="2" t="s">
        <v>41</v>
      </c>
      <c r="B122">
        <f t="shared" si="1"/>
        <v>9359.1111111111113</v>
      </c>
      <c r="C122">
        <v>1088</v>
      </c>
      <c r="D122">
        <v>11954</v>
      </c>
      <c r="E122">
        <v>9724</v>
      </c>
      <c r="F122">
        <v>9286</v>
      </c>
      <c r="G122">
        <v>9298</v>
      </c>
      <c r="H122">
        <v>9294</v>
      </c>
      <c r="I122">
        <v>9250</v>
      </c>
      <c r="J122">
        <v>8487</v>
      </c>
      <c r="K122">
        <v>8809</v>
      </c>
      <c r="L122">
        <v>8130</v>
      </c>
    </row>
    <row r="123" spans="1:12" x14ac:dyDescent="0.25">
      <c r="A123" s="2" t="s">
        <v>42</v>
      </c>
      <c r="B123">
        <f t="shared" si="1"/>
        <v>23669.222222222223</v>
      </c>
      <c r="C123">
        <v>1810</v>
      </c>
      <c r="D123">
        <v>23411</v>
      </c>
      <c r="E123">
        <v>26092</v>
      </c>
      <c r="F123">
        <v>23283</v>
      </c>
      <c r="G123">
        <v>25099</v>
      </c>
      <c r="H123">
        <v>24737</v>
      </c>
      <c r="I123">
        <v>24989</v>
      </c>
      <c r="J123">
        <v>21538</v>
      </c>
      <c r="K123">
        <v>23464</v>
      </c>
      <c r="L123">
        <v>20410</v>
      </c>
    </row>
    <row r="124" spans="1:12" x14ac:dyDescent="0.25">
      <c r="A124" s="2" t="s">
        <v>43</v>
      </c>
      <c r="B124">
        <f t="shared" si="1"/>
        <v>24274</v>
      </c>
      <c r="C124">
        <v>2034</v>
      </c>
      <c r="D124">
        <v>24760</v>
      </c>
      <c r="E124">
        <v>26758</v>
      </c>
      <c r="F124">
        <v>23016</v>
      </c>
      <c r="G124">
        <v>25492</v>
      </c>
      <c r="H124">
        <v>25729</v>
      </c>
      <c r="I124">
        <v>25832</v>
      </c>
      <c r="J124">
        <v>22634</v>
      </c>
      <c r="K124">
        <v>24011</v>
      </c>
      <c r="L124">
        <v>20234</v>
      </c>
    </row>
    <row r="125" spans="1:12" x14ac:dyDescent="0.25">
      <c r="A125" s="2" t="s">
        <v>44</v>
      </c>
      <c r="B125">
        <f t="shared" si="1"/>
        <v>36763.555555555555</v>
      </c>
      <c r="C125">
        <v>4196</v>
      </c>
      <c r="D125">
        <v>38581</v>
      </c>
      <c r="E125">
        <v>41058</v>
      </c>
      <c r="F125">
        <v>31911</v>
      </c>
      <c r="G125">
        <v>38223</v>
      </c>
      <c r="H125">
        <v>40158</v>
      </c>
      <c r="I125">
        <v>40153</v>
      </c>
      <c r="J125">
        <v>35417</v>
      </c>
      <c r="K125">
        <v>36890</v>
      </c>
      <c r="L125">
        <v>28481</v>
      </c>
    </row>
    <row r="126" spans="1:12" x14ac:dyDescent="0.25">
      <c r="A126" s="2" t="s">
        <v>45</v>
      </c>
      <c r="B126">
        <f t="shared" si="1"/>
        <v>36629.444444444445</v>
      </c>
      <c r="C126">
        <v>5113</v>
      </c>
      <c r="D126">
        <v>40173</v>
      </c>
      <c r="E126">
        <v>41233</v>
      </c>
      <c r="F126">
        <v>29881</v>
      </c>
      <c r="G126">
        <v>36730</v>
      </c>
      <c r="H126">
        <v>40439</v>
      </c>
      <c r="I126">
        <v>40829</v>
      </c>
      <c r="J126">
        <v>36548</v>
      </c>
      <c r="K126">
        <v>37075</v>
      </c>
      <c r="L126">
        <v>26757</v>
      </c>
    </row>
    <row r="127" spans="1:12" x14ac:dyDescent="0.25">
      <c r="A127" s="2" t="s">
        <v>46</v>
      </c>
      <c r="B127">
        <f t="shared" si="1"/>
        <v>23692.888888888891</v>
      </c>
      <c r="C127">
        <v>2722</v>
      </c>
      <c r="D127">
        <v>26952</v>
      </c>
      <c r="E127">
        <v>26082</v>
      </c>
      <c r="F127">
        <v>22133</v>
      </c>
      <c r="G127">
        <v>22816</v>
      </c>
      <c r="H127">
        <v>25697</v>
      </c>
      <c r="I127">
        <v>25394</v>
      </c>
      <c r="J127">
        <v>23542</v>
      </c>
      <c r="K127">
        <v>22537</v>
      </c>
      <c r="L127">
        <v>18083</v>
      </c>
    </row>
    <row r="128" spans="1:12" x14ac:dyDescent="0.25">
      <c r="A128" s="2" t="s">
        <v>47</v>
      </c>
      <c r="B128">
        <f t="shared" si="1"/>
        <v>7931.4444444444443</v>
      </c>
      <c r="C128">
        <v>1344</v>
      </c>
      <c r="D128">
        <v>11227</v>
      </c>
      <c r="E128">
        <v>7914</v>
      </c>
      <c r="F128">
        <v>8075</v>
      </c>
      <c r="G128">
        <v>7330</v>
      </c>
      <c r="H128">
        <v>7047</v>
      </c>
      <c r="I128">
        <v>7741</v>
      </c>
      <c r="J128">
        <v>8308</v>
      </c>
      <c r="K128">
        <v>6863</v>
      </c>
      <c r="L128">
        <v>6878</v>
      </c>
    </row>
    <row r="129" spans="1:12" x14ac:dyDescent="0.25">
      <c r="A129" s="2" t="s">
        <v>48</v>
      </c>
      <c r="B129">
        <f t="shared" si="1"/>
        <v>37614</v>
      </c>
      <c r="C129">
        <v>4153</v>
      </c>
      <c r="D129">
        <v>38029</v>
      </c>
      <c r="E129">
        <v>42292</v>
      </c>
      <c r="F129">
        <v>38041</v>
      </c>
      <c r="G129">
        <v>40402</v>
      </c>
      <c r="H129">
        <v>40812</v>
      </c>
      <c r="I129">
        <v>40240</v>
      </c>
      <c r="J129">
        <v>31745</v>
      </c>
      <c r="K129">
        <v>36819</v>
      </c>
      <c r="L129">
        <v>30146</v>
      </c>
    </row>
    <row r="130" spans="1:12" x14ac:dyDescent="0.25">
      <c r="A130" s="2" t="s">
        <v>49</v>
      </c>
      <c r="B130">
        <f t="shared" si="1"/>
        <v>23900.555555555555</v>
      </c>
      <c r="C130">
        <v>2407</v>
      </c>
      <c r="D130">
        <v>25380</v>
      </c>
      <c r="E130">
        <v>26488</v>
      </c>
      <c r="F130">
        <v>24019</v>
      </c>
      <c r="G130">
        <v>25040</v>
      </c>
      <c r="H130">
        <v>25395</v>
      </c>
      <c r="I130">
        <v>25536</v>
      </c>
      <c r="J130">
        <v>21205</v>
      </c>
      <c r="K130">
        <v>22942</v>
      </c>
      <c r="L130">
        <v>19100</v>
      </c>
    </row>
    <row r="131" spans="1:12" x14ac:dyDescent="0.25">
      <c r="A131" s="2" t="s">
        <v>50</v>
      </c>
      <c r="B131">
        <f t="shared" si="1"/>
        <v>36913.666666666664</v>
      </c>
      <c r="C131">
        <v>4620</v>
      </c>
      <c r="D131">
        <v>40235</v>
      </c>
      <c r="E131">
        <v>41670</v>
      </c>
      <c r="F131">
        <v>34005</v>
      </c>
      <c r="G131">
        <v>38090</v>
      </c>
      <c r="H131">
        <v>40528</v>
      </c>
      <c r="I131">
        <v>40565</v>
      </c>
      <c r="J131">
        <v>33460</v>
      </c>
      <c r="K131">
        <v>36157</v>
      </c>
      <c r="L131">
        <v>27513</v>
      </c>
    </row>
    <row r="132" spans="1:12" x14ac:dyDescent="0.25">
      <c r="A132" s="2" t="s">
        <v>51</v>
      </c>
      <c r="B132">
        <f t="shared" si="1"/>
        <v>36435</v>
      </c>
      <c r="C132">
        <v>5296</v>
      </c>
      <c r="D132">
        <v>40853</v>
      </c>
      <c r="E132">
        <v>41518</v>
      </c>
      <c r="F132">
        <v>31354</v>
      </c>
      <c r="G132">
        <v>36357</v>
      </c>
      <c r="H132">
        <v>40899</v>
      </c>
      <c r="I132">
        <v>40561</v>
      </c>
      <c r="J132">
        <v>34484</v>
      </c>
      <c r="K132">
        <v>36052</v>
      </c>
      <c r="L132">
        <v>25837</v>
      </c>
    </row>
    <row r="133" spans="1:12" x14ac:dyDescent="0.25">
      <c r="A133" s="2" t="s">
        <v>52</v>
      </c>
      <c r="B133">
        <f t="shared" si="1"/>
        <v>23487.333333333332</v>
      </c>
      <c r="C133">
        <v>2879</v>
      </c>
      <c r="D133">
        <v>26582</v>
      </c>
      <c r="E133">
        <v>26318</v>
      </c>
      <c r="F133">
        <v>22405</v>
      </c>
      <c r="G133">
        <v>22661</v>
      </c>
      <c r="H133">
        <v>25585</v>
      </c>
      <c r="I133">
        <v>25567</v>
      </c>
      <c r="J133">
        <v>22777</v>
      </c>
      <c r="K133">
        <v>21940</v>
      </c>
      <c r="L133">
        <v>17551</v>
      </c>
    </row>
    <row r="134" spans="1:12" x14ac:dyDescent="0.25">
      <c r="A134" s="2" t="s">
        <v>53</v>
      </c>
      <c r="B134">
        <f t="shared" si="1"/>
        <v>7610.4444444444443</v>
      </c>
      <c r="C134">
        <v>1124</v>
      </c>
      <c r="D134">
        <v>10063</v>
      </c>
      <c r="E134">
        <v>7559</v>
      </c>
      <c r="F134">
        <v>7709</v>
      </c>
      <c r="G134">
        <v>6994</v>
      </c>
      <c r="H134">
        <v>6749</v>
      </c>
      <c r="I134">
        <v>7493</v>
      </c>
      <c r="J134">
        <v>8641</v>
      </c>
      <c r="K134">
        <v>6637</v>
      </c>
      <c r="L134">
        <v>6649</v>
      </c>
    </row>
    <row r="135" spans="1:12" x14ac:dyDescent="0.25">
      <c r="A135" s="2" t="s">
        <v>54</v>
      </c>
      <c r="B135">
        <f t="shared" si="1"/>
        <v>36966.555555555555</v>
      </c>
      <c r="C135">
        <v>4912</v>
      </c>
      <c r="D135">
        <v>39468</v>
      </c>
      <c r="E135">
        <v>41800</v>
      </c>
      <c r="F135">
        <v>39588</v>
      </c>
      <c r="G135">
        <v>39144</v>
      </c>
      <c r="H135">
        <v>40387</v>
      </c>
      <c r="I135">
        <v>39628</v>
      </c>
      <c r="J135">
        <v>29832</v>
      </c>
      <c r="K135">
        <v>34647</v>
      </c>
      <c r="L135">
        <v>28205</v>
      </c>
    </row>
    <row r="136" spans="1:12" x14ac:dyDescent="0.25">
      <c r="A136" s="2" t="s">
        <v>55</v>
      </c>
      <c r="B136">
        <f t="shared" si="1"/>
        <v>36800.777777777781</v>
      </c>
      <c r="C136">
        <v>5011</v>
      </c>
      <c r="D136">
        <v>40465</v>
      </c>
      <c r="E136">
        <v>41648</v>
      </c>
      <c r="F136">
        <v>38271</v>
      </c>
      <c r="G136">
        <v>38528</v>
      </c>
      <c r="H136">
        <v>40234</v>
      </c>
      <c r="I136">
        <v>39957</v>
      </c>
      <c r="J136">
        <v>30623</v>
      </c>
      <c r="K136">
        <v>34307</v>
      </c>
      <c r="L136">
        <v>27174</v>
      </c>
    </row>
    <row r="137" spans="1:12" x14ac:dyDescent="0.25">
      <c r="A137" s="2" t="s">
        <v>56</v>
      </c>
      <c r="B137">
        <f t="shared" si="1"/>
        <v>35864.444444444445</v>
      </c>
      <c r="C137">
        <v>5069</v>
      </c>
      <c r="D137">
        <v>40436</v>
      </c>
      <c r="E137">
        <v>40973</v>
      </c>
      <c r="F137">
        <v>35982</v>
      </c>
      <c r="G137">
        <v>36669</v>
      </c>
      <c r="H137">
        <v>39516</v>
      </c>
      <c r="I137">
        <v>39286</v>
      </c>
      <c r="J137">
        <v>30914</v>
      </c>
      <c r="K137">
        <v>33202</v>
      </c>
      <c r="L137">
        <v>25802</v>
      </c>
    </row>
    <row r="138" spans="1:12" x14ac:dyDescent="0.25">
      <c r="A138" s="2" t="s">
        <v>57</v>
      </c>
      <c r="B138">
        <f t="shared" si="1"/>
        <v>37940.888888888891</v>
      </c>
      <c r="C138">
        <v>5907</v>
      </c>
      <c r="D138">
        <v>43810</v>
      </c>
      <c r="E138">
        <v>43772</v>
      </c>
      <c r="F138">
        <v>35174</v>
      </c>
      <c r="G138">
        <v>38078</v>
      </c>
      <c r="H138">
        <v>42757</v>
      </c>
      <c r="I138">
        <v>42574</v>
      </c>
      <c r="J138">
        <v>33453</v>
      </c>
      <c r="K138">
        <v>35385</v>
      </c>
      <c r="L138">
        <v>26465</v>
      </c>
    </row>
    <row r="139" spans="1:12" x14ac:dyDescent="0.25">
      <c r="A139" s="2" t="s">
        <v>58</v>
      </c>
      <c r="B139">
        <f t="shared" si="1"/>
        <v>23177.555555555555</v>
      </c>
      <c r="C139">
        <v>2763</v>
      </c>
      <c r="D139">
        <v>26860</v>
      </c>
      <c r="E139">
        <v>25759</v>
      </c>
      <c r="F139">
        <v>22920</v>
      </c>
      <c r="G139">
        <v>22378</v>
      </c>
      <c r="H139">
        <v>25077</v>
      </c>
      <c r="I139">
        <v>25019</v>
      </c>
      <c r="J139">
        <v>21154</v>
      </c>
      <c r="K139">
        <v>21311</v>
      </c>
      <c r="L139">
        <v>18120</v>
      </c>
    </row>
    <row r="144" spans="1:12" x14ac:dyDescent="0.25">
      <c r="A144" t="s">
        <v>70</v>
      </c>
      <c r="B144" s="1" t="s">
        <v>139</v>
      </c>
    </row>
    <row r="149" spans="1:6" x14ac:dyDescent="0.25">
      <c r="A149" t="s">
        <v>88</v>
      </c>
    </row>
    <row r="150" spans="1:6" x14ac:dyDescent="0.25">
      <c r="A150" t="s">
        <v>19</v>
      </c>
      <c r="E150" t="s">
        <v>73</v>
      </c>
    </row>
    <row r="151" spans="1:6" x14ac:dyDescent="0.25">
      <c r="A151" t="s">
        <v>21</v>
      </c>
      <c r="E151" t="s">
        <v>22</v>
      </c>
    </row>
    <row r="152" spans="1:6" x14ac:dyDescent="0.25">
      <c r="A152" t="s">
        <v>23</v>
      </c>
      <c r="E152">
        <v>1000</v>
      </c>
      <c r="F152" t="s">
        <v>24</v>
      </c>
    </row>
    <row r="153" spans="1:6" x14ac:dyDescent="0.25">
      <c r="A153" t="s">
        <v>74</v>
      </c>
      <c r="E153">
        <v>590</v>
      </c>
      <c r="F153" t="s">
        <v>26</v>
      </c>
    </row>
    <row r="154" spans="1:6" x14ac:dyDescent="0.25">
      <c r="A154" t="s">
        <v>75</v>
      </c>
      <c r="E154">
        <v>635</v>
      </c>
      <c r="F154" t="s">
        <v>26</v>
      </c>
    </row>
    <row r="155" spans="1:6" x14ac:dyDescent="0.25">
      <c r="A155" t="s">
        <v>76</v>
      </c>
      <c r="E155">
        <v>20</v>
      </c>
      <c r="F155" t="s">
        <v>26</v>
      </c>
    </row>
    <row r="156" spans="1:6" x14ac:dyDescent="0.25">
      <c r="A156" t="s">
        <v>77</v>
      </c>
      <c r="E156">
        <v>35</v>
      </c>
      <c r="F156" t="s">
        <v>26</v>
      </c>
    </row>
    <row r="157" spans="1:6" x14ac:dyDescent="0.25">
      <c r="A157" t="s">
        <v>78</v>
      </c>
      <c r="E157">
        <v>105</v>
      </c>
      <c r="F157" t="s">
        <v>99</v>
      </c>
    </row>
    <row r="158" spans="1:6" x14ac:dyDescent="0.25">
      <c r="A158" t="s">
        <v>28</v>
      </c>
      <c r="E158">
        <v>25</v>
      </c>
    </row>
    <row r="159" spans="1:6" x14ac:dyDescent="0.25">
      <c r="A159" t="s">
        <v>80</v>
      </c>
      <c r="E159">
        <v>20</v>
      </c>
      <c r="F159" t="s">
        <v>81</v>
      </c>
    </row>
    <row r="160" spans="1:6" x14ac:dyDescent="0.25">
      <c r="A160" t="s">
        <v>82</v>
      </c>
      <c r="E160">
        <v>0</v>
      </c>
      <c r="F160" t="s">
        <v>81</v>
      </c>
    </row>
    <row r="161" spans="1:6" x14ac:dyDescent="0.25">
      <c r="A161" t="s">
        <v>29</v>
      </c>
      <c r="E161">
        <v>0</v>
      </c>
      <c r="F161" t="s">
        <v>30</v>
      </c>
    </row>
    <row r="162" spans="1:6" x14ac:dyDescent="0.25">
      <c r="A162" t="s">
        <v>83</v>
      </c>
      <c r="E162" t="s">
        <v>91</v>
      </c>
    </row>
    <row r="163" spans="1:6" x14ac:dyDescent="0.25">
      <c r="A163" t="s">
        <v>31</v>
      </c>
      <c r="B163" s="1" t="s">
        <v>140</v>
      </c>
    </row>
    <row r="184" spans="1:12" x14ac:dyDescent="0.25">
      <c r="B184" t="s">
        <v>141</v>
      </c>
    </row>
    <row r="185" spans="1:12" x14ac:dyDescent="0.25">
      <c r="A185" s="2" t="s">
        <v>34</v>
      </c>
      <c r="B185" s="2" t="s">
        <v>59</v>
      </c>
      <c r="C185" s="2" t="s">
        <v>60</v>
      </c>
      <c r="D185" s="2" t="s">
        <v>61</v>
      </c>
      <c r="E185" s="2" t="s">
        <v>62</v>
      </c>
      <c r="F185" s="2" t="s">
        <v>63</v>
      </c>
      <c r="G185" s="2" t="s">
        <v>64</v>
      </c>
      <c r="H185" s="2" t="s">
        <v>65</v>
      </c>
      <c r="I185" s="2" t="s">
        <v>66</v>
      </c>
      <c r="J185" s="2" t="s">
        <v>67</v>
      </c>
      <c r="K185" s="2" t="s">
        <v>68</v>
      </c>
      <c r="L185" s="2" t="s">
        <v>69</v>
      </c>
    </row>
    <row r="186" spans="1:12" x14ac:dyDescent="0.25">
      <c r="A186" s="2" t="s">
        <v>35</v>
      </c>
      <c r="B186">
        <f>AVERAGE(D186:L186)</f>
        <v>23119.666666666668</v>
      </c>
      <c r="C186">
        <v>1851</v>
      </c>
      <c r="D186">
        <v>20472</v>
      </c>
      <c r="E186">
        <v>25123</v>
      </c>
      <c r="F186">
        <v>22612</v>
      </c>
      <c r="G186">
        <v>25376</v>
      </c>
      <c r="H186">
        <v>24349</v>
      </c>
      <c r="I186">
        <v>24029</v>
      </c>
      <c r="J186">
        <v>20709</v>
      </c>
      <c r="K186">
        <v>23832</v>
      </c>
      <c r="L186">
        <v>21575</v>
      </c>
    </row>
    <row r="187" spans="1:12" x14ac:dyDescent="0.25">
      <c r="A187" s="2" t="s">
        <v>36</v>
      </c>
      <c r="B187">
        <f t="shared" ref="B187:B209" si="2">AVERAGE(D187:L187)</f>
        <v>4326.4444444444443</v>
      </c>
      <c r="C187">
        <v>294</v>
      </c>
      <c r="D187">
        <v>4316</v>
      </c>
      <c r="E187">
        <v>4690</v>
      </c>
      <c r="F187">
        <v>4209</v>
      </c>
      <c r="G187">
        <v>4569</v>
      </c>
      <c r="H187">
        <v>4630</v>
      </c>
      <c r="I187">
        <v>4385</v>
      </c>
      <c r="J187">
        <v>3918</v>
      </c>
      <c r="K187">
        <v>4367</v>
      </c>
      <c r="L187">
        <v>3854</v>
      </c>
    </row>
    <row r="188" spans="1:12" x14ac:dyDescent="0.25">
      <c r="A188" s="2" t="s">
        <v>37</v>
      </c>
      <c r="B188">
        <f t="shared" si="2"/>
        <v>48332.222222222219</v>
      </c>
      <c r="C188">
        <v>3728</v>
      </c>
      <c r="D188">
        <v>43989</v>
      </c>
      <c r="E188">
        <v>49471</v>
      </c>
      <c r="F188">
        <v>41735</v>
      </c>
      <c r="G188">
        <v>53818</v>
      </c>
      <c r="H188">
        <v>48383</v>
      </c>
      <c r="I188">
        <v>49447</v>
      </c>
      <c r="J188">
        <v>51955</v>
      </c>
      <c r="K188">
        <v>49305</v>
      </c>
      <c r="L188">
        <v>46887</v>
      </c>
    </row>
    <row r="189" spans="1:12" x14ac:dyDescent="0.25">
      <c r="A189" s="2" t="s">
        <v>38</v>
      </c>
      <c r="B189">
        <f t="shared" si="2"/>
        <v>5207.2222222222226</v>
      </c>
      <c r="C189">
        <v>375</v>
      </c>
      <c r="D189">
        <v>5144</v>
      </c>
      <c r="E189">
        <v>5575</v>
      </c>
      <c r="F189">
        <v>4900</v>
      </c>
      <c r="G189">
        <v>5409</v>
      </c>
      <c r="H189">
        <v>5556</v>
      </c>
      <c r="I189">
        <v>5516</v>
      </c>
      <c r="J189">
        <v>5020</v>
      </c>
      <c r="K189">
        <v>5305</v>
      </c>
      <c r="L189">
        <v>4440</v>
      </c>
    </row>
    <row r="190" spans="1:12" x14ac:dyDescent="0.25">
      <c r="A190" s="2" t="s">
        <v>39</v>
      </c>
      <c r="B190">
        <f t="shared" si="2"/>
        <v>5262.333333333333</v>
      </c>
      <c r="C190">
        <v>537</v>
      </c>
      <c r="D190">
        <v>5390</v>
      </c>
      <c r="E190">
        <v>5706</v>
      </c>
      <c r="F190">
        <v>4803</v>
      </c>
      <c r="G190">
        <v>5180</v>
      </c>
      <c r="H190">
        <v>5970</v>
      </c>
      <c r="I190">
        <v>5587</v>
      </c>
      <c r="J190">
        <v>5121</v>
      </c>
      <c r="K190">
        <v>5445</v>
      </c>
      <c r="L190">
        <v>4159</v>
      </c>
    </row>
    <row r="191" spans="1:12" x14ac:dyDescent="0.25">
      <c r="A191" s="2" t="s">
        <v>40</v>
      </c>
      <c r="B191">
        <f t="shared" si="2"/>
        <v>46235.75</v>
      </c>
      <c r="C191" s="3" t="s">
        <v>93</v>
      </c>
      <c r="D191">
        <v>51147</v>
      </c>
      <c r="E191">
        <v>51847</v>
      </c>
      <c r="F191">
        <v>35535</v>
      </c>
      <c r="G191">
        <v>48953</v>
      </c>
      <c r="H191">
        <v>52673</v>
      </c>
      <c r="I191" s="3"/>
      <c r="J191">
        <v>48824</v>
      </c>
      <c r="K191">
        <v>47314</v>
      </c>
      <c r="L191">
        <v>33593</v>
      </c>
    </row>
    <row r="192" spans="1:12" x14ac:dyDescent="0.25">
      <c r="A192" s="2" t="s">
        <v>41</v>
      </c>
      <c r="B192">
        <f t="shared" si="2"/>
        <v>21743.888888888891</v>
      </c>
      <c r="C192">
        <v>2117</v>
      </c>
      <c r="D192">
        <v>19433</v>
      </c>
      <c r="E192">
        <v>24525</v>
      </c>
      <c r="F192">
        <v>21883</v>
      </c>
      <c r="G192">
        <v>23427</v>
      </c>
      <c r="H192">
        <v>23582</v>
      </c>
      <c r="I192">
        <v>22090</v>
      </c>
      <c r="J192">
        <v>18209</v>
      </c>
      <c r="K192">
        <v>22593</v>
      </c>
      <c r="L192">
        <v>19953</v>
      </c>
    </row>
    <row r="193" spans="1:12" x14ac:dyDescent="0.25">
      <c r="A193" s="2" t="s">
        <v>42</v>
      </c>
      <c r="B193">
        <f t="shared" si="2"/>
        <v>48277.25</v>
      </c>
      <c r="C193" s="3" t="s">
        <v>93</v>
      </c>
      <c r="D193">
        <v>43188</v>
      </c>
      <c r="E193">
        <v>53175</v>
      </c>
      <c r="F193">
        <v>46143</v>
      </c>
      <c r="G193">
        <v>52720</v>
      </c>
      <c r="H193">
        <v>52767</v>
      </c>
      <c r="I193" s="3"/>
      <c r="J193">
        <v>45505</v>
      </c>
      <c r="K193">
        <v>49703</v>
      </c>
      <c r="L193">
        <v>43017</v>
      </c>
    </row>
    <row r="194" spans="1:12" x14ac:dyDescent="0.25">
      <c r="A194" s="2" t="s">
        <v>43</v>
      </c>
      <c r="B194">
        <f t="shared" si="2"/>
        <v>47978.666666666664</v>
      </c>
      <c r="C194">
        <v>4420</v>
      </c>
      <c r="D194">
        <v>46615</v>
      </c>
      <c r="E194">
        <v>54284</v>
      </c>
      <c r="F194">
        <v>42734</v>
      </c>
      <c r="G194">
        <v>52054</v>
      </c>
      <c r="H194">
        <v>51375</v>
      </c>
      <c r="I194">
        <v>49610</v>
      </c>
      <c r="J194">
        <v>43914</v>
      </c>
      <c r="K194">
        <v>49394</v>
      </c>
      <c r="L194">
        <v>41828</v>
      </c>
    </row>
    <row r="195" spans="1:12" x14ac:dyDescent="0.25">
      <c r="A195" s="2" t="s">
        <v>44</v>
      </c>
      <c r="B195">
        <f t="shared" si="2"/>
        <v>5357.333333333333</v>
      </c>
      <c r="C195">
        <v>541</v>
      </c>
      <c r="D195">
        <v>5272</v>
      </c>
      <c r="E195">
        <v>5833</v>
      </c>
      <c r="F195">
        <v>4785</v>
      </c>
      <c r="G195">
        <v>5606</v>
      </c>
      <c r="H195">
        <v>5975</v>
      </c>
      <c r="I195">
        <v>5879</v>
      </c>
      <c r="J195">
        <v>5065</v>
      </c>
      <c r="K195">
        <v>5429</v>
      </c>
      <c r="L195">
        <v>4372</v>
      </c>
    </row>
    <row r="196" spans="1:12" x14ac:dyDescent="0.25">
      <c r="A196" s="2" t="s">
        <v>45</v>
      </c>
      <c r="B196">
        <f t="shared" si="2"/>
        <v>5464.8888888888887</v>
      </c>
      <c r="C196">
        <v>606</v>
      </c>
      <c r="D196">
        <v>5594</v>
      </c>
      <c r="E196">
        <v>5974</v>
      </c>
      <c r="F196">
        <v>4754</v>
      </c>
      <c r="G196">
        <v>5551</v>
      </c>
      <c r="H196">
        <v>6097</v>
      </c>
      <c r="I196">
        <v>6008</v>
      </c>
      <c r="J196">
        <v>5379</v>
      </c>
      <c r="K196">
        <v>5560</v>
      </c>
      <c r="L196">
        <v>4267</v>
      </c>
    </row>
    <row r="197" spans="1:12" x14ac:dyDescent="0.25">
      <c r="A197" s="2" t="s">
        <v>46</v>
      </c>
      <c r="B197">
        <f t="shared" si="2"/>
        <v>46493.428571428572</v>
      </c>
      <c r="C197" s="3" t="s">
        <v>93</v>
      </c>
      <c r="D197" s="3"/>
      <c r="E197">
        <v>56136</v>
      </c>
      <c r="F197">
        <v>37202</v>
      </c>
      <c r="G197">
        <v>47956</v>
      </c>
      <c r="H197">
        <v>53533</v>
      </c>
      <c r="I197" s="3"/>
      <c r="J197">
        <v>49701</v>
      </c>
      <c r="K197">
        <v>46571</v>
      </c>
      <c r="L197">
        <v>34355</v>
      </c>
    </row>
    <row r="198" spans="1:12" x14ac:dyDescent="0.25">
      <c r="A198" s="2" t="s">
        <v>47</v>
      </c>
      <c r="B198">
        <f t="shared" si="2"/>
        <v>1119</v>
      </c>
      <c r="C198">
        <v>200</v>
      </c>
      <c r="D198">
        <v>1586</v>
      </c>
      <c r="E198">
        <v>1020</v>
      </c>
      <c r="F198">
        <v>999</v>
      </c>
      <c r="G198">
        <v>1075</v>
      </c>
      <c r="H198">
        <v>1133</v>
      </c>
      <c r="I198">
        <v>964</v>
      </c>
      <c r="J198">
        <v>1282</v>
      </c>
      <c r="K198">
        <v>1013</v>
      </c>
      <c r="L198">
        <v>999</v>
      </c>
    </row>
    <row r="199" spans="1:12" x14ac:dyDescent="0.25">
      <c r="A199" s="2" t="s">
        <v>48</v>
      </c>
      <c r="B199">
        <f t="shared" si="2"/>
        <v>5153</v>
      </c>
      <c r="C199">
        <v>544</v>
      </c>
      <c r="D199">
        <v>4962</v>
      </c>
      <c r="E199">
        <v>5700</v>
      </c>
      <c r="F199">
        <v>5171</v>
      </c>
      <c r="G199">
        <v>5656</v>
      </c>
      <c r="H199">
        <v>5687</v>
      </c>
      <c r="I199">
        <v>5444</v>
      </c>
      <c r="J199">
        <v>4309</v>
      </c>
      <c r="K199">
        <v>5129</v>
      </c>
      <c r="L199">
        <v>4319</v>
      </c>
    </row>
    <row r="200" spans="1:12" x14ac:dyDescent="0.25">
      <c r="A200" s="2" t="s">
        <v>49</v>
      </c>
      <c r="B200">
        <f t="shared" si="2"/>
        <v>50026.875</v>
      </c>
      <c r="C200" s="3" t="s">
        <v>93</v>
      </c>
      <c r="D200">
        <v>51500</v>
      </c>
      <c r="E200">
        <v>55931</v>
      </c>
      <c r="F200">
        <v>52445</v>
      </c>
      <c r="G200">
        <v>55549</v>
      </c>
      <c r="H200">
        <v>55336</v>
      </c>
      <c r="I200" s="3"/>
      <c r="J200">
        <v>41591</v>
      </c>
      <c r="K200">
        <v>49446</v>
      </c>
      <c r="L200">
        <v>38417</v>
      </c>
    </row>
    <row r="201" spans="1:12" x14ac:dyDescent="0.25">
      <c r="A201" s="2" t="s">
        <v>50</v>
      </c>
      <c r="B201">
        <f t="shared" si="2"/>
        <v>5097.2222222222226</v>
      </c>
      <c r="C201">
        <v>577</v>
      </c>
      <c r="D201">
        <v>5266</v>
      </c>
      <c r="E201">
        <v>5705</v>
      </c>
      <c r="F201">
        <v>4783</v>
      </c>
      <c r="G201">
        <v>5327</v>
      </c>
      <c r="H201">
        <v>5709</v>
      </c>
      <c r="I201">
        <v>5524</v>
      </c>
      <c r="J201">
        <v>4492</v>
      </c>
      <c r="K201">
        <v>5065</v>
      </c>
      <c r="L201">
        <v>4004</v>
      </c>
    </row>
    <row r="202" spans="1:12" x14ac:dyDescent="0.25">
      <c r="A202" s="2" t="s">
        <v>51</v>
      </c>
      <c r="B202">
        <f t="shared" si="2"/>
        <v>5563</v>
      </c>
      <c r="C202">
        <v>671</v>
      </c>
      <c r="D202">
        <v>5924</v>
      </c>
      <c r="E202">
        <v>6226</v>
      </c>
      <c r="F202">
        <v>4945</v>
      </c>
      <c r="G202">
        <v>5618</v>
      </c>
      <c r="H202">
        <v>6229</v>
      </c>
      <c r="I202">
        <v>6162</v>
      </c>
      <c r="J202">
        <v>5201</v>
      </c>
      <c r="K202">
        <v>5507</v>
      </c>
      <c r="L202">
        <v>4255</v>
      </c>
    </row>
    <row r="203" spans="1:12" x14ac:dyDescent="0.25">
      <c r="A203" s="2" t="s">
        <v>52</v>
      </c>
      <c r="B203">
        <f t="shared" si="2"/>
        <v>46648.375</v>
      </c>
      <c r="C203" s="3" t="s">
        <v>93</v>
      </c>
      <c r="D203">
        <v>54583</v>
      </c>
      <c r="E203">
        <v>53991</v>
      </c>
      <c r="F203">
        <v>36798</v>
      </c>
      <c r="G203">
        <v>48808</v>
      </c>
      <c r="H203">
        <v>53660</v>
      </c>
      <c r="I203" s="3"/>
      <c r="J203">
        <v>46512</v>
      </c>
      <c r="K203">
        <v>48147</v>
      </c>
      <c r="L203">
        <v>30688</v>
      </c>
    </row>
    <row r="204" spans="1:12" x14ac:dyDescent="0.25">
      <c r="A204" s="2" t="s">
        <v>53</v>
      </c>
      <c r="B204">
        <f t="shared" si="2"/>
        <v>1099.8888888888889</v>
      </c>
      <c r="C204">
        <v>168</v>
      </c>
      <c r="D204">
        <v>1356</v>
      </c>
      <c r="E204">
        <v>1031</v>
      </c>
      <c r="F204">
        <v>968</v>
      </c>
      <c r="G204">
        <v>1045</v>
      </c>
      <c r="H204">
        <v>1130</v>
      </c>
      <c r="I204">
        <v>946</v>
      </c>
      <c r="J204">
        <v>1403</v>
      </c>
      <c r="K204">
        <v>987</v>
      </c>
      <c r="L204">
        <v>1033</v>
      </c>
    </row>
    <row r="205" spans="1:12" x14ac:dyDescent="0.25">
      <c r="A205" s="2" t="s">
        <v>54</v>
      </c>
      <c r="B205">
        <f t="shared" si="2"/>
        <v>5548</v>
      </c>
      <c r="C205">
        <v>676</v>
      </c>
      <c r="D205">
        <v>5570</v>
      </c>
      <c r="E205">
        <v>6245</v>
      </c>
      <c r="F205">
        <v>5872</v>
      </c>
      <c r="G205">
        <v>6017</v>
      </c>
      <c r="H205">
        <v>6192</v>
      </c>
      <c r="I205">
        <v>5814</v>
      </c>
      <c r="J205">
        <v>4502</v>
      </c>
      <c r="K205">
        <v>5260</v>
      </c>
      <c r="L205">
        <v>4460</v>
      </c>
    </row>
    <row r="206" spans="1:12" x14ac:dyDescent="0.25">
      <c r="A206" s="2" t="s">
        <v>55</v>
      </c>
      <c r="B206">
        <f t="shared" si="2"/>
        <v>5608.2222222222226</v>
      </c>
      <c r="C206">
        <v>666</v>
      </c>
      <c r="D206">
        <v>5837</v>
      </c>
      <c r="E206">
        <v>6327</v>
      </c>
      <c r="F206">
        <v>5704</v>
      </c>
      <c r="G206">
        <v>5982</v>
      </c>
      <c r="H206">
        <v>6187</v>
      </c>
      <c r="I206">
        <v>5984</v>
      </c>
      <c r="J206">
        <v>4650</v>
      </c>
      <c r="K206">
        <v>5367</v>
      </c>
      <c r="L206">
        <v>4436</v>
      </c>
    </row>
    <row r="207" spans="1:12" x14ac:dyDescent="0.25">
      <c r="A207" s="2" t="s">
        <v>56</v>
      </c>
      <c r="B207">
        <f t="shared" si="2"/>
        <v>5177.1111111111113</v>
      </c>
      <c r="C207">
        <v>635</v>
      </c>
      <c r="D207">
        <v>5582</v>
      </c>
      <c r="E207">
        <v>5845</v>
      </c>
      <c r="F207">
        <v>5173</v>
      </c>
      <c r="G207">
        <v>5386</v>
      </c>
      <c r="H207">
        <v>5743</v>
      </c>
      <c r="I207">
        <v>5613</v>
      </c>
      <c r="J207">
        <v>4375</v>
      </c>
      <c r="K207">
        <v>4842</v>
      </c>
      <c r="L207">
        <v>4035</v>
      </c>
    </row>
    <row r="208" spans="1:12" x14ac:dyDescent="0.25">
      <c r="A208" s="2" t="s">
        <v>57</v>
      </c>
      <c r="B208">
        <f t="shared" si="2"/>
        <v>5291.8888888888887</v>
      </c>
      <c r="C208">
        <v>658</v>
      </c>
      <c r="D208">
        <v>5807</v>
      </c>
      <c r="E208">
        <v>5966</v>
      </c>
      <c r="F208">
        <v>4952</v>
      </c>
      <c r="G208">
        <v>5346</v>
      </c>
      <c r="H208">
        <v>5962</v>
      </c>
      <c r="I208">
        <v>5857</v>
      </c>
      <c r="J208">
        <v>4616</v>
      </c>
      <c r="K208">
        <v>4967</v>
      </c>
      <c r="L208">
        <v>4154</v>
      </c>
    </row>
    <row r="209" spans="1:12" x14ac:dyDescent="0.25">
      <c r="A209" s="2" t="s">
        <v>58</v>
      </c>
      <c r="B209">
        <f t="shared" si="2"/>
        <v>44428.833333333336</v>
      </c>
      <c r="C209" s="3" t="s">
        <v>93</v>
      </c>
      <c r="D209" s="3"/>
      <c r="E209" s="3"/>
      <c r="F209">
        <v>44233</v>
      </c>
      <c r="G209">
        <v>47533</v>
      </c>
      <c r="H209">
        <v>54641</v>
      </c>
      <c r="I209" s="3"/>
      <c r="J209">
        <v>44449</v>
      </c>
      <c r="K209">
        <v>47214</v>
      </c>
      <c r="L209">
        <v>28503</v>
      </c>
    </row>
    <row r="214" spans="1:12" x14ac:dyDescent="0.25">
      <c r="A214" t="s">
        <v>70</v>
      </c>
      <c r="B214" s="1" t="s">
        <v>142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4"/>
  <sheetViews>
    <sheetView topLeftCell="A178" workbookViewId="0">
      <selection activeCell="D221" sqref="D221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125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16</v>
      </c>
    </row>
    <row r="12" spans="1:9" x14ac:dyDescent="0.25">
      <c r="A12" t="s">
        <v>17</v>
      </c>
    </row>
    <row r="15" spans="1:9" x14ac:dyDescent="0.25">
      <c r="A15" t="s">
        <v>18</v>
      </c>
    </row>
    <row r="16" spans="1:9" x14ac:dyDescent="0.25">
      <c r="A16" t="s">
        <v>19</v>
      </c>
      <c r="E16" t="s">
        <v>20</v>
      </c>
    </row>
    <row r="17" spans="1:6" x14ac:dyDescent="0.25">
      <c r="A17" t="s">
        <v>21</v>
      </c>
      <c r="E17" t="s">
        <v>22</v>
      </c>
    </row>
    <row r="18" spans="1:6" x14ac:dyDescent="0.25">
      <c r="A18" t="s">
        <v>23</v>
      </c>
      <c r="E18">
        <v>1000</v>
      </c>
      <c r="F18" t="s">
        <v>24</v>
      </c>
    </row>
    <row r="19" spans="1:6" x14ac:dyDescent="0.25">
      <c r="A19" t="s">
        <v>25</v>
      </c>
      <c r="E19">
        <v>590</v>
      </c>
      <c r="F19" t="s">
        <v>26</v>
      </c>
    </row>
    <row r="20" spans="1:6" x14ac:dyDescent="0.25">
      <c r="A20" t="s">
        <v>27</v>
      </c>
      <c r="E20">
        <v>0</v>
      </c>
      <c r="F20" t="s">
        <v>26</v>
      </c>
    </row>
    <row r="21" spans="1:6" x14ac:dyDescent="0.25">
      <c r="A21" t="s">
        <v>28</v>
      </c>
      <c r="E21">
        <v>25</v>
      </c>
    </row>
    <row r="22" spans="1:6" x14ac:dyDescent="0.25">
      <c r="A22" t="s">
        <v>29</v>
      </c>
      <c r="E22">
        <v>0</v>
      </c>
      <c r="F22" t="s">
        <v>30</v>
      </c>
    </row>
    <row r="23" spans="1:6" x14ac:dyDescent="0.25">
      <c r="A23" t="s">
        <v>31</v>
      </c>
      <c r="B23" s="1" t="s">
        <v>126</v>
      </c>
    </row>
    <row r="44" spans="1:12" x14ac:dyDescent="0.25">
      <c r="B44" t="s">
        <v>127</v>
      </c>
    </row>
    <row r="45" spans="1:12" x14ac:dyDescent="0.25">
      <c r="A45" s="2" t="s">
        <v>34</v>
      </c>
      <c r="B45" s="2" t="s">
        <v>59</v>
      </c>
      <c r="C45" s="2" t="s">
        <v>60</v>
      </c>
      <c r="D45" s="2" t="s">
        <v>61</v>
      </c>
      <c r="E45" s="2" t="s">
        <v>62</v>
      </c>
      <c r="F45" s="2" t="s">
        <v>63</v>
      </c>
      <c r="G45" s="2" t="s">
        <v>64</v>
      </c>
      <c r="H45" s="2" t="s">
        <v>65</v>
      </c>
      <c r="I45" s="2" t="s">
        <v>66</v>
      </c>
      <c r="J45" s="2" t="s">
        <v>67</v>
      </c>
      <c r="K45" s="2" t="s">
        <v>68</v>
      </c>
      <c r="L45" s="2" t="s">
        <v>69</v>
      </c>
    </row>
    <row r="46" spans="1:12" x14ac:dyDescent="0.25">
      <c r="A46" s="2" t="s">
        <v>35</v>
      </c>
      <c r="B46">
        <v>0.25769999623298645</v>
      </c>
      <c r="C46">
        <v>0.27709999680519104</v>
      </c>
      <c r="D46">
        <v>0.90160000324249268</v>
      </c>
      <c r="E46">
        <v>9.9699996411800385E-2</v>
      </c>
      <c r="F46">
        <v>0.52899998426437378</v>
      </c>
      <c r="G46">
        <v>9.2600002884864807E-2</v>
      </c>
      <c r="H46">
        <v>0.1703999936580658</v>
      </c>
      <c r="I46">
        <v>0.12829999625682831</v>
      </c>
      <c r="J46">
        <v>0.15109999477863312</v>
      </c>
      <c r="K46">
        <v>0.15379999577999115</v>
      </c>
      <c r="L46">
        <v>9.2299997806549072E-2</v>
      </c>
    </row>
    <row r="47" spans="1:12" x14ac:dyDescent="0.25">
      <c r="A47" s="2" t="s">
        <v>36</v>
      </c>
      <c r="B47">
        <v>0.5406000018119812</v>
      </c>
      <c r="C47">
        <v>0.31760001182556152</v>
      </c>
      <c r="D47">
        <v>1.0392999649047852</v>
      </c>
      <c r="E47">
        <v>0.21660000085830688</v>
      </c>
      <c r="F47">
        <v>1.0557999610900879</v>
      </c>
      <c r="G47">
        <v>0.39930000901222229</v>
      </c>
      <c r="H47">
        <v>0.44929999113082886</v>
      </c>
      <c r="I47">
        <v>0.22069999575614929</v>
      </c>
      <c r="J47">
        <v>0.36790001392364502</v>
      </c>
      <c r="K47">
        <v>0.67409998178482056</v>
      </c>
      <c r="L47">
        <v>0.44260001182556152</v>
      </c>
    </row>
    <row r="48" spans="1:12" x14ac:dyDescent="0.25">
      <c r="A48" s="2" t="s">
        <v>37</v>
      </c>
      <c r="B48">
        <v>0.42890000343322754</v>
      </c>
      <c r="C48">
        <v>0.38940000534057617</v>
      </c>
      <c r="D48">
        <v>1.0569000244140625</v>
      </c>
      <c r="E48">
        <v>0.1671999990940094</v>
      </c>
      <c r="F48">
        <v>1.1562999486923218</v>
      </c>
      <c r="G48">
        <v>0.23340000212192535</v>
      </c>
      <c r="H48">
        <v>0.24719999730587006</v>
      </c>
      <c r="I48">
        <v>0.15710000693798065</v>
      </c>
      <c r="J48">
        <v>0.20679999887943268</v>
      </c>
      <c r="K48">
        <v>0.34860000014305115</v>
      </c>
      <c r="L48">
        <v>0.28659999370574951</v>
      </c>
    </row>
    <row r="49" spans="1:12" x14ac:dyDescent="0.25">
      <c r="A49" s="2" t="s">
        <v>38</v>
      </c>
      <c r="B49">
        <v>0.46540001034736633</v>
      </c>
      <c r="C49">
        <v>0.28859999775886536</v>
      </c>
      <c r="D49">
        <v>0.73619997501373291</v>
      </c>
      <c r="E49">
        <v>0.29460000991821289</v>
      </c>
      <c r="F49">
        <v>1.1337000131607056</v>
      </c>
      <c r="G49">
        <v>0.30500000715255737</v>
      </c>
      <c r="H49">
        <v>0.30689999461174011</v>
      </c>
      <c r="I49">
        <v>0.27239999175071716</v>
      </c>
      <c r="J49">
        <v>0.31690001487731934</v>
      </c>
      <c r="K49">
        <v>0.43549999594688416</v>
      </c>
      <c r="L49">
        <v>0.38699999451637268</v>
      </c>
    </row>
    <row r="50" spans="1:12" x14ac:dyDescent="0.25">
      <c r="A50" s="2" t="s">
        <v>39</v>
      </c>
      <c r="B50">
        <v>0.43729999661445618</v>
      </c>
      <c r="C50">
        <v>0.21920000016689301</v>
      </c>
      <c r="D50">
        <v>0.55580002069473267</v>
      </c>
      <c r="E50">
        <v>0.32179999351501465</v>
      </c>
      <c r="F50">
        <v>0.97109997272491455</v>
      </c>
      <c r="G50">
        <v>0.30169999599456787</v>
      </c>
      <c r="H50">
        <v>0.31490001082420349</v>
      </c>
      <c r="I50">
        <v>0.30689999461174011</v>
      </c>
      <c r="J50">
        <v>0.35769999027252197</v>
      </c>
      <c r="K50">
        <v>0.32170000672340393</v>
      </c>
      <c r="L50">
        <v>0.48379999399185181</v>
      </c>
    </row>
    <row r="51" spans="1:12" x14ac:dyDescent="0.25">
      <c r="A51" s="2" t="s">
        <v>40</v>
      </c>
      <c r="B51">
        <v>0.2939000129699707</v>
      </c>
      <c r="C51">
        <v>0.23319999873638153</v>
      </c>
      <c r="D51">
        <v>0.28099998831748962</v>
      </c>
      <c r="E51">
        <v>0.17200000584125519</v>
      </c>
      <c r="F51">
        <v>0.81169998645782471</v>
      </c>
      <c r="G51">
        <v>0.20890000462532043</v>
      </c>
      <c r="H51">
        <v>0.14790000021457672</v>
      </c>
      <c r="I51">
        <v>0.14699999988079071</v>
      </c>
      <c r="J51">
        <v>0.16619999706745148</v>
      </c>
      <c r="K51">
        <v>0.15729999542236328</v>
      </c>
      <c r="L51">
        <v>0.5526999831199646</v>
      </c>
    </row>
    <row r="52" spans="1:12" x14ac:dyDescent="0.25">
      <c r="A52" s="2" t="s">
        <v>41</v>
      </c>
      <c r="B52">
        <v>0.21909999847412109</v>
      </c>
      <c r="C52">
        <v>0.31470000743865967</v>
      </c>
      <c r="D52">
        <v>1.0507999658584595</v>
      </c>
      <c r="E52">
        <v>9.6500001847743988E-2</v>
      </c>
      <c r="F52">
        <v>0.20520000159740448</v>
      </c>
      <c r="G52">
        <v>8.4100000560283661E-2</v>
      </c>
      <c r="H52">
        <v>8.5199996829032898E-2</v>
      </c>
      <c r="I52">
        <v>9.4400003552436829E-2</v>
      </c>
      <c r="J52">
        <v>0.16740000247955322</v>
      </c>
      <c r="K52">
        <v>9.2699997127056122E-2</v>
      </c>
      <c r="L52">
        <v>9.6000000834465027E-2</v>
      </c>
    </row>
    <row r="53" spans="1:12" x14ac:dyDescent="0.25">
      <c r="A53" s="2" t="s">
        <v>42</v>
      </c>
      <c r="B53">
        <v>0.30039998888969421</v>
      </c>
      <c r="C53">
        <v>0.3206000030040741</v>
      </c>
      <c r="D53">
        <v>1.0940999984741211</v>
      </c>
      <c r="E53">
        <v>0.15250000357627869</v>
      </c>
      <c r="F53">
        <v>0.51419997215270996</v>
      </c>
      <c r="G53">
        <v>0.13490000367164612</v>
      </c>
      <c r="H53">
        <v>0.16089999675750732</v>
      </c>
      <c r="I53">
        <v>0.14270000159740448</v>
      </c>
      <c r="J53">
        <v>0.18729999661445618</v>
      </c>
      <c r="K53">
        <v>0.15889999270439148</v>
      </c>
      <c r="L53">
        <v>0.15809999406337738</v>
      </c>
    </row>
    <row r="54" spans="1:12" x14ac:dyDescent="0.25">
      <c r="A54" s="2" t="s">
        <v>43</v>
      </c>
      <c r="B54">
        <v>0.3393000066280365</v>
      </c>
      <c r="C54">
        <v>0.30779999494552612</v>
      </c>
      <c r="D54">
        <v>0.77310001850128174</v>
      </c>
      <c r="E54">
        <v>0.1890999972820282</v>
      </c>
      <c r="F54">
        <v>0.97380000352859497</v>
      </c>
      <c r="G54">
        <v>0.15670000016689301</v>
      </c>
      <c r="H54">
        <v>0.21699999272823334</v>
      </c>
      <c r="I54">
        <v>0.14749999344348907</v>
      </c>
      <c r="J54">
        <v>0.21299999952316284</v>
      </c>
      <c r="K54">
        <v>0.18479999899864197</v>
      </c>
      <c r="L54">
        <v>0.19869999587535858</v>
      </c>
    </row>
    <row r="55" spans="1:12" x14ac:dyDescent="0.25">
      <c r="A55" s="2" t="s">
        <v>44</v>
      </c>
      <c r="B55">
        <v>0.46209999918937683</v>
      </c>
      <c r="C55">
        <v>0.27289998531341553</v>
      </c>
      <c r="D55">
        <v>0.52899998426437378</v>
      </c>
      <c r="E55">
        <v>0.34670001268386841</v>
      </c>
      <c r="F55">
        <v>1.1622999906539917</v>
      </c>
      <c r="G55">
        <v>0.31679999828338623</v>
      </c>
      <c r="H55">
        <v>0.38609999418258667</v>
      </c>
      <c r="I55">
        <v>0.28990000486373901</v>
      </c>
      <c r="J55">
        <v>0.33090001344680786</v>
      </c>
      <c r="K55">
        <v>0.34419998526573181</v>
      </c>
      <c r="L55">
        <v>0.45269998908042908</v>
      </c>
    </row>
    <row r="56" spans="1:12" x14ac:dyDescent="0.25">
      <c r="A56" s="2" t="s">
        <v>45</v>
      </c>
      <c r="B56">
        <v>0.45930001139640808</v>
      </c>
      <c r="C56">
        <v>0.27979999780654907</v>
      </c>
      <c r="D56">
        <v>0.4050000011920929</v>
      </c>
      <c r="E56">
        <v>0.32229998707771301</v>
      </c>
      <c r="F56">
        <v>1.1455999612808228</v>
      </c>
      <c r="G56">
        <v>0.33399999141693115</v>
      </c>
      <c r="H56">
        <v>0.32170000672340393</v>
      </c>
      <c r="I56">
        <v>0.29019999504089355</v>
      </c>
      <c r="J56">
        <v>0.32690000534057617</v>
      </c>
      <c r="K56">
        <v>0.33500000834465027</v>
      </c>
      <c r="L56">
        <v>0.6525999903678894</v>
      </c>
    </row>
    <row r="57" spans="1:12" x14ac:dyDescent="0.25">
      <c r="A57" s="2" t="s">
        <v>46</v>
      </c>
      <c r="B57">
        <v>0.32089999318122864</v>
      </c>
      <c r="C57">
        <v>0.31310001015663147</v>
      </c>
      <c r="D57">
        <v>0.19120000302791595</v>
      </c>
      <c r="E57">
        <v>0.16339999437332153</v>
      </c>
      <c r="F57">
        <v>0.99940001964569092</v>
      </c>
      <c r="G57">
        <v>0.17470000684261322</v>
      </c>
      <c r="H57">
        <v>0.15320000052452087</v>
      </c>
      <c r="I57">
        <v>0.14900000393390656</v>
      </c>
      <c r="J57">
        <v>0.1785999983549118</v>
      </c>
      <c r="K57">
        <v>0.16130000352859497</v>
      </c>
      <c r="L57">
        <v>0.71749997138977051</v>
      </c>
    </row>
    <row r="58" spans="1:12" x14ac:dyDescent="0.25">
      <c r="A58" s="2" t="s">
        <v>47</v>
      </c>
      <c r="B58">
        <v>0.24709999561309814</v>
      </c>
      <c r="C58">
        <v>0.47069999575614929</v>
      </c>
      <c r="D58">
        <v>1.4451999664306641</v>
      </c>
      <c r="E58">
        <v>3.1599998474121094E-2</v>
      </c>
      <c r="F58">
        <v>0.1242000013589859</v>
      </c>
      <c r="G58">
        <v>2.6100000366568565E-2</v>
      </c>
      <c r="H58">
        <v>2.5399999693036079E-2</v>
      </c>
      <c r="I58">
        <v>3.6699999123811722E-2</v>
      </c>
      <c r="J58">
        <v>0.46009999513626099</v>
      </c>
      <c r="K58">
        <v>3.0500000342726707E-2</v>
      </c>
      <c r="L58">
        <v>4.3699998408555984E-2</v>
      </c>
    </row>
    <row r="59" spans="1:12" x14ac:dyDescent="0.25">
      <c r="A59" s="2" t="s">
        <v>48</v>
      </c>
      <c r="B59">
        <v>0.4124000072479248</v>
      </c>
      <c r="C59">
        <v>0.13809999823570251</v>
      </c>
      <c r="D59">
        <v>0.75779998302459717</v>
      </c>
      <c r="E59">
        <v>0.35699999332427979</v>
      </c>
      <c r="F59">
        <v>0.4325999915599823</v>
      </c>
      <c r="G59">
        <v>0.32519999146461487</v>
      </c>
      <c r="H59">
        <v>0.42460000514984131</v>
      </c>
      <c r="I59">
        <v>0.29519999027252197</v>
      </c>
      <c r="J59">
        <v>0.42149999737739563</v>
      </c>
      <c r="K59">
        <v>0.34000000357627869</v>
      </c>
      <c r="L59">
        <v>0.35769999027252197</v>
      </c>
    </row>
    <row r="60" spans="1:12" x14ac:dyDescent="0.25">
      <c r="A60" s="2" t="s">
        <v>49</v>
      </c>
      <c r="B60">
        <v>0.21310000121593475</v>
      </c>
      <c r="C60">
        <v>0.11410000175237656</v>
      </c>
      <c r="D60">
        <v>0.34959998726844788</v>
      </c>
      <c r="E60">
        <v>0.14120000600814819</v>
      </c>
      <c r="F60">
        <v>0.44940000772476196</v>
      </c>
      <c r="G60">
        <v>0.13089999556541443</v>
      </c>
      <c r="H60">
        <v>0.16150000691413879</v>
      </c>
      <c r="I60">
        <v>0.13079999387264252</v>
      </c>
      <c r="J60">
        <v>0.17209999263286591</v>
      </c>
      <c r="K60">
        <v>0.13809999823570251</v>
      </c>
      <c r="L60">
        <v>0.24410000443458557</v>
      </c>
    </row>
    <row r="61" spans="1:12" x14ac:dyDescent="0.25">
      <c r="A61" s="2" t="s">
        <v>50</v>
      </c>
      <c r="B61">
        <v>0.42500001192092896</v>
      </c>
      <c r="C61">
        <v>0.18809999525547028</v>
      </c>
      <c r="D61">
        <v>0.37209999561309814</v>
      </c>
      <c r="E61">
        <v>0.33689999580383301</v>
      </c>
      <c r="F61">
        <v>0.87760001420974731</v>
      </c>
      <c r="G61">
        <v>0.32039999961853027</v>
      </c>
      <c r="H61">
        <v>0.3935999870300293</v>
      </c>
      <c r="I61">
        <v>0.28819999098777771</v>
      </c>
      <c r="J61">
        <v>0.34189999103546143</v>
      </c>
      <c r="K61">
        <v>0.3262999951839447</v>
      </c>
      <c r="L61">
        <v>0.56800001859664917</v>
      </c>
    </row>
    <row r="62" spans="1:12" x14ac:dyDescent="0.25">
      <c r="A62" s="2" t="s">
        <v>51</v>
      </c>
      <c r="B62">
        <v>0.46680000424385071</v>
      </c>
      <c r="C62">
        <v>0.30189999938011169</v>
      </c>
      <c r="D62">
        <v>0.35040000081062317</v>
      </c>
      <c r="E62">
        <v>0.32010000944137573</v>
      </c>
      <c r="F62">
        <v>1.1735999584197998</v>
      </c>
      <c r="G62">
        <v>0.34060001373291016</v>
      </c>
      <c r="H62">
        <v>0.31990000605583191</v>
      </c>
      <c r="I62">
        <v>0.28540000319480896</v>
      </c>
      <c r="J62">
        <v>0.3345000147819519</v>
      </c>
      <c r="K62">
        <v>0.31850001215934753</v>
      </c>
      <c r="L62">
        <v>0.75789999961853027</v>
      </c>
    </row>
    <row r="63" spans="1:12" x14ac:dyDescent="0.25">
      <c r="A63" s="2" t="s">
        <v>52</v>
      </c>
      <c r="B63">
        <v>0.3628000020980835</v>
      </c>
      <c r="C63">
        <v>0.36320000886917114</v>
      </c>
      <c r="D63">
        <v>0.20200000703334808</v>
      </c>
      <c r="E63">
        <v>0.18050000071525574</v>
      </c>
      <c r="F63">
        <v>1.1775000095367432</v>
      </c>
      <c r="G63">
        <v>0.20559999346733093</v>
      </c>
      <c r="H63">
        <v>0.17739999294281006</v>
      </c>
      <c r="I63">
        <v>0.16680000722408295</v>
      </c>
      <c r="J63">
        <v>0.1956000030040741</v>
      </c>
      <c r="K63">
        <v>0.17990000545978546</v>
      </c>
      <c r="L63">
        <v>0.77960002422332764</v>
      </c>
    </row>
    <row r="64" spans="1:12" x14ac:dyDescent="0.25">
      <c r="A64" s="2" t="s">
        <v>53</v>
      </c>
      <c r="B64">
        <v>0.26640000939369202</v>
      </c>
      <c r="C64">
        <v>0.48919999599456787</v>
      </c>
      <c r="D64">
        <v>1.3811999559402466</v>
      </c>
      <c r="E64">
        <v>2.1900000050663948E-2</v>
      </c>
      <c r="F64">
        <v>5.8299999684095383E-2</v>
      </c>
      <c r="G64">
        <v>1.9600000232458115E-2</v>
      </c>
      <c r="H64">
        <v>1.7999999225139618E-2</v>
      </c>
      <c r="I64">
        <v>2.9600000008940697E-2</v>
      </c>
      <c r="J64">
        <v>0.79869997501373291</v>
      </c>
      <c r="K64">
        <v>2.2500000894069672E-2</v>
      </c>
      <c r="L64">
        <v>4.8200000077486038E-2</v>
      </c>
    </row>
    <row r="65" spans="1:12" x14ac:dyDescent="0.25">
      <c r="A65" s="2" t="s">
        <v>54</v>
      </c>
      <c r="B65">
        <v>0.38370001316070557</v>
      </c>
      <c r="C65">
        <v>9.5399998128414154E-2</v>
      </c>
      <c r="D65">
        <v>0.55229997634887695</v>
      </c>
      <c r="E65">
        <v>0.33529999852180481</v>
      </c>
      <c r="F65">
        <v>0.35199999809265137</v>
      </c>
      <c r="G65">
        <v>0.30460000038146973</v>
      </c>
      <c r="H65">
        <v>0.34830000996589661</v>
      </c>
      <c r="I65">
        <v>0.29850000143051147</v>
      </c>
      <c r="J65">
        <v>0.53750002384185791</v>
      </c>
      <c r="K65">
        <v>0.33300000429153442</v>
      </c>
      <c r="L65">
        <v>0.39169999957084656</v>
      </c>
    </row>
    <row r="66" spans="1:12" x14ac:dyDescent="0.25">
      <c r="A66" s="2" t="s">
        <v>55</v>
      </c>
      <c r="B66">
        <v>0.37709999084472656</v>
      </c>
      <c r="C66">
        <v>6.8099997937679291E-2</v>
      </c>
      <c r="D66">
        <v>0.41850000619888306</v>
      </c>
      <c r="E66">
        <v>0.35350000858306885</v>
      </c>
      <c r="F66">
        <v>0.40439999103546143</v>
      </c>
      <c r="G66">
        <v>0.31130000948905945</v>
      </c>
      <c r="H66">
        <v>0.36860001087188721</v>
      </c>
      <c r="I66">
        <v>0.2840999960899353</v>
      </c>
      <c r="J66">
        <v>0.4244999885559082</v>
      </c>
      <c r="K66">
        <v>0.32539999485015869</v>
      </c>
      <c r="L66">
        <v>0.50400000810623169</v>
      </c>
    </row>
    <row r="67" spans="1:12" x14ac:dyDescent="0.25">
      <c r="A67" s="2" t="s">
        <v>56</v>
      </c>
      <c r="B67">
        <v>0.38659998774528503</v>
      </c>
      <c r="C67">
        <v>0.12839999794960022</v>
      </c>
      <c r="D67">
        <v>0.35870000720024109</v>
      </c>
      <c r="E67">
        <v>0.34909999370574951</v>
      </c>
      <c r="F67">
        <v>0.55729997158050537</v>
      </c>
      <c r="G67">
        <v>0.31349998712539673</v>
      </c>
      <c r="H67">
        <v>0.32730001211166382</v>
      </c>
      <c r="I67">
        <v>0.27020001411437988</v>
      </c>
      <c r="J67">
        <v>0.34419998526573181</v>
      </c>
      <c r="K67">
        <v>0.30790001153945923</v>
      </c>
      <c r="L67">
        <v>0.65130001306533813</v>
      </c>
    </row>
    <row r="68" spans="1:12" x14ac:dyDescent="0.25">
      <c r="A68" s="2" t="s">
        <v>57</v>
      </c>
      <c r="B68">
        <v>0.42550000548362732</v>
      </c>
      <c r="C68">
        <v>0.21009999513626099</v>
      </c>
      <c r="D68">
        <v>0.34340000152587891</v>
      </c>
      <c r="E68">
        <v>0.34160000085830688</v>
      </c>
      <c r="F68">
        <v>0.84160000085830688</v>
      </c>
      <c r="G68">
        <v>0.32559999823570251</v>
      </c>
      <c r="H68">
        <v>0.32089999318122864</v>
      </c>
      <c r="I68">
        <v>0.27419999241828918</v>
      </c>
      <c r="J68">
        <v>0.32359999418258667</v>
      </c>
      <c r="K68">
        <v>0.31670001149177551</v>
      </c>
      <c r="L68">
        <v>0.74190002679824829</v>
      </c>
    </row>
    <row r="69" spans="1:12" x14ac:dyDescent="0.25">
      <c r="A69" s="2" t="s">
        <v>58</v>
      </c>
      <c r="B69">
        <v>0.34130001068115234</v>
      </c>
      <c r="C69">
        <v>0.33619999885559082</v>
      </c>
      <c r="D69">
        <v>0.19490000605583191</v>
      </c>
      <c r="E69">
        <v>0.18330000340938568</v>
      </c>
      <c r="F69">
        <v>1.1418999433517456</v>
      </c>
      <c r="G69">
        <v>0.20909999310970306</v>
      </c>
      <c r="H69">
        <v>0.16899999976158142</v>
      </c>
      <c r="I69">
        <v>0.16089999675750732</v>
      </c>
      <c r="J69">
        <v>0.19650000333786011</v>
      </c>
      <c r="K69">
        <v>0.17679999768733978</v>
      </c>
      <c r="L69">
        <v>0.63969999551773071</v>
      </c>
    </row>
    <row r="74" spans="1:12" x14ac:dyDescent="0.25">
      <c r="A74" t="s">
        <v>70</v>
      </c>
      <c r="B74" s="1" t="s">
        <v>128</v>
      </c>
    </row>
    <row r="79" spans="1:12" x14ac:dyDescent="0.25">
      <c r="A79" t="s">
        <v>72</v>
      </c>
    </row>
    <row r="80" spans="1:12" x14ac:dyDescent="0.25">
      <c r="A80" t="s">
        <v>19</v>
      </c>
      <c r="E80" t="s">
        <v>73</v>
      </c>
    </row>
    <row r="81" spans="1:6" x14ac:dyDescent="0.25">
      <c r="A81" t="s">
        <v>21</v>
      </c>
      <c r="E81" t="s">
        <v>22</v>
      </c>
    </row>
    <row r="82" spans="1:6" x14ac:dyDescent="0.25">
      <c r="A82" t="s">
        <v>23</v>
      </c>
      <c r="E82">
        <v>1000</v>
      </c>
      <c r="F82" t="s">
        <v>24</v>
      </c>
    </row>
    <row r="83" spans="1:6" x14ac:dyDescent="0.25">
      <c r="A83" t="s">
        <v>74</v>
      </c>
      <c r="E83">
        <v>485</v>
      </c>
      <c r="F83" t="s">
        <v>26</v>
      </c>
    </row>
    <row r="84" spans="1:6" x14ac:dyDescent="0.25">
      <c r="A84" t="s">
        <v>75</v>
      </c>
      <c r="E84">
        <v>535</v>
      </c>
      <c r="F84" t="s">
        <v>26</v>
      </c>
    </row>
    <row r="85" spans="1:6" x14ac:dyDescent="0.25">
      <c r="A85" t="s">
        <v>76</v>
      </c>
      <c r="E85">
        <v>20</v>
      </c>
      <c r="F85" t="s">
        <v>26</v>
      </c>
    </row>
    <row r="86" spans="1:6" x14ac:dyDescent="0.25">
      <c r="A86" t="s">
        <v>77</v>
      </c>
      <c r="E86">
        <v>10</v>
      </c>
      <c r="F86" t="s">
        <v>26</v>
      </c>
    </row>
    <row r="87" spans="1:6" x14ac:dyDescent="0.25">
      <c r="A87" t="s">
        <v>78</v>
      </c>
      <c r="E87">
        <v>84</v>
      </c>
      <c r="F87" t="s">
        <v>99</v>
      </c>
    </row>
    <row r="88" spans="1:6" x14ac:dyDescent="0.25">
      <c r="A88" t="s">
        <v>28</v>
      </c>
      <c r="E88">
        <v>25</v>
      </c>
    </row>
    <row r="89" spans="1:6" x14ac:dyDescent="0.25">
      <c r="A89" t="s">
        <v>80</v>
      </c>
      <c r="E89">
        <v>20</v>
      </c>
      <c r="F89" t="s">
        <v>81</v>
      </c>
    </row>
    <row r="90" spans="1:6" x14ac:dyDescent="0.25">
      <c r="A90" t="s">
        <v>82</v>
      </c>
      <c r="E90">
        <v>0</v>
      </c>
      <c r="F90" t="s">
        <v>81</v>
      </c>
    </row>
    <row r="91" spans="1:6" x14ac:dyDescent="0.25">
      <c r="A91" t="s">
        <v>29</v>
      </c>
      <c r="E91">
        <v>0</v>
      </c>
      <c r="F91" t="s">
        <v>30</v>
      </c>
    </row>
    <row r="92" spans="1:6" x14ac:dyDescent="0.25">
      <c r="A92" t="s">
        <v>83</v>
      </c>
      <c r="E92" t="s">
        <v>86</v>
      </c>
    </row>
    <row r="93" spans="1:6" x14ac:dyDescent="0.25">
      <c r="A93" t="s">
        <v>31</v>
      </c>
      <c r="B93" s="1" t="s">
        <v>129</v>
      </c>
    </row>
    <row r="114" spans="1:12" x14ac:dyDescent="0.25">
      <c r="B114" t="s">
        <v>127</v>
      </c>
    </row>
    <row r="115" spans="1:12" x14ac:dyDescent="0.25">
      <c r="A115" s="2" t="s">
        <v>34</v>
      </c>
      <c r="B115" s="2" t="s">
        <v>59</v>
      </c>
      <c r="C115" s="2" t="s">
        <v>60</v>
      </c>
      <c r="D115" s="2" t="s">
        <v>61</v>
      </c>
      <c r="E115" s="2" t="s">
        <v>62</v>
      </c>
      <c r="F115" s="2" t="s">
        <v>63</v>
      </c>
      <c r="G115" s="2" t="s">
        <v>64</v>
      </c>
      <c r="H115" s="2" t="s">
        <v>65</v>
      </c>
      <c r="I115" s="2" t="s">
        <v>66</v>
      </c>
      <c r="J115" s="2" t="s">
        <v>67</v>
      </c>
      <c r="K115" s="2" t="s">
        <v>68</v>
      </c>
      <c r="L115" s="2" t="s">
        <v>69</v>
      </c>
    </row>
    <row r="116" spans="1:12" x14ac:dyDescent="0.25">
      <c r="A116" s="2" t="s">
        <v>35</v>
      </c>
      <c r="B116">
        <v>9501</v>
      </c>
      <c r="C116">
        <v>1374</v>
      </c>
      <c r="D116">
        <v>12799</v>
      </c>
      <c r="E116">
        <v>9714</v>
      </c>
      <c r="F116">
        <v>10169</v>
      </c>
      <c r="G116">
        <v>9175</v>
      </c>
      <c r="H116">
        <v>9011</v>
      </c>
      <c r="I116">
        <v>9220</v>
      </c>
      <c r="J116">
        <v>8510</v>
      </c>
      <c r="K116">
        <v>8738</v>
      </c>
      <c r="L116">
        <v>8177</v>
      </c>
    </row>
    <row r="117" spans="1:12" x14ac:dyDescent="0.25">
      <c r="A117" s="2" t="s">
        <v>36</v>
      </c>
      <c r="B117">
        <v>37601</v>
      </c>
      <c r="C117">
        <v>2527</v>
      </c>
      <c r="D117">
        <v>37581</v>
      </c>
      <c r="E117">
        <v>41267</v>
      </c>
      <c r="F117">
        <v>35563</v>
      </c>
      <c r="G117">
        <v>39241</v>
      </c>
      <c r="H117">
        <v>38979</v>
      </c>
      <c r="I117">
        <v>39581</v>
      </c>
      <c r="J117">
        <v>35607</v>
      </c>
      <c r="K117">
        <v>37574</v>
      </c>
      <c r="L117">
        <v>33017</v>
      </c>
    </row>
    <row r="118" spans="1:12" x14ac:dyDescent="0.25">
      <c r="A118" s="2" t="s">
        <v>37</v>
      </c>
      <c r="B118">
        <v>25449</v>
      </c>
      <c r="C118">
        <v>1837</v>
      </c>
      <c r="D118">
        <v>27298</v>
      </c>
      <c r="E118">
        <v>27862</v>
      </c>
      <c r="F118">
        <v>24721</v>
      </c>
      <c r="G118">
        <v>25910</v>
      </c>
      <c r="H118">
        <v>25783</v>
      </c>
      <c r="I118">
        <v>26426</v>
      </c>
      <c r="J118">
        <v>24620</v>
      </c>
      <c r="K118">
        <v>24828</v>
      </c>
      <c r="L118">
        <v>21593</v>
      </c>
    </row>
    <row r="119" spans="1:12" x14ac:dyDescent="0.25">
      <c r="A119" s="2" t="s">
        <v>38</v>
      </c>
      <c r="B119">
        <v>37598</v>
      </c>
      <c r="C119">
        <v>3622</v>
      </c>
      <c r="D119">
        <v>39628</v>
      </c>
      <c r="E119">
        <v>41677</v>
      </c>
      <c r="F119">
        <v>33136</v>
      </c>
      <c r="G119">
        <v>38244</v>
      </c>
      <c r="H119">
        <v>39850</v>
      </c>
      <c r="I119">
        <v>40172</v>
      </c>
      <c r="J119">
        <v>37422</v>
      </c>
      <c r="K119">
        <v>37873</v>
      </c>
      <c r="L119">
        <v>30382</v>
      </c>
    </row>
    <row r="120" spans="1:12" x14ac:dyDescent="0.25">
      <c r="A120" s="2" t="s">
        <v>39</v>
      </c>
      <c r="B120">
        <v>36078</v>
      </c>
      <c r="C120">
        <v>4275</v>
      </c>
      <c r="D120">
        <v>39669</v>
      </c>
      <c r="E120">
        <v>40257</v>
      </c>
      <c r="F120">
        <v>30835</v>
      </c>
      <c r="G120">
        <v>36101</v>
      </c>
      <c r="H120">
        <v>38610</v>
      </c>
      <c r="I120">
        <v>39152</v>
      </c>
      <c r="J120">
        <v>36568</v>
      </c>
      <c r="K120">
        <v>35932</v>
      </c>
      <c r="L120">
        <v>27579</v>
      </c>
    </row>
    <row r="121" spans="1:12" x14ac:dyDescent="0.25">
      <c r="A121" s="2" t="s">
        <v>40</v>
      </c>
      <c r="B121">
        <v>22948</v>
      </c>
      <c r="C121">
        <v>2513</v>
      </c>
      <c r="D121">
        <v>26026</v>
      </c>
      <c r="E121">
        <v>25432</v>
      </c>
      <c r="F121">
        <v>21649</v>
      </c>
      <c r="G121">
        <v>22261</v>
      </c>
      <c r="H121">
        <v>24208</v>
      </c>
      <c r="I121">
        <v>24344</v>
      </c>
      <c r="J121">
        <v>23040</v>
      </c>
      <c r="K121">
        <v>21929</v>
      </c>
      <c r="L121">
        <v>17642</v>
      </c>
    </row>
    <row r="122" spans="1:12" x14ac:dyDescent="0.25">
      <c r="A122" s="2" t="s">
        <v>41</v>
      </c>
      <c r="B122">
        <v>9342</v>
      </c>
      <c r="C122">
        <v>1082</v>
      </c>
      <c r="D122">
        <v>11901</v>
      </c>
      <c r="E122">
        <v>9763</v>
      </c>
      <c r="F122">
        <v>9314</v>
      </c>
      <c r="G122">
        <v>9293</v>
      </c>
      <c r="H122">
        <v>9243</v>
      </c>
      <c r="I122">
        <v>9223</v>
      </c>
      <c r="J122">
        <v>8502</v>
      </c>
      <c r="K122">
        <v>8732</v>
      </c>
      <c r="L122">
        <v>8104</v>
      </c>
    </row>
    <row r="123" spans="1:12" x14ac:dyDescent="0.25">
      <c r="A123" s="2" t="s">
        <v>42</v>
      </c>
      <c r="B123">
        <v>23557</v>
      </c>
      <c r="C123">
        <v>1768</v>
      </c>
      <c r="D123">
        <v>23382</v>
      </c>
      <c r="E123">
        <v>26020</v>
      </c>
      <c r="F123">
        <v>23214</v>
      </c>
      <c r="G123">
        <v>24749</v>
      </c>
      <c r="H123">
        <v>24544</v>
      </c>
      <c r="I123">
        <v>24799</v>
      </c>
      <c r="J123">
        <v>21676</v>
      </c>
      <c r="K123">
        <v>23439</v>
      </c>
      <c r="L123">
        <v>20194</v>
      </c>
    </row>
    <row r="124" spans="1:12" x14ac:dyDescent="0.25">
      <c r="A124" s="2" t="s">
        <v>43</v>
      </c>
      <c r="B124">
        <v>24460</v>
      </c>
      <c r="C124">
        <v>2052</v>
      </c>
      <c r="D124">
        <v>25285</v>
      </c>
      <c r="E124">
        <v>26938</v>
      </c>
      <c r="F124">
        <v>23201</v>
      </c>
      <c r="G124">
        <v>25519</v>
      </c>
      <c r="H124">
        <v>25654</v>
      </c>
      <c r="I124">
        <v>26063</v>
      </c>
      <c r="J124">
        <v>23003</v>
      </c>
      <c r="K124">
        <v>24264</v>
      </c>
      <c r="L124">
        <v>20218</v>
      </c>
    </row>
    <row r="125" spans="1:12" x14ac:dyDescent="0.25">
      <c r="A125" s="2" t="s">
        <v>44</v>
      </c>
      <c r="B125">
        <v>37283</v>
      </c>
      <c r="C125">
        <v>4335</v>
      </c>
      <c r="D125">
        <v>39500</v>
      </c>
      <c r="E125">
        <v>41595</v>
      </c>
      <c r="F125">
        <v>32198</v>
      </c>
      <c r="G125">
        <v>38764</v>
      </c>
      <c r="H125">
        <v>40586</v>
      </c>
      <c r="I125">
        <v>40768</v>
      </c>
      <c r="J125">
        <v>36016</v>
      </c>
      <c r="K125">
        <v>37451</v>
      </c>
      <c r="L125">
        <v>28673</v>
      </c>
    </row>
    <row r="126" spans="1:12" x14ac:dyDescent="0.25">
      <c r="A126" s="2" t="s">
        <v>45</v>
      </c>
      <c r="B126">
        <v>36465</v>
      </c>
      <c r="C126">
        <v>5119</v>
      </c>
      <c r="D126">
        <v>40172</v>
      </c>
      <c r="E126">
        <v>40966</v>
      </c>
      <c r="F126">
        <v>29741</v>
      </c>
      <c r="G126">
        <v>36510</v>
      </c>
      <c r="H126">
        <v>40423</v>
      </c>
      <c r="I126">
        <v>40429</v>
      </c>
      <c r="J126">
        <v>36604</v>
      </c>
      <c r="K126">
        <v>36816</v>
      </c>
      <c r="L126">
        <v>26521</v>
      </c>
    </row>
    <row r="127" spans="1:12" x14ac:dyDescent="0.25">
      <c r="A127" s="2" t="s">
        <v>46</v>
      </c>
      <c r="B127">
        <v>23944</v>
      </c>
      <c r="C127">
        <v>2778</v>
      </c>
      <c r="D127">
        <v>27342</v>
      </c>
      <c r="E127">
        <v>26598</v>
      </c>
      <c r="F127">
        <v>22254</v>
      </c>
      <c r="G127">
        <v>23157</v>
      </c>
      <c r="H127">
        <v>25696</v>
      </c>
      <c r="I127">
        <v>25506</v>
      </c>
      <c r="J127">
        <v>23856</v>
      </c>
      <c r="K127">
        <v>22891</v>
      </c>
      <c r="L127">
        <v>18196</v>
      </c>
    </row>
    <row r="128" spans="1:12" x14ac:dyDescent="0.25">
      <c r="A128" s="2" t="s">
        <v>47</v>
      </c>
      <c r="B128">
        <v>7946</v>
      </c>
      <c r="C128">
        <v>1328</v>
      </c>
      <c r="D128">
        <v>11198</v>
      </c>
      <c r="E128">
        <v>7978</v>
      </c>
      <c r="F128">
        <v>8094</v>
      </c>
      <c r="G128">
        <v>7307</v>
      </c>
      <c r="H128">
        <v>7026</v>
      </c>
      <c r="I128">
        <v>7763</v>
      </c>
      <c r="J128">
        <v>8305</v>
      </c>
      <c r="K128">
        <v>6928</v>
      </c>
      <c r="L128">
        <v>6915</v>
      </c>
    </row>
    <row r="129" spans="1:12" x14ac:dyDescent="0.25">
      <c r="A129" s="2" t="s">
        <v>48</v>
      </c>
      <c r="B129">
        <v>37271</v>
      </c>
      <c r="C129">
        <v>4136</v>
      </c>
      <c r="D129">
        <v>37968</v>
      </c>
      <c r="E129">
        <v>41919</v>
      </c>
      <c r="F129">
        <v>37816</v>
      </c>
      <c r="G129">
        <v>39712</v>
      </c>
      <c r="H129">
        <v>40427</v>
      </c>
      <c r="I129">
        <v>39996</v>
      </c>
      <c r="J129">
        <v>31663</v>
      </c>
      <c r="K129">
        <v>36342</v>
      </c>
      <c r="L129">
        <v>29602</v>
      </c>
    </row>
    <row r="130" spans="1:12" x14ac:dyDescent="0.25">
      <c r="A130" s="2" t="s">
        <v>49</v>
      </c>
      <c r="B130">
        <v>23547</v>
      </c>
      <c r="C130">
        <v>2370</v>
      </c>
      <c r="D130">
        <v>25186</v>
      </c>
      <c r="E130">
        <v>26073</v>
      </c>
      <c r="F130">
        <v>23529</v>
      </c>
      <c r="G130">
        <v>24581</v>
      </c>
      <c r="H130">
        <v>24988</v>
      </c>
      <c r="I130">
        <v>25144</v>
      </c>
      <c r="J130">
        <v>20928</v>
      </c>
      <c r="K130">
        <v>22698</v>
      </c>
      <c r="L130">
        <v>18794</v>
      </c>
    </row>
    <row r="131" spans="1:12" x14ac:dyDescent="0.25">
      <c r="A131" s="2" t="s">
        <v>50</v>
      </c>
      <c r="B131">
        <v>36547</v>
      </c>
      <c r="C131">
        <v>4588</v>
      </c>
      <c r="D131">
        <v>40029</v>
      </c>
      <c r="E131">
        <v>41137</v>
      </c>
      <c r="F131">
        <v>33857</v>
      </c>
      <c r="G131">
        <v>37727</v>
      </c>
      <c r="H131">
        <v>40063</v>
      </c>
      <c r="I131">
        <v>40160</v>
      </c>
      <c r="J131">
        <v>33262</v>
      </c>
      <c r="K131">
        <v>35605</v>
      </c>
      <c r="L131">
        <v>27086</v>
      </c>
    </row>
    <row r="132" spans="1:12" x14ac:dyDescent="0.25">
      <c r="A132" s="2" t="s">
        <v>51</v>
      </c>
      <c r="B132">
        <v>36595</v>
      </c>
      <c r="C132">
        <v>5307</v>
      </c>
      <c r="D132">
        <v>41199</v>
      </c>
      <c r="E132">
        <v>41406</v>
      </c>
      <c r="F132">
        <v>31337</v>
      </c>
      <c r="G132">
        <v>36573</v>
      </c>
      <c r="H132">
        <v>40928</v>
      </c>
      <c r="I132">
        <v>40817</v>
      </c>
      <c r="J132">
        <v>34890</v>
      </c>
      <c r="K132">
        <v>36275</v>
      </c>
      <c r="L132">
        <v>25933</v>
      </c>
    </row>
    <row r="133" spans="1:12" x14ac:dyDescent="0.25">
      <c r="A133" s="2" t="s">
        <v>52</v>
      </c>
      <c r="B133">
        <v>24554</v>
      </c>
      <c r="C133">
        <v>3108</v>
      </c>
      <c r="D133">
        <v>27900</v>
      </c>
      <c r="E133">
        <v>27579</v>
      </c>
      <c r="F133">
        <v>22977</v>
      </c>
      <c r="G133">
        <v>23887</v>
      </c>
      <c r="H133">
        <v>26921</v>
      </c>
      <c r="I133">
        <v>26780</v>
      </c>
      <c r="J133">
        <v>23811</v>
      </c>
      <c r="K133">
        <v>22913</v>
      </c>
      <c r="L133">
        <v>18215</v>
      </c>
    </row>
    <row r="134" spans="1:12" x14ac:dyDescent="0.25">
      <c r="A134" s="2" t="s">
        <v>53</v>
      </c>
      <c r="B134">
        <v>7556</v>
      </c>
      <c r="C134">
        <v>1164</v>
      </c>
      <c r="D134">
        <v>10154</v>
      </c>
      <c r="E134">
        <v>7463</v>
      </c>
      <c r="F134">
        <v>7649</v>
      </c>
      <c r="G134">
        <v>6864</v>
      </c>
      <c r="H134">
        <v>6668</v>
      </c>
      <c r="I134">
        <v>7423</v>
      </c>
      <c r="J134">
        <v>8560</v>
      </c>
      <c r="K134">
        <v>6610</v>
      </c>
      <c r="L134">
        <v>6613</v>
      </c>
    </row>
    <row r="135" spans="1:12" x14ac:dyDescent="0.25">
      <c r="A135" s="2" t="s">
        <v>54</v>
      </c>
      <c r="B135">
        <v>35958</v>
      </c>
      <c r="C135">
        <v>4596</v>
      </c>
      <c r="D135">
        <v>38447</v>
      </c>
      <c r="E135">
        <v>40501</v>
      </c>
      <c r="F135">
        <v>38252</v>
      </c>
      <c r="G135">
        <v>38009</v>
      </c>
      <c r="H135">
        <v>38973</v>
      </c>
      <c r="I135">
        <v>38646</v>
      </c>
      <c r="J135">
        <v>29482</v>
      </c>
      <c r="K135">
        <v>33673</v>
      </c>
      <c r="L135">
        <v>27640</v>
      </c>
    </row>
    <row r="136" spans="1:12" x14ac:dyDescent="0.25">
      <c r="A136" s="2" t="s">
        <v>55</v>
      </c>
      <c r="B136">
        <v>36879</v>
      </c>
      <c r="C136">
        <v>5002</v>
      </c>
      <c r="D136">
        <v>40493</v>
      </c>
      <c r="E136">
        <v>41729</v>
      </c>
      <c r="F136">
        <v>38129</v>
      </c>
      <c r="G136">
        <v>38592</v>
      </c>
      <c r="H136">
        <v>40396</v>
      </c>
      <c r="I136">
        <v>40167</v>
      </c>
      <c r="J136">
        <v>30894</v>
      </c>
      <c r="K136">
        <v>34301</v>
      </c>
      <c r="L136">
        <v>27214</v>
      </c>
    </row>
    <row r="137" spans="1:12" x14ac:dyDescent="0.25">
      <c r="A137" s="2" t="s">
        <v>56</v>
      </c>
      <c r="B137">
        <v>35471</v>
      </c>
      <c r="C137">
        <v>5067</v>
      </c>
      <c r="D137">
        <v>40151</v>
      </c>
      <c r="E137">
        <v>40399</v>
      </c>
      <c r="F137">
        <v>35507</v>
      </c>
      <c r="G137">
        <v>36317</v>
      </c>
      <c r="H137">
        <v>38995</v>
      </c>
      <c r="I137">
        <v>39093</v>
      </c>
      <c r="J137">
        <v>30663</v>
      </c>
      <c r="K137">
        <v>32777</v>
      </c>
      <c r="L137">
        <v>25342</v>
      </c>
    </row>
    <row r="138" spans="1:12" x14ac:dyDescent="0.25">
      <c r="A138" s="2" t="s">
        <v>57</v>
      </c>
      <c r="B138">
        <v>37398</v>
      </c>
      <c r="C138">
        <v>5909</v>
      </c>
      <c r="D138">
        <v>43361</v>
      </c>
      <c r="E138">
        <v>43121</v>
      </c>
      <c r="F138">
        <v>34565</v>
      </c>
      <c r="G138">
        <v>37295</v>
      </c>
      <c r="H138">
        <v>42223</v>
      </c>
      <c r="I138">
        <v>42161</v>
      </c>
      <c r="J138">
        <v>33098</v>
      </c>
      <c r="K138">
        <v>34855</v>
      </c>
      <c r="L138">
        <v>25907</v>
      </c>
    </row>
    <row r="139" spans="1:12" x14ac:dyDescent="0.25">
      <c r="A139" s="2" t="s">
        <v>58</v>
      </c>
      <c r="B139">
        <v>23475</v>
      </c>
      <c r="C139">
        <v>2889</v>
      </c>
      <c r="D139">
        <v>27271</v>
      </c>
      <c r="E139">
        <v>26224</v>
      </c>
      <c r="F139">
        <v>23002</v>
      </c>
      <c r="G139">
        <v>22727</v>
      </c>
      <c r="H139">
        <v>25413</v>
      </c>
      <c r="I139">
        <v>25538</v>
      </c>
      <c r="J139">
        <v>21367</v>
      </c>
      <c r="K139">
        <v>21534</v>
      </c>
      <c r="L139">
        <v>18202</v>
      </c>
    </row>
    <row r="144" spans="1:12" x14ac:dyDescent="0.25">
      <c r="A144" t="s">
        <v>70</v>
      </c>
      <c r="B144" s="1" t="s">
        <v>130</v>
      </c>
    </row>
    <row r="149" spans="1:6" x14ac:dyDescent="0.25">
      <c r="A149" t="s">
        <v>88</v>
      </c>
    </row>
    <row r="150" spans="1:6" x14ac:dyDescent="0.25">
      <c r="A150" t="s">
        <v>19</v>
      </c>
      <c r="E150" t="s">
        <v>73</v>
      </c>
    </row>
    <row r="151" spans="1:6" x14ac:dyDescent="0.25">
      <c r="A151" t="s">
        <v>21</v>
      </c>
      <c r="E151" t="s">
        <v>22</v>
      </c>
    </row>
    <row r="152" spans="1:6" x14ac:dyDescent="0.25">
      <c r="A152" t="s">
        <v>23</v>
      </c>
      <c r="E152">
        <v>1000</v>
      </c>
      <c r="F152" t="s">
        <v>24</v>
      </c>
    </row>
    <row r="153" spans="1:6" x14ac:dyDescent="0.25">
      <c r="A153" t="s">
        <v>74</v>
      </c>
      <c r="E153">
        <v>590</v>
      </c>
      <c r="F153" t="s">
        <v>26</v>
      </c>
    </row>
    <row r="154" spans="1:6" x14ac:dyDescent="0.25">
      <c r="A154" t="s">
        <v>75</v>
      </c>
      <c r="E154">
        <v>635</v>
      </c>
      <c r="F154" t="s">
        <v>26</v>
      </c>
    </row>
    <row r="155" spans="1:6" x14ac:dyDescent="0.25">
      <c r="A155" t="s">
        <v>76</v>
      </c>
      <c r="E155">
        <v>20</v>
      </c>
      <c r="F155" t="s">
        <v>26</v>
      </c>
    </row>
    <row r="156" spans="1:6" x14ac:dyDescent="0.25">
      <c r="A156" t="s">
        <v>77</v>
      </c>
      <c r="E156">
        <v>35</v>
      </c>
      <c r="F156" t="s">
        <v>26</v>
      </c>
    </row>
    <row r="157" spans="1:6" x14ac:dyDescent="0.25">
      <c r="A157" t="s">
        <v>78</v>
      </c>
      <c r="E157">
        <v>105</v>
      </c>
      <c r="F157" t="s">
        <v>99</v>
      </c>
    </row>
    <row r="158" spans="1:6" x14ac:dyDescent="0.25">
      <c r="A158" t="s">
        <v>28</v>
      </c>
      <c r="E158">
        <v>25</v>
      </c>
    </row>
    <row r="159" spans="1:6" x14ac:dyDescent="0.25">
      <c r="A159" t="s">
        <v>80</v>
      </c>
      <c r="E159">
        <v>20</v>
      </c>
      <c r="F159" t="s">
        <v>81</v>
      </c>
    </row>
    <row r="160" spans="1:6" x14ac:dyDescent="0.25">
      <c r="A160" t="s">
        <v>82</v>
      </c>
      <c r="E160">
        <v>0</v>
      </c>
      <c r="F160" t="s">
        <v>81</v>
      </c>
    </row>
    <row r="161" spans="1:6" x14ac:dyDescent="0.25">
      <c r="A161" t="s">
        <v>29</v>
      </c>
      <c r="E161">
        <v>0</v>
      </c>
      <c r="F161" t="s">
        <v>30</v>
      </c>
    </row>
    <row r="162" spans="1:6" x14ac:dyDescent="0.25">
      <c r="A162" t="s">
        <v>83</v>
      </c>
      <c r="E162" t="s">
        <v>91</v>
      </c>
    </row>
    <row r="163" spans="1:6" x14ac:dyDescent="0.25">
      <c r="A163" t="s">
        <v>31</v>
      </c>
      <c r="B163" s="1" t="s">
        <v>131</v>
      </c>
    </row>
    <row r="184" spans="1:12" x14ac:dyDescent="0.25">
      <c r="B184" t="s">
        <v>132</v>
      </c>
    </row>
    <row r="185" spans="1:12" x14ac:dyDescent="0.25">
      <c r="A185" s="2" t="s">
        <v>34</v>
      </c>
      <c r="B185" s="2" t="s">
        <v>59</v>
      </c>
      <c r="C185" s="2" t="s">
        <v>60</v>
      </c>
      <c r="D185" s="2" t="s">
        <v>61</v>
      </c>
      <c r="E185" s="2" t="s">
        <v>62</v>
      </c>
      <c r="F185" s="2" t="s">
        <v>63</v>
      </c>
      <c r="G185" s="2" t="s">
        <v>64</v>
      </c>
      <c r="H185" s="2" t="s">
        <v>65</v>
      </c>
      <c r="I185" s="2" t="s">
        <v>66</v>
      </c>
      <c r="J185" s="2" t="s">
        <v>67</v>
      </c>
      <c r="K185" s="2" t="s">
        <v>68</v>
      </c>
      <c r="L185" s="2" t="s">
        <v>69</v>
      </c>
    </row>
    <row r="186" spans="1:12" x14ac:dyDescent="0.25">
      <c r="A186" s="2" t="s">
        <v>35</v>
      </c>
      <c r="B186">
        <f>AVERAGE(D186:L186)</f>
        <v>24690.777777777777</v>
      </c>
      <c r="C186">
        <v>1918</v>
      </c>
      <c r="D186">
        <v>21898</v>
      </c>
      <c r="E186">
        <v>27051</v>
      </c>
      <c r="F186">
        <v>24100</v>
      </c>
      <c r="G186">
        <v>26733</v>
      </c>
      <c r="H186">
        <v>25868</v>
      </c>
      <c r="I186">
        <v>25856</v>
      </c>
      <c r="J186">
        <v>22353</v>
      </c>
      <c r="K186">
        <v>25364</v>
      </c>
      <c r="L186">
        <v>22994</v>
      </c>
    </row>
    <row r="187" spans="1:12" x14ac:dyDescent="0.25">
      <c r="A187" s="2" t="s">
        <v>36</v>
      </c>
      <c r="B187">
        <f t="shared" ref="B187:B209" si="0">AVERAGE(D187:L187)</f>
        <v>4415.8888888888887</v>
      </c>
      <c r="C187">
        <v>255</v>
      </c>
      <c r="D187">
        <v>4470</v>
      </c>
      <c r="E187">
        <v>4633</v>
      </c>
      <c r="F187">
        <v>4343</v>
      </c>
      <c r="G187">
        <v>4638</v>
      </c>
      <c r="H187">
        <v>4618</v>
      </c>
      <c r="I187">
        <v>4581</v>
      </c>
      <c r="J187">
        <v>4007</v>
      </c>
      <c r="K187">
        <v>4462</v>
      </c>
      <c r="L187">
        <v>3991</v>
      </c>
    </row>
    <row r="188" spans="1:12" x14ac:dyDescent="0.25">
      <c r="A188" s="2" t="s">
        <v>37</v>
      </c>
      <c r="B188">
        <f t="shared" si="0"/>
        <v>46116.888888888891</v>
      </c>
      <c r="C188">
        <v>5706</v>
      </c>
      <c r="D188">
        <v>43751</v>
      </c>
      <c r="E188">
        <v>47328</v>
      </c>
      <c r="F188">
        <v>38804</v>
      </c>
      <c r="G188">
        <v>55687</v>
      </c>
      <c r="H188">
        <v>49662</v>
      </c>
      <c r="I188">
        <v>50212</v>
      </c>
      <c r="J188">
        <v>43045</v>
      </c>
      <c r="K188">
        <v>48452</v>
      </c>
      <c r="L188">
        <v>38111</v>
      </c>
    </row>
    <row r="189" spans="1:12" x14ac:dyDescent="0.25">
      <c r="A189" s="2" t="s">
        <v>38</v>
      </c>
      <c r="B189">
        <f t="shared" si="0"/>
        <v>4904.2222222222226</v>
      </c>
      <c r="C189">
        <v>377</v>
      </c>
      <c r="D189">
        <v>4907</v>
      </c>
      <c r="E189">
        <v>5185</v>
      </c>
      <c r="F189">
        <v>4623</v>
      </c>
      <c r="G189">
        <v>5064</v>
      </c>
      <c r="H189">
        <v>5216</v>
      </c>
      <c r="I189">
        <v>5325</v>
      </c>
      <c r="J189">
        <v>4764</v>
      </c>
      <c r="K189">
        <v>4961</v>
      </c>
      <c r="L189">
        <v>4093</v>
      </c>
    </row>
    <row r="190" spans="1:12" x14ac:dyDescent="0.25">
      <c r="A190" s="2" t="s">
        <v>39</v>
      </c>
      <c r="B190">
        <f t="shared" si="0"/>
        <v>5272</v>
      </c>
      <c r="C190">
        <v>636</v>
      </c>
      <c r="D190">
        <v>5286</v>
      </c>
      <c r="E190">
        <v>5646</v>
      </c>
      <c r="F190">
        <v>4709</v>
      </c>
      <c r="G190">
        <v>5062</v>
      </c>
      <c r="H190">
        <v>6497</v>
      </c>
      <c r="I190">
        <v>5661</v>
      </c>
      <c r="J190">
        <v>5155</v>
      </c>
      <c r="K190">
        <v>5191</v>
      </c>
      <c r="L190">
        <v>4241</v>
      </c>
    </row>
    <row r="191" spans="1:12" x14ac:dyDescent="0.25">
      <c r="A191" s="2" t="s">
        <v>40</v>
      </c>
      <c r="B191">
        <f t="shared" si="0"/>
        <v>46705.125</v>
      </c>
      <c r="C191" s="3" t="s">
        <v>93</v>
      </c>
      <c r="D191">
        <v>52768</v>
      </c>
      <c r="E191">
        <v>52270</v>
      </c>
      <c r="F191">
        <v>34646</v>
      </c>
      <c r="G191">
        <v>52999</v>
      </c>
      <c r="H191">
        <v>52601</v>
      </c>
      <c r="I191" s="3" t="s">
        <v>92</v>
      </c>
      <c r="J191">
        <v>48097</v>
      </c>
      <c r="K191">
        <v>46936</v>
      </c>
      <c r="L191">
        <v>33324</v>
      </c>
    </row>
    <row r="192" spans="1:12" x14ac:dyDescent="0.25">
      <c r="A192" s="2" t="s">
        <v>41</v>
      </c>
      <c r="B192">
        <f t="shared" si="0"/>
        <v>22206.444444444445</v>
      </c>
      <c r="C192">
        <v>2082</v>
      </c>
      <c r="D192">
        <v>20146</v>
      </c>
      <c r="E192">
        <v>24883</v>
      </c>
      <c r="F192">
        <v>22620</v>
      </c>
      <c r="G192">
        <v>24122</v>
      </c>
      <c r="H192">
        <v>23589</v>
      </c>
      <c r="I192">
        <v>22952</v>
      </c>
      <c r="J192">
        <v>18656</v>
      </c>
      <c r="K192">
        <v>22710</v>
      </c>
      <c r="L192">
        <v>20180</v>
      </c>
    </row>
    <row r="193" spans="1:12" x14ac:dyDescent="0.25">
      <c r="A193" s="2" t="s">
        <v>42</v>
      </c>
      <c r="B193">
        <f t="shared" si="0"/>
        <v>46629.333333333336</v>
      </c>
      <c r="C193">
        <v>3739</v>
      </c>
      <c r="D193">
        <v>41369</v>
      </c>
      <c r="E193">
        <v>50581</v>
      </c>
      <c r="F193">
        <v>44046</v>
      </c>
      <c r="G193">
        <v>50932</v>
      </c>
      <c r="H193">
        <v>50274</v>
      </c>
      <c r="I193">
        <v>47905</v>
      </c>
      <c r="J193">
        <v>43374</v>
      </c>
      <c r="K193">
        <v>48394</v>
      </c>
      <c r="L193">
        <v>42789</v>
      </c>
    </row>
    <row r="194" spans="1:12" x14ac:dyDescent="0.25">
      <c r="A194" s="2" t="s">
        <v>43</v>
      </c>
      <c r="B194">
        <f t="shared" si="0"/>
        <v>47591.333333333336</v>
      </c>
      <c r="C194">
        <v>3807</v>
      </c>
      <c r="D194">
        <v>45298</v>
      </c>
      <c r="E194">
        <v>52114</v>
      </c>
      <c r="F194">
        <v>42925</v>
      </c>
      <c r="G194">
        <v>50438</v>
      </c>
      <c r="H194">
        <v>50414</v>
      </c>
      <c r="I194">
        <v>49553</v>
      </c>
      <c r="J194">
        <v>46703</v>
      </c>
      <c r="K194">
        <v>49825</v>
      </c>
      <c r="L194">
        <v>41052</v>
      </c>
    </row>
    <row r="195" spans="1:12" x14ac:dyDescent="0.25">
      <c r="A195" s="2" t="s">
        <v>44</v>
      </c>
      <c r="B195">
        <f t="shared" si="0"/>
        <v>5111</v>
      </c>
      <c r="C195">
        <v>472</v>
      </c>
      <c r="D195">
        <v>5018</v>
      </c>
      <c r="E195">
        <v>5548</v>
      </c>
      <c r="F195">
        <v>4603</v>
      </c>
      <c r="G195">
        <v>5360</v>
      </c>
      <c r="H195">
        <v>5739</v>
      </c>
      <c r="I195">
        <v>5469</v>
      </c>
      <c r="J195">
        <v>4780</v>
      </c>
      <c r="K195">
        <v>5161</v>
      </c>
      <c r="L195">
        <v>4321</v>
      </c>
    </row>
    <row r="196" spans="1:12" x14ac:dyDescent="0.25">
      <c r="A196" s="2" t="s">
        <v>45</v>
      </c>
      <c r="B196">
        <f t="shared" si="0"/>
        <v>5432.2222222222226</v>
      </c>
      <c r="C196">
        <v>593</v>
      </c>
      <c r="D196">
        <v>5622</v>
      </c>
      <c r="E196">
        <v>5969</v>
      </c>
      <c r="F196">
        <v>4701</v>
      </c>
      <c r="G196">
        <v>5482</v>
      </c>
      <c r="H196">
        <v>6004</v>
      </c>
      <c r="I196">
        <v>6014</v>
      </c>
      <c r="J196">
        <v>5306</v>
      </c>
      <c r="K196">
        <v>5486</v>
      </c>
      <c r="L196">
        <v>4306</v>
      </c>
    </row>
    <row r="197" spans="1:12" x14ac:dyDescent="0.25">
      <c r="A197" s="2" t="s">
        <v>46</v>
      </c>
      <c r="B197">
        <f t="shared" si="0"/>
        <v>46274.142857142855</v>
      </c>
      <c r="C197" s="3" t="s">
        <v>93</v>
      </c>
      <c r="D197" s="3"/>
      <c r="E197">
        <v>54688</v>
      </c>
      <c r="F197">
        <v>36739</v>
      </c>
      <c r="G197">
        <v>47936</v>
      </c>
      <c r="H197">
        <v>55554</v>
      </c>
      <c r="I197" s="3"/>
      <c r="J197">
        <v>50349</v>
      </c>
      <c r="K197">
        <v>47547</v>
      </c>
      <c r="L197">
        <v>31106</v>
      </c>
    </row>
    <row r="198" spans="1:12" x14ac:dyDescent="0.25">
      <c r="A198" s="2" t="s">
        <v>47</v>
      </c>
      <c r="B198">
        <f t="shared" si="0"/>
        <v>1111.2222222222222</v>
      </c>
      <c r="C198">
        <v>203</v>
      </c>
      <c r="D198">
        <v>1595</v>
      </c>
      <c r="E198">
        <v>1025</v>
      </c>
      <c r="F198">
        <v>988</v>
      </c>
      <c r="G198">
        <v>1059</v>
      </c>
      <c r="H198">
        <v>1119</v>
      </c>
      <c r="I198">
        <v>955</v>
      </c>
      <c r="J198">
        <v>1259</v>
      </c>
      <c r="K198">
        <v>1004</v>
      </c>
      <c r="L198">
        <v>997</v>
      </c>
    </row>
    <row r="199" spans="1:12" x14ac:dyDescent="0.25">
      <c r="A199" s="2" t="s">
        <v>48</v>
      </c>
      <c r="B199">
        <f t="shared" si="0"/>
        <v>5256.2222222222226</v>
      </c>
      <c r="C199">
        <v>538</v>
      </c>
      <c r="D199">
        <v>5038</v>
      </c>
      <c r="E199">
        <v>5813</v>
      </c>
      <c r="F199">
        <v>5268</v>
      </c>
      <c r="G199">
        <v>5792</v>
      </c>
      <c r="H199">
        <v>5770</v>
      </c>
      <c r="I199">
        <v>5508</v>
      </c>
      <c r="J199">
        <v>4448</v>
      </c>
      <c r="K199">
        <v>5242</v>
      </c>
      <c r="L199">
        <v>4427</v>
      </c>
    </row>
    <row r="200" spans="1:12" x14ac:dyDescent="0.25">
      <c r="A200" s="2" t="s">
        <v>49</v>
      </c>
      <c r="B200">
        <f t="shared" si="0"/>
        <v>50053.75</v>
      </c>
      <c r="C200" s="3" t="s">
        <v>93</v>
      </c>
      <c r="D200">
        <v>51156</v>
      </c>
      <c r="E200">
        <v>53582</v>
      </c>
      <c r="F200">
        <v>51577</v>
      </c>
      <c r="G200">
        <v>54208</v>
      </c>
      <c r="H200">
        <v>56664</v>
      </c>
      <c r="I200" s="3" t="s">
        <v>92</v>
      </c>
      <c r="J200">
        <v>42667</v>
      </c>
      <c r="K200">
        <v>51345</v>
      </c>
      <c r="L200">
        <v>39231</v>
      </c>
    </row>
    <row r="201" spans="1:12" x14ac:dyDescent="0.25">
      <c r="A201" s="2" t="s">
        <v>50</v>
      </c>
      <c r="B201">
        <f t="shared" si="0"/>
        <v>5393.2222222222226</v>
      </c>
      <c r="C201">
        <v>590</v>
      </c>
      <c r="D201">
        <v>5570</v>
      </c>
      <c r="E201">
        <v>5939</v>
      </c>
      <c r="F201">
        <v>5023</v>
      </c>
      <c r="G201">
        <v>5730</v>
      </c>
      <c r="H201">
        <v>6004</v>
      </c>
      <c r="I201">
        <v>5829</v>
      </c>
      <c r="J201">
        <v>4785</v>
      </c>
      <c r="K201">
        <v>5393</v>
      </c>
      <c r="L201">
        <v>4266</v>
      </c>
    </row>
    <row r="202" spans="1:12" x14ac:dyDescent="0.25">
      <c r="A202" s="2" t="s">
        <v>51</v>
      </c>
      <c r="B202">
        <f t="shared" si="0"/>
        <v>5827.2222222222226</v>
      </c>
      <c r="C202">
        <v>710</v>
      </c>
      <c r="D202">
        <v>6218</v>
      </c>
      <c r="E202">
        <v>6465</v>
      </c>
      <c r="F202">
        <v>5124</v>
      </c>
      <c r="G202">
        <v>5938</v>
      </c>
      <c r="H202">
        <v>6535</v>
      </c>
      <c r="I202">
        <v>6412</v>
      </c>
      <c r="J202">
        <v>5377</v>
      </c>
      <c r="K202">
        <v>5929</v>
      </c>
      <c r="L202">
        <v>4447</v>
      </c>
    </row>
    <row r="203" spans="1:12" x14ac:dyDescent="0.25">
      <c r="A203" s="2" t="s">
        <v>52</v>
      </c>
      <c r="B203">
        <f t="shared" si="0"/>
        <v>45485.428571428572</v>
      </c>
      <c r="C203" s="3" t="s">
        <v>93</v>
      </c>
      <c r="D203">
        <v>52908</v>
      </c>
      <c r="E203">
        <v>52502</v>
      </c>
      <c r="F203">
        <v>38236</v>
      </c>
      <c r="G203">
        <v>51516</v>
      </c>
      <c r="H203" s="3" t="s">
        <v>92</v>
      </c>
      <c r="I203" s="3" t="s">
        <v>92</v>
      </c>
      <c r="J203">
        <v>46325</v>
      </c>
      <c r="K203">
        <v>47228</v>
      </c>
      <c r="L203">
        <v>29683</v>
      </c>
    </row>
    <row r="204" spans="1:12" x14ac:dyDescent="0.25">
      <c r="A204" s="2" t="s">
        <v>53</v>
      </c>
      <c r="B204">
        <f t="shared" si="0"/>
        <v>1084.8888888888889</v>
      </c>
      <c r="C204">
        <v>175</v>
      </c>
      <c r="D204">
        <v>1351</v>
      </c>
      <c r="E204">
        <v>1007</v>
      </c>
      <c r="F204">
        <v>942</v>
      </c>
      <c r="G204">
        <v>1025</v>
      </c>
      <c r="H204">
        <v>1104</v>
      </c>
      <c r="I204">
        <v>930</v>
      </c>
      <c r="J204">
        <v>1407</v>
      </c>
      <c r="K204">
        <v>979</v>
      </c>
      <c r="L204">
        <v>1019</v>
      </c>
    </row>
    <row r="205" spans="1:12" x14ac:dyDescent="0.25">
      <c r="A205" s="2" t="s">
        <v>54</v>
      </c>
      <c r="B205">
        <f t="shared" si="0"/>
        <v>5701.5555555555557</v>
      </c>
      <c r="C205">
        <v>640</v>
      </c>
      <c r="D205">
        <v>5798</v>
      </c>
      <c r="E205">
        <v>6378</v>
      </c>
      <c r="F205">
        <v>6005</v>
      </c>
      <c r="G205">
        <v>6142</v>
      </c>
      <c r="H205">
        <v>6229</v>
      </c>
      <c r="I205">
        <v>5990</v>
      </c>
      <c r="J205">
        <v>4789</v>
      </c>
      <c r="K205">
        <v>5391</v>
      </c>
      <c r="L205">
        <v>4592</v>
      </c>
    </row>
    <row r="206" spans="1:12" x14ac:dyDescent="0.25">
      <c r="A206" s="2" t="s">
        <v>55</v>
      </c>
      <c r="B206">
        <f t="shared" si="0"/>
        <v>5569.8888888888887</v>
      </c>
      <c r="C206">
        <v>676</v>
      </c>
      <c r="D206">
        <v>5787</v>
      </c>
      <c r="E206">
        <v>6313</v>
      </c>
      <c r="F206">
        <v>5674</v>
      </c>
      <c r="G206">
        <v>5876</v>
      </c>
      <c r="H206">
        <v>6267</v>
      </c>
      <c r="I206">
        <v>5930</v>
      </c>
      <c r="J206">
        <v>4638</v>
      </c>
      <c r="K206">
        <v>5241</v>
      </c>
      <c r="L206">
        <v>4403</v>
      </c>
    </row>
    <row r="207" spans="1:12" x14ac:dyDescent="0.25">
      <c r="A207" s="2" t="s">
        <v>56</v>
      </c>
      <c r="B207">
        <f t="shared" si="0"/>
        <v>5548.5555555555557</v>
      </c>
      <c r="C207">
        <v>707</v>
      </c>
      <c r="D207">
        <v>6079</v>
      </c>
      <c r="E207">
        <v>6411</v>
      </c>
      <c r="F207">
        <v>5549</v>
      </c>
      <c r="G207">
        <v>5701</v>
      </c>
      <c r="H207">
        <v>6136</v>
      </c>
      <c r="I207">
        <v>5914</v>
      </c>
      <c r="J207">
        <v>4771</v>
      </c>
      <c r="K207">
        <v>5125</v>
      </c>
      <c r="L207">
        <v>4251</v>
      </c>
    </row>
    <row r="208" spans="1:12" x14ac:dyDescent="0.25">
      <c r="A208" s="2" t="s">
        <v>57</v>
      </c>
      <c r="B208">
        <f t="shared" si="0"/>
        <v>5925.7777777777774</v>
      </c>
      <c r="C208">
        <v>784</v>
      </c>
      <c r="D208">
        <v>6558</v>
      </c>
      <c r="E208">
        <v>6750</v>
      </c>
      <c r="F208">
        <v>5493</v>
      </c>
      <c r="G208">
        <v>5992</v>
      </c>
      <c r="H208">
        <v>6676</v>
      </c>
      <c r="I208">
        <v>6585</v>
      </c>
      <c r="J208">
        <v>5145</v>
      </c>
      <c r="K208">
        <v>5597</v>
      </c>
      <c r="L208">
        <v>4536</v>
      </c>
    </row>
    <row r="209" spans="1:12" x14ac:dyDescent="0.25">
      <c r="A209" s="2" t="s">
        <v>58</v>
      </c>
      <c r="B209">
        <f t="shared" si="0"/>
        <v>45843.428571428572</v>
      </c>
      <c r="C209" s="3" t="s">
        <v>93</v>
      </c>
      <c r="D209" s="3" t="s">
        <v>92</v>
      </c>
      <c r="E209">
        <v>55188</v>
      </c>
      <c r="F209">
        <v>44043</v>
      </c>
      <c r="G209">
        <v>45528</v>
      </c>
      <c r="H209">
        <v>52367</v>
      </c>
      <c r="I209" s="3" t="s">
        <v>92</v>
      </c>
      <c r="J209">
        <v>46717</v>
      </c>
      <c r="K209">
        <v>47344</v>
      </c>
      <c r="L209">
        <v>29717</v>
      </c>
    </row>
    <row r="214" spans="1:12" x14ac:dyDescent="0.25">
      <c r="A214" t="s">
        <v>70</v>
      </c>
      <c r="B214" s="1" t="s">
        <v>133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4"/>
  <sheetViews>
    <sheetView topLeftCell="A172" workbookViewId="0">
      <selection activeCell="B186" sqref="B186:B20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115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16</v>
      </c>
    </row>
    <row r="12" spans="1:9" x14ac:dyDescent="0.25">
      <c r="A12" t="s">
        <v>17</v>
      </c>
    </row>
    <row r="15" spans="1:9" x14ac:dyDescent="0.25">
      <c r="A15" t="s">
        <v>18</v>
      </c>
    </row>
    <row r="16" spans="1:9" x14ac:dyDescent="0.25">
      <c r="A16" t="s">
        <v>19</v>
      </c>
      <c r="E16" t="s">
        <v>20</v>
      </c>
    </row>
    <row r="17" spans="1:6" x14ac:dyDescent="0.25">
      <c r="A17" t="s">
        <v>21</v>
      </c>
      <c r="E17" t="s">
        <v>22</v>
      </c>
    </row>
    <row r="18" spans="1:6" x14ac:dyDescent="0.25">
      <c r="A18" t="s">
        <v>23</v>
      </c>
      <c r="E18">
        <v>1000</v>
      </c>
      <c r="F18" t="s">
        <v>24</v>
      </c>
    </row>
    <row r="19" spans="1:6" x14ac:dyDescent="0.25">
      <c r="A19" t="s">
        <v>25</v>
      </c>
      <c r="E19">
        <v>590</v>
      </c>
      <c r="F19" t="s">
        <v>26</v>
      </c>
    </row>
    <row r="20" spans="1:6" x14ac:dyDescent="0.25">
      <c r="A20" t="s">
        <v>27</v>
      </c>
      <c r="E20">
        <v>0</v>
      </c>
      <c r="F20" t="s">
        <v>26</v>
      </c>
    </row>
    <row r="21" spans="1:6" x14ac:dyDescent="0.25">
      <c r="A21" t="s">
        <v>28</v>
      </c>
      <c r="E21">
        <v>25</v>
      </c>
    </row>
    <row r="22" spans="1:6" x14ac:dyDescent="0.25">
      <c r="A22" t="s">
        <v>29</v>
      </c>
      <c r="E22">
        <v>0</v>
      </c>
      <c r="F22" t="s">
        <v>30</v>
      </c>
    </row>
    <row r="23" spans="1:6" x14ac:dyDescent="0.25">
      <c r="A23" t="s">
        <v>31</v>
      </c>
      <c r="B23" s="1" t="s">
        <v>116</v>
      </c>
    </row>
    <row r="44" spans="1:12" x14ac:dyDescent="0.25">
      <c r="B44" t="s">
        <v>117</v>
      </c>
    </row>
    <row r="45" spans="1:12" x14ac:dyDescent="0.25">
      <c r="A45" s="2" t="s">
        <v>34</v>
      </c>
      <c r="B45" s="2" t="s">
        <v>59</v>
      </c>
      <c r="C45" s="2" t="s">
        <v>60</v>
      </c>
      <c r="D45" s="2" t="s">
        <v>61</v>
      </c>
      <c r="E45" s="2" t="s">
        <v>62</v>
      </c>
      <c r="F45" s="2" t="s">
        <v>63</v>
      </c>
      <c r="G45" s="2" t="s">
        <v>64</v>
      </c>
      <c r="H45" s="2" t="s">
        <v>65</v>
      </c>
      <c r="I45" s="2" t="s">
        <v>66</v>
      </c>
      <c r="J45" s="2" t="s">
        <v>67</v>
      </c>
      <c r="K45" s="2" t="s">
        <v>68</v>
      </c>
      <c r="L45" s="2" t="s">
        <v>69</v>
      </c>
    </row>
    <row r="46" spans="1:12" x14ac:dyDescent="0.25">
      <c r="A46" s="2" t="s">
        <v>35</v>
      </c>
      <c r="B46">
        <v>0.26930001378059387</v>
      </c>
      <c r="C46">
        <v>0.29929998517036438</v>
      </c>
      <c r="D46">
        <v>0.89869999885559082</v>
      </c>
      <c r="E46">
        <v>9.5100000500679016E-2</v>
      </c>
      <c r="F46">
        <v>0.67180001735687256</v>
      </c>
      <c r="G46">
        <v>9.4899997115135193E-2</v>
      </c>
      <c r="H46">
        <v>0.13169999420642853</v>
      </c>
      <c r="I46">
        <v>0.1177000030875206</v>
      </c>
      <c r="J46">
        <v>0.1817999929189682</v>
      </c>
      <c r="K46">
        <v>0.14200000464916229</v>
      </c>
      <c r="L46">
        <v>8.9900001883506775E-2</v>
      </c>
    </row>
    <row r="47" spans="1:12" x14ac:dyDescent="0.25">
      <c r="A47" s="2" t="s">
        <v>36</v>
      </c>
      <c r="B47">
        <v>0.54170000553131104</v>
      </c>
      <c r="C47">
        <v>0.33880001306533813</v>
      </c>
      <c r="D47">
        <v>1.0729000568389893</v>
      </c>
      <c r="E47">
        <v>0.23340000212192535</v>
      </c>
      <c r="F47">
        <v>1.0908000469207764</v>
      </c>
      <c r="G47">
        <v>0.29089999198913574</v>
      </c>
      <c r="H47">
        <v>0.46819999814033508</v>
      </c>
      <c r="I47">
        <v>0.22689999639987946</v>
      </c>
      <c r="J47">
        <v>0.32210001349449158</v>
      </c>
      <c r="K47">
        <v>0.68569999933242798</v>
      </c>
      <c r="L47">
        <v>0.48449999094009399</v>
      </c>
    </row>
    <row r="48" spans="1:12" x14ac:dyDescent="0.25">
      <c r="A48" s="2" t="s">
        <v>37</v>
      </c>
      <c r="B48">
        <v>0.42890000343322754</v>
      </c>
      <c r="C48">
        <v>0.38060000538825989</v>
      </c>
      <c r="D48">
        <v>1.0932999849319458</v>
      </c>
      <c r="E48">
        <v>0.17030000686645508</v>
      </c>
      <c r="F48">
        <v>1.0787999629974365</v>
      </c>
      <c r="G48">
        <v>0.1817999929189682</v>
      </c>
      <c r="H48">
        <v>0.23950000107288361</v>
      </c>
      <c r="I48">
        <v>0.16140000522136688</v>
      </c>
      <c r="J48">
        <v>0.22360000014305115</v>
      </c>
      <c r="K48">
        <v>0.41429999470710754</v>
      </c>
      <c r="L48">
        <v>0.2971000075340271</v>
      </c>
    </row>
    <row r="49" spans="1:12" x14ac:dyDescent="0.25">
      <c r="A49" s="2" t="s">
        <v>38</v>
      </c>
      <c r="B49">
        <v>0.52179998159408569</v>
      </c>
      <c r="C49">
        <v>0.29019999504089355</v>
      </c>
      <c r="D49">
        <v>0.83060002326965332</v>
      </c>
      <c r="E49">
        <v>0.35120001435279846</v>
      </c>
      <c r="F49">
        <v>1.160099983215332</v>
      </c>
      <c r="G49">
        <v>0.52619999647140503</v>
      </c>
      <c r="H49">
        <v>0.37900000810623169</v>
      </c>
      <c r="I49">
        <v>0.2784000039100647</v>
      </c>
      <c r="J49">
        <v>0.31510001420974731</v>
      </c>
      <c r="K49">
        <v>0.45890000462532043</v>
      </c>
      <c r="L49">
        <v>0.39730000495910645</v>
      </c>
    </row>
    <row r="50" spans="1:12" x14ac:dyDescent="0.25">
      <c r="A50" s="2" t="s">
        <v>39</v>
      </c>
      <c r="B50">
        <v>0.44980001449584961</v>
      </c>
      <c r="C50">
        <v>0.22480000555515289</v>
      </c>
      <c r="D50">
        <v>0.64380002021789551</v>
      </c>
      <c r="E50">
        <v>0.31779998540878296</v>
      </c>
      <c r="F50">
        <v>0.97269999980926514</v>
      </c>
      <c r="G50">
        <v>0.32649999856948853</v>
      </c>
      <c r="H50">
        <v>0.31970000267028809</v>
      </c>
      <c r="I50">
        <v>0.32499998807907104</v>
      </c>
      <c r="J50">
        <v>0.32300001382827759</v>
      </c>
      <c r="K50">
        <v>0.34290000796318054</v>
      </c>
      <c r="L50">
        <v>0.476500004529953</v>
      </c>
    </row>
    <row r="51" spans="1:12" x14ac:dyDescent="0.25">
      <c r="A51" s="2" t="s">
        <v>40</v>
      </c>
      <c r="B51">
        <v>0.2849000096321106</v>
      </c>
      <c r="C51">
        <v>0.23170000314712524</v>
      </c>
      <c r="D51">
        <v>0.29309999942779541</v>
      </c>
      <c r="E51">
        <v>0.16850000619888306</v>
      </c>
      <c r="F51">
        <v>0.80839997529983521</v>
      </c>
      <c r="G51">
        <v>0.1695999950170517</v>
      </c>
      <c r="H51">
        <v>0.1429000049829483</v>
      </c>
      <c r="I51">
        <v>0.14319999516010284</v>
      </c>
      <c r="J51">
        <v>0.16249999403953552</v>
      </c>
      <c r="K51">
        <v>0.15430000424385071</v>
      </c>
      <c r="L51">
        <v>0.52209997177124023</v>
      </c>
    </row>
    <row r="52" spans="1:12" x14ac:dyDescent="0.25">
      <c r="A52" s="2" t="s">
        <v>41</v>
      </c>
      <c r="B52">
        <v>0.21660000085830688</v>
      </c>
      <c r="C52">
        <v>0.31990000605583191</v>
      </c>
      <c r="D52">
        <v>1.0614999532699585</v>
      </c>
      <c r="E52">
        <v>9.0599998831748962E-2</v>
      </c>
      <c r="F52">
        <v>0.20730000734329224</v>
      </c>
      <c r="G52">
        <v>7.8299999237060547E-2</v>
      </c>
      <c r="H52">
        <v>7.9999998211860657E-2</v>
      </c>
      <c r="I52">
        <v>8.9000001549720764E-2</v>
      </c>
      <c r="J52">
        <v>0.16089999675750732</v>
      </c>
      <c r="K52">
        <v>9.0000003576278687E-2</v>
      </c>
      <c r="L52">
        <v>9.1499999165534973E-2</v>
      </c>
    </row>
    <row r="53" spans="1:12" x14ac:dyDescent="0.25">
      <c r="A53" s="2" t="s">
        <v>42</v>
      </c>
      <c r="B53">
        <v>0.31560000777244568</v>
      </c>
      <c r="C53">
        <v>0.33230000734329224</v>
      </c>
      <c r="D53">
        <v>1.1284999847412109</v>
      </c>
      <c r="E53">
        <v>0.15680000185966492</v>
      </c>
      <c r="F53">
        <v>0.56169998645782471</v>
      </c>
      <c r="G53">
        <v>0.14309999346733093</v>
      </c>
      <c r="H53">
        <v>0.17270000278949738</v>
      </c>
      <c r="I53">
        <v>0.14710000157356262</v>
      </c>
      <c r="J53">
        <v>0.19519999623298645</v>
      </c>
      <c r="K53">
        <v>0.16809999942779541</v>
      </c>
      <c r="L53">
        <v>0.16689999401569366</v>
      </c>
    </row>
    <row r="54" spans="1:12" x14ac:dyDescent="0.25">
      <c r="A54" s="2" t="s">
        <v>43</v>
      </c>
      <c r="B54">
        <v>0.36489999294281006</v>
      </c>
      <c r="C54">
        <v>0.33410000801086426</v>
      </c>
      <c r="D54">
        <v>0.84119999408721924</v>
      </c>
      <c r="E54">
        <v>0.18279999494552612</v>
      </c>
      <c r="F54">
        <v>1.04830002784729</v>
      </c>
      <c r="G54">
        <v>0.17000000178813934</v>
      </c>
      <c r="H54">
        <v>0.26069998741149902</v>
      </c>
      <c r="I54">
        <v>0.15979999303817749</v>
      </c>
      <c r="J54">
        <v>0.21299999952316284</v>
      </c>
      <c r="K54">
        <v>0.19390000402927399</v>
      </c>
      <c r="L54">
        <v>0.21420000493526459</v>
      </c>
    </row>
    <row r="55" spans="1:12" x14ac:dyDescent="0.25">
      <c r="A55" s="2" t="s">
        <v>44</v>
      </c>
      <c r="B55">
        <v>0.47330000996589661</v>
      </c>
      <c r="C55">
        <v>0.28110000491142273</v>
      </c>
      <c r="D55">
        <v>0.57770001888275146</v>
      </c>
      <c r="E55">
        <v>0.36079999804496765</v>
      </c>
      <c r="F55">
        <v>1.1854000091552734</v>
      </c>
      <c r="G55">
        <v>0.33829998970031738</v>
      </c>
      <c r="H55">
        <v>0.42879998683929443</v>
      </c>
      <c r="I55">
        <v>0.28639999032020569</v>
      </c>
      <c r="J55">
        <v>0.30799999833106995</v>
      </c>
      <c r="K55">
        <v>0.34220001101493835</v>
      </c>
      <c r="L55">
        <v>0.43230000138282776</v>
      </c>
    </row>
    <row r="56" spans="1:12" x14ac:dyDescent="0.25">
      <c r="A56" s="2" t="s">
        <v>45</v>
      </c>
      <c r="B56">
        <v>0.46909999847412109</v>
      </c>
      <c r="C56">
        <v>0.27129998803138733</v>
      </c>
      <c r="D56">
        <v>0.44780001044273376</v>
      </c>
      <c r="E56">
        <v>0.35089999437332153</v>
      </c>
      <c r="F56">
        <v>1.1431000232696533</v>
      </c>
      <c r="G56">
        <v>0.35890001058578491</v>
      </c>
      <c r="H56">
        <v>0.36710000038146973</v>
      </c>
      <c r="I56">
        <v>0.28859999775886536</v>
      </c>
      <c r="J56">
        <v>0.31630000472068787</v>
      </c>
      <c r="K56">
        <v>0.33070001006126404</v>
      </c>
      <c r="L56">
        <v>0.61879998445510864</v>
      </c>
    </row>
    <row r="57" spans="1:12" x14ac:dyDescent="0.25">
      <c r="A57" s="2" t="s">
        <v>46</v>
      </c>
      <c r="B57">
        <v>0.3246999979019165</v>
      </c>
      <c r="C57">
        <v>0.31029999256134033</v>
      </c>
      <c r="D57">
        <v>0.19720000028610229</v>
      </c>
      <c r="E57">
        <v>0.16940000653266907</v>
      </c>
      <c r="F57">
        <v>0.98979997634887695</v>
      </c>
      <c r="G57">
        <v>0.18109999597072601</v>
      </c>
      <c r="H57">
        <v>0.15739999711513519</v>
      </c>
      <c r="I57">
        <v>0.14669999480247498</v>
      </c>
      <c r="J57">
        <v>0.1753000020980835</v>
      </c>
      <c r="K57">
        <v>0.17649999260902405</v>
      </c>
      <c r="L57">
        <v>0.72860002517700195</v>
      </c>
    </row>
    <row r="58" spans="1:12" x14ac:dyDescent="0.25">
      <c r="A58" s="2" t="s">
        <v>47</v>
      </c>
      <c r="B58">
        <v>0.24070000648498535</v>
      </c>
      <c r="C58">
        <v>0.47409999370574951</v>
      </c>
      <c r="D58">
        <v>1.4580999612808228</v>
      </c>
      <c r="E58">
        <v>2.8100000694394112E-2</v>
      </c>
      <c r="F58">
        <v>0.13709999620914459</v>
      </c>
      <c r="G58">
        <v>2.0899999886751175E-2</v>
      </c>
      <c r="H58">
        <v>1.9799999892711639E-2</v>
      </c>
      <c r="I58">
        <v>3.060000017285347E-2</v>
      </c>
      <c r="J58">
        <v>0.41319999098777771</v>
      </c>
      <c r="K58">
        <v>2.3299999535083771E-2</v>
      </c>
      <c r="L58">
        <v>3.5199999809265137E-2</v>
      </c>
    </row>
    <row r="59" spans="1:12" x14ac:dyDescent="0.25">
      <c r="A59" s="2" t="s">
        <v>48</v>
      </c>
      <c r="B59">
        <v>0.41690000891685486</v>
      </c>
      <c r="C59">
        <v>0.1574999988079071</v>
      </c>
      <c r="D59">
        <v>0.81319999694824219</v>
      </c>
      <c r="E59">
        <v>0.35040000081062317</v>
      </c>
      <c r="F59">
        <v>0.44909998774528503</v>
      </c>
      <c r="G59">
        <v>0.32260000705718994</v>
      </c>
      <c r="H59">
        <v>0.43479999899864197</v>
      </c>
      <c r="I59">
        <v>0.28909999132156372</v>
      </c>
      <c r="J59">
        <v>0.40149998664855957</v>
      </c>
      <c r="K59">
        <v>0.33860000967979431</v>
      </c>
      <c r="L59">
        <v>0.35280001163482666</v>
      </c>
    </row>
    <row r="60" spans="1:12" x14ac:dyDescent="0.25">
      <c r="A60" s="2" t="s">
        <v>49</v>
      </c>
      <c r="B60">
        <v>0.20419999957084656</v>
      </c>
      <c r="C60">
        <v>0.11420000344514847</v>
      </c>
      <c r="D60">
        <v>0.35199999809265137</v>
      </c>
      <c r="E60">
        <v>0.13570000231266022</v>
      </c>
      <c r="F60">
        <v>0.43819999694824219</v>
      </c>
      <c r="G60">
        <v>0.1234000027179718</v>
      </c>
      <c r="H60">
        <v>0.15710000693798065</v>
      </c>
      <c r="I60">
        <v>0.1234000027179718</v>
      </c>
      <c r="J60">
        <v>0.16150000691413879</v>
      </c>
      <c r="K60">
        <v>0.12870000302791595</v>
      </c>
      <c r="L60">
        <v>0.21819999814033508</v>
      </c>
    </row>
    <row r="61" spans="1:12" x14ac:dyDescent="0.25">
      <c r="A61" s="2" t="s">
        <v>50</v>
      </c>
      <c r="B61">
        <v>0.42800000309944153</v>
      </c>
      <c r="C61">
        <v>0.21029999852180481</v>
      </c>
      <c r="D61">
        <v>0.37940001487731934</v>
      </c>
      <c r="E61">
        <v>0.33399999141693115</v>
      </c>
      <c r="F61">
        <v>0.94830000400543213</v>
      </c>
      <c r="G61">
        <v>0.31799998879432678</v>
      </c>
      <c r="H61">
        <v>0.38119998574256897</v>
      </c>
      <c r="I61">
        <v>0.28169998526573181</v>
      </c>
      <c r="J61">
        <v>0.3312000036239624</v>
      </c>
      <c r="K61">
        <v>0.32359999418258667</v>
      </c>
      <c r="L61">
        <v>0.55460000038146973</v>
      </c>
    </row>
    <row r="62" spans="1:12" x14ac:dyDescent="0.25">
      <c r="A62" s="2" t="s">
        <v>51</v>
      </c>
      <c r="B62">
        <v>0.47789999842643738</v>
      </c>
      <c r="C62">
        <v>0.31040000915527344</v>
      </c>
      <c r="D62">
        <v>0.3564000129699707</v>
      </c>
      <c r="E62">
        <v>0.33649998903274536</v>
      </c>
      <c r="F62">
        <v>1.2089999914169312</v>
      </c>
      <c r="G62">
        <v>0.34450000524520874</v>
      </c>
      <c r="H62">
        <v>0.3296000063419342</v>
      </c>
      <c r="I62">
        <v>0.29039999842643738</v>
      </c>
      <c r="J62">
        <v>0.3377000093460083</v>
      </c>
      <c r="K62">
        <v>0.32829999923706055</v>
      </c>
      <c r="L62">
        <v>0.7685999870300293</v>
      </c>
    </row>
    <row r="63" spans="1:12" x14ac:dyDescent="0.25">
      <c r="A63" s="2" t="s">
        <v>52</v>
      </c>
      <c r="B63">
        <v>0.35809999704360962</v>
      </c>
      <c r="C63">
        <v>0.36340001225471497</v>
      </c>
      <c r="D63">
        <v>0.20299999415874481</v>
      </c>
      <c r="E63">
        <v>0.17810000479221344</v>
      </c>
      <c r="F63">
        <v>1.1729999780654907</v>
      </c>
      <c r="G63">
        <v>0.19990000128746033</v>
      </c>
      <c r="H63">
        <v>0.16840000450611115</v>
      </c>
      <c r="I63">
        <v>0.16150000691413879</v>
      </c>
      <c r="J63">
        <v>0.18919999897480011</v>
      </c>
      <c r="K63">
        <v>0.17419999837875366</v>
      </c>
      <c r="L63">
        <v>0.77539998292922974</v>
      </c>
    </row>
    <row r="64" spans="1:12" x14ac:dyDescent="0.25">
      <c r="A64" s="2" t="s">
        <v>53</v>
      </c>
      <c r="B64">
        <v>0.26829999685287476</v>
      </c>
      <c r="C64">
        <v>0.49160000681877136</v>
      </c>
      <c r="D64">
        <v>1.4292000532150269</v>
      </c>
      <c r="E64">
        <v>2.7400000020861626E-2</v>
      </c>
      <c r="F64">
        <v>6.9200001657009125E-2</v>
      </c>
      <c r="G64">
        <v>2.5100000202655792E-2</v>
      </c>
      <c r="H64">
        <v>2.3499999195337296E-2</v>
      </c>
      <c r="I64">
        <v>3.5500001162290573E-2</v>
      </c>
      <c r="J64">
        <v>0.72649997472763062</v>
      </c>
      <c r="K64">
        <v>2.8799999505281448E-2</v>
      </c>
      <c r="L64">
        <v>4.9800001084804535E-2</v>
      </c>
    </row>
    <row r="65" spans="1:12" x14ac:dyDescent="0.25">
      <c r="A65" s="2" t="s">
        <v>54</v>
      </c>
      <c r="B65">
        <v>0.39089998602867126</v>
      </c>
      <c r="C65">
        <v>9.5799997448921204E-2</v>
      </c>
      <c r="D65">
        <v>0.5820000171661377</v>
      </c>
      <c r="E65">
        <v>0.34599998593330383</v>
      </c>
      <c r="F65">
        <v>0.36750000715255737</v>
      </c>
      <c r="G65">
        <v>0.3142000138759613</v>
      </c>
      <c r="H65">
        <v>0.36529999971389771</v>
      </c>
      <c r="I65">
        <v>0.30199998617172241</v>
      </c>
      <c r="J65">
        <v>0.51929998397827148</v>
      </c>
      <c r="K65">
        <v>0.33259999752044678</v>
      </c>
      <c r="L65">
        <v>0.38899999856948853</v>
      </c>
    </row>
    <row r="66" spans="1:12" x14ac:dyDescent="0.25">
      <c r="A66" s="2" t="s">
        <v>55</v>
      </c>
      <c r="B66">
        <v>0.38539999723434448</v>
      </c>
      <c r="C66">
        <v>6.4300000667572021E-2</v>
      </c>
      <c r="D66">
        <v>0.42599999904632568</v>
      </c>
      <c r="E66">
        <v>0.36329999566078186</v>
      </c>
      <c r="F66">
        <v>0.42689999938011169</v>
      </c>
      <c r="G66">
        <v>0.32190001010894775</v>
      </c>
      <c r="H66">
        <v>0.38359999656677246</v>
      </c>
      <c r="I66">
        <v>0.29519999027252197</v>
      </c>
      <c r="J66">
        <v>0.41220000386238098</v>
      </c>
      <c r="K66">
        <v>0.33590000867843628</v>
      </c>
      <c r="L66">
        <v>0.5031999945640564</v>
      </c>
    </row>
    <row r="67" spans="1:12" x14ac:dyDescent="0.25">
      <c r="A67" s="2" t="s">
        <v>56</v>
      </c>
      <c r="B67">
        <v>0.39570000767707825</v>
      </c>
      <c r="C67">
        <v>0.12649999558925629</v>
      </c>
      <c r="D67">
        <v>0.36489999294281006</v>
      </c>
      <c r="E67">
        <v>0.35710000991821289</v>
      </c>
      <c r="F67">
        <v>0.57330000400543213</v>
      </c>
      <c r="G67">
        <v>0.31600001454353333</v>
      </c>
      <c r="H67">
        <v>0.34729999303817749</v>
      </c>
      <c r="I67">
        <v>0.27869999408721924</v>
      </c>
      <c r="J67">
        <v>0.3529999852180481</v>
      </c>
      <c r="K67">
        <v>0.321399986743927</v>
      </c>
      <c r="L67">
        <v>0.64950001239776611</v>
      </c>
    </row>
    <row r="68" spans="1:12" x14ac:dyDescent="0.25">
      <c r="A68" s="2" t="s">
        <v>57</v>
      </c>
      <c r="B68">
        <v>0.43180000782012939</v>
      </c>
      <c r="C68">
        <v>0.22879999876022339</v>
      </c>
      <c r="D68">
        <v>0.33849999308586121</v>
      </c>
      <c r="E68">
        <v>0.34079998731613159</v>
      </c>
      <c r="F68">
        <v>0.9189000129699707</v>
      </c>
      <c r="G68">
        <v>0.32039999961853027</v>
      </c>
      <c r="H68">
        <v>0.32120001316070557</v>
      </c>
      <c r="I68">
        <v>0.27579998970031738</v>
      </c>
      <c r="J68">
        <v>0.32480001449584961</v>
      </c>
      <c r="K68">
        <v>0.31389999389648438</v>
      </c>
      <c r="L68">
        <v>0.73189997673034668</v>
      </c>
    </row>
    <row r="69" spans="1:12" x14ac:dyDescent="0.25">
      <c r="A69" s="2" t="s">
        <v>58</v>
      </c>
      <c r="B69">
        <v>0.3497999906539917</v>
      </c>
      <c r="C69">
        <v>0.3578999936580658</v>
      </c>
      <c r="D69">
        <v>0.19410000741481781</v>
      </c>
      <c r="E69">
        <v>0.18219999969005585</v>
      </c>
      <c r="F69">
        <v>1.1930999755859375</v>
      </c>
      <c r="G69">
        <v>0.2070000022649765</v>
      </c>
      <c r="H69">
        <v>0.16519999504089355</v>
      </c>
      <c r="I69">
        <v>0.15950000286102295</v>
      </c>
      <c r="J69">
        <v>0.18709999322891235</v>
      </c>
      <c r="K69">
        <v>0.17360000312328339</v>
      </c>
      <c r="L69">
        <v>0.68610000610351563</v>
      </c>
    </row>
    <row r="74" spans="1:12" x14ac:dyDescent="0.25">
      <c r="A74" t="s">
        <v>70</v>
      </c>
      <c r="B74" s="1" t="s">
        <v>118</v>
      </c>
    </row>
    <row r="79" spans="1:12" x14ac:dyDescent="0.25">
      <c r="A79" t="s">
        <v>72</v>
      </c>
    </row>
    <row r="80" spans="1:12" x14ac:dyDescent="0.25">
      <c r="A80" t="s">
        <v>19</v>
      </c>
      <c r="E80" t="s">
        <v>73</v>
      </c>
    </row>
    <row r="81" spans="1:6" x14ac:dyDescent="0.25">
      <c r="A81" t="s">
        <v>21</v>
      </c>
      <c r="E81" t="s">
        <v>22</v>
      </c>
    </row>
    <row r="82" spans="1:6" x14ac:dyDescent="0.25">
      <c r="A82" t="s">
        <v>23</v>
      </c>
      <c r="E82">
        <v>1000</v>
      </c>
      <c r="F82" t="s">
        <v>24</v>
      </c>
    </row>
    <row r="83" spans="1:6" x14ac:dyDescent="0.25">
      <c r="A83" t="s">
        <v>74</v>
      </c>
      <c r="E83">
        <v>485</v>
      </c>
      <c r="F83" t="s">
        <v>26</v>
      </c>
    </row>
    <row r="84" spans="1:6" x14ac:dyDescent="0.25">
      <c r="A84" t="s">
        <v>75</v>
      </c>
      <c r="E84">
        <v>535</v>
      </c>
      <c r="F84" t="s">
        <v>26</v>
      </c>
    </row>
    <row r="85" spans="1:6" x14ac:dyDescent="0.25">
      <c r="A85" t="s">
        <v>76</v>
      </c>
      <c r="E85">
        <v>20</v>
      </c>
      <c r="F85" t="s">
        <v>26</v>
      </c>
    </row>
    <row r="86" spans="1:6" x14ac:dyDescent="0.25">
      <c r="A86" t="s">
        <v>77</v>
      </c>
      <c r="E86">
        <v>10</v>
      </c>
      <c r="F86" t="s">
        <v>26</v>
      </c>
    </row>
    <row r="87" spans="1:6" x14ac:dyDescent="0.25">
      <c r="A87" t="s">
        <v>78</v>
      </c>
      <c r="E87">
        <v>84</v>
      </c>
      <c r="F87" t="s">
        <v>79</v>
      </c>
    </row>
    <row r="88" spans="1:6" x14ac:dyDescent="0.25">
      <c r="A88" t="s">
        <v>28</v>
      </c>
      <c r="E88">
        <v>25</v>
      </c>
    </row>
    <row r="89" spans="1:6" x14ac:dyDescent="0.25">
      <c r="A89" t="s">
        <v>80</v>
      </c>
      <c r="E89">
        <v>20</v>
      </c>
      <c r="F89" t="s">
        <v>81</v>
      </c>
    </row>
    <row r="90" spans="1:6" x14ac:dyDescent="0.25">
      <c r="A90" t="s">
        <v>82</v>
      </c>
      <c r="E90">
        <v>0</v>
      </c>
      <c r="F90" t="s">
        <v>81</v>
      </c>
    </row>
    <row r="91" spans="1:6" x14ac:dyDescent="0.25">
      <c r="A91" t="s">
        <v>29</v>
      </c>
      <c r="E91">
        <v>0</v>
      </c>
      <c r="F91" t="s">
        <v>30</v>
      </c>
    </row>
    <row r="92" spans="1:6" x14ac:dyDescent="0.25">
      <c r="A92" t="s">
        <v>83</v>
      </c>
      <c r="E92" t="s">
        <v>86</v>
      </c>
    </row>
    <row r="93" spans="1:6" x14ac:dyDescent="0.25">
      <c r="A93" t="s">
        <v>31</v>
      </c>
      <c r="B93" s="1" t="s">
        <v>119</v>
      </c>
    </row>
    <row r="114" spans="1:12" x14ac:dyDescent="0.25">
      <c r="B114" t="s">
        <v>120</v>
      </c>
    </row>
    <row r="115" spans="1:12" x14ac:dyDescent="0.25">
      <c r="A115" s="2" t="s">
        <v>34</v>
      </c>
      <c r="B115" s="2" t="s">
        <v>59</v>
      </c>
      <c r="C115" s="2" t="s">
        <v>60</v>
      </c>
      <c r="D115" s="2" t="s">
        <v>61</v>
      </c>
      <c r="E115" s="2" t="s">
        <v>62</v>
      </c>
      <c r="F115" s="2" t="s">
        <v>63</v>
      </c>
      <c r="G115" s="2" t="s">
        <v>64</v>
      </c>
      <c r="H115" s="2" t="s">
        <v>65</v>
      </c>
      <c r="I115" s="2" t="s">
        <v>66</v>
      </c>
      <c r="J115" s="2" t="s">
        <v>67</v>
      </c>
      <c r="K115" s="2" t="s">
        <v>68</v>
      </c>
      <c r="L115" s="2" t="s">
        <v>69</v>
      </c>
    </row>
    <row r="116" spans="1:12" x14ac:dyDescent="0.25">
      <c r="A116" s="2" t="s">
        <v>35</v>
      </c>
      <c r="B116">
        <v>9325</v>
      </c>
      <c r="C116">
        <v>1383</v>
      </c>
      <c r="D116">
        <v>12629</v>
      </c>
      <c r="E116">
        <v>9480</v>
      </c>
      <c r="F116">
        <v>10076</v>
      </c>
      <c r="G116">
        <v>8969</v>
      </c>
      <c r="H116">
        <v>8850</v>
      </c>
      <c r="I116">
        <v>9011</v>
      </c>
      <c r="J116">
        <v>8391</v>
      </c>
      <c r="K116">
        <v>8571</v>
      </c>
      <c r="L116">
        <v>7947</v>
      </c>
    </row>
    <row r="117" spans="1:12" x14ac:dyDescent="0.25">
      <c r="A117" s="2" t="s">
        <v>36</v>
      </c>
      <c r="B117">
        <v>37976</v>
      </c>
      <c r="C117">
        <v>2612</v>
      </c>
      <c r="D117">
        <v>37156</v>
      </c>
      <c r="E117">
        <v>41845</v>
      </c>
      <c r="F117">
        <v>36294</v>
      </c>
      <c r="G117">
        <v>39799</v>
      </c>
      <c r="H117">
        <v>39456</v>
      </c>
      <c r="I117">
        <v>40059</v>
      </c>
      <c r="J117">
        <v>36233</v>
      </c>
      <c r="K117">
        <v>37783</v>
      </c>
      <c r="L117">
        <v>33160</v>
      </c>
    </row>
    <row r="118" spans="1:12" x14ac:dyDescent="0.25">
      <c r="A118" s="2" t="s">
        <v>37</v>
      </c>
      <c r="B118">
        <v>24962</v>
      </c>
      <c r="C118">
        <v>1811</v>
      </c>
      <c r="D118">
        <v>26781</v>
      </c>
      <c r="E118">
        <v>27316</v>
      </c>
      <c r="F118">
        <v>24542</v>
      </c>
      <c r="G118">
        <v>25298</v>
      </c>
      <c r="H118">
        <v>25224</v>
      </c>
      <c r="I118">
        <v>26044</v>
      </c>
      <c r="J118">
        <v>24063</v>
      </c>
      <c r="K118">
        <v>24239</v>
      </c>
      <c r="L118">
        <v>21151</v>
      </c>
    </row>
    <row r="119" spans="1:12" x14ac:dyDescent="0.25">
      <c r="A119" s="2" t="s">
        <v>38</v>
      </c>
      <c r="B119">
        <v>36981</v>
      </c>
      <c r="C119">
        <v>3410</v>
      </c>
      <c r="D119">
        <v>39250</v>
      </c>
      <c r="E119">
        <v>40821</v>
      </c>
      <c r="F119">
        <v>32921</v>
      </c>
      <c r="G119">
        <v>37906</v>
      </c>
      <c r="H119">
        <v>38788</v>
      </c>
      <c r="I119">
        <v>39520</v>
      </c>
      <c r="J119">
        <v>36680</v>
      </c>
      <c r="K119">
        <v>36736</v>
      </c>
      <c r="L119">
        <v>30204</v>
      </c>
    </row>
    <row r="120" spans="1:12" x14ac:dyDescent="0.25">
      <c r="A120" s="2" t="s">
        <v>39</v>
      </c>
      <c r="B120">
        <v>35879</v>
      </c>
      <c r="C120">
        <v>4049</v>
      </c>
      <c r="D120">
        <v>39277</v>
      </c>
      <c r="E120">
        <v>39796</v>
      </c>
      <c r="F120">
        <v>31031</v>
      </c>
      <c r="G120">
        <v>36048</v>
      </c>
      <c r="H120">
        <v>38197</v>
      </c>
      <c r="I120">
        <v>38602</v>
      </c>
      <c r="J120">
        <v>36472</v>
      </c>
      <c r="K120">
        <v>35830</v>
      </c>
      <c r="L120">
        <v>27657</v>
      </c>
    </row>
    <row r="121" spans="1:12" x14ac:dyDescent="0.25">
      <c r="A121" s="2" t="s">
        <v>40</v>
      </c>
      <c r="B121">
        <v>22249</v>
      </c>
      <c r="C121">
        <v>2202</v>
      </c>
      <c r="D121">
        <v>25101</v>
      </c>
      <c r="E121">
        <v>24649</v>
      </c>
      <c r="F121">
        <v>20961</v>
      </c>
      <c r="G121">
        <v>21846</v>
      </c>
      <c r="H121">
        <v>23079</v>
      </c>
      <c r="I121">
        <v>23382</v>
      </c>
      <c r="J121">
        <v>22255</v>
      </c>
      <c r="K121">
        <v>21183</v>
      </c>
      <c r="L121">
        <v>17783</v>
      </c>
    </row>
    <row r="122" spans="1:12" x14ac:dyDescent="0.25">
      <c r="A122" s="2" t="s">
        <v>41</v>
      </c>
      <c r="B122">
        <v>9144</v>
      </c>
      <c r="C122">
        <v>1080</v>
      </c>
      <c r="D122">
        <v>11730</v>
      </c>
      <c r="E122">
        <v>9511</v>
      </c>
      <c r="F122">
        <v>9128</v>
      </c>
      <c r="G122">
        <v>9108</v>
      </c>
      <c r="H122">
        <v>8969</v>
      </c>
      <c r="I122">
        <v>9019</v>
      </c>
      <c r="J122">
        <v>8331</v>
      </c>
      <c r="K122">
        <v>8559</v>
      </c>
      <c r="L122">
        <v>7939</v>
      </c>
    </row>
    <row r="123" spans="1:12" x14ac:dyDescent="0.25">
      <c r="A123" s="2" t="s">
        <v>42</v>
      </c>
      <c r="B123">
        <v>23149</v>
      </c>
      <c r="C123">
        <v>1628</v>
      </c>
      <c r="D123">
        <v>22939</v>
      </c>
      <c r="E123">
        <v>25474</v>
      </c>
      <c r="F123">
        <v>23040</v>
      </c>
      <c r="G123">
        <v>24268</v>
      </c>
      <c r="H123">
        <v>23910</v>
      </c>
      <c r="I123">
        <v>24396</v>
      </c>
      <c r="J123">
        <v>21479</v>
      </c>
      <c r="K123">
        <v>22752</v>
      </c>
      <c r="L123">
        <v>20082</v>
      </c>
    </row>
    <row r="124" spans="1:12" x14ac:dyDescent="0.25">
      <c r="A124" s="2" t="s">
        <v>43</v>
      </c>
      <c r="B124">
        <v>23525</v>
      </c>
      <c r="C124">
        <v>1866</v>
      </c>
      <c r="D124">
        <v>24271</v>
      </c>
      <c r="E124">
        <v>25814</v>
      </c>
      <c r="F124">
        <v>22255</v>
      </c>
      <c r="G124">
        <v>24489</v>
      </c>
      <c r="H124">
        <v>24562</v>
      </c>
      <c r="I124">
        <v>24968</v>
      </c>
      <c r="J124">
        <v>22419</v>
      </c>
      <c r="K124">
        <v>23302</v>
      </c>
      <c r="L124">
        <v>19642</v>
      </c>
    </row>
    <row r="125" spans="1:12" x14ac:dyDescent="0.25">
      <c r="A125" s="2" t="s">
        <v>44</v>
      </c>
      <c r="B125">
        <v>36257</v>
      </c>
      <c r="C125">
        <v>4110</v>
      </c>
      <c r="D125">
        <v>38489</v>
      </c>
      <c r="E125">
        <v>40530</v>
      </c>
      <c r="F125">
        <v>31602</v>
      </c>
      <c r="G125">
        <v>37638</v>
      </c>
      <c r="H125">
        <v>39211</v>
      </c>
      <c r="I125">
        <v>39467</v>
      </c>
      <c r="J125">
        <v>35218</v>
      </c>
      <c r="K125">
        <v>36157</v>
      </c>
      <c r="L125">
        <v>27998</v>
      </c>
    </row>
    <row r="126" spans="1:12" x14ac:dyDescent="0.25">
      <c r="A126" s="2" t="s">
        <v>45</v>
      </c>
      <c r="B126">
        <v>35628</v>
      </c>
      <c r="C126">
        <v>4929</v>
      </c>
      <c r="D126">
        <v>39355</v>
      </c>
      <c r="E126">
        <v>40037</v>
      </c>
      <c r="F126">
        <v>29037</v>
      </c>
      <c r="G126">
        <v>35908</v>
      </c>
      <c r="H126">
        <v>39148</v>
      </c>
      <c r="I126">
        <v>39436</v>
      </c>
      <c r="J126">
        <v>35781</v>
      </c>
      <c r="K126">
        <v>35836</v>
      </c>
      <c r="L126">
        <v>26111</v>
      </c>
    </row>
    <row r="127" spans="1:12" x14ac:dyDescent="0.25">
      <c r="A127" s="2" t="s">
        <v>46</v>
      </c>
      <c r="B127">
        <v>23132</v>
      </c>
      <c r="C127">
        <v>2545</v>
      </c>
      <c r="D127">
        <v>26229</v>
      </c>
      <c r="E127">
        <v>25732</v>
      </c>
      <c r="F127">
        <v>21672</v>
      </c>
      <c r="G127">
        <v>22283</v>
      </c>
      <c r="H127">
        <v>24571</v>
      </c>
      <c r="I127">
        <v>24650</v>
      </c>
      <c r="J127">
        <v>23164</v>
      </c>
      <c r="K127">
        <v>21938</v>
      </c>
      <c r="L127">
        <v>17954</v>
      </c>
    </row>
    <row r="128" spans="1:12" x14ac:dyDescent="0.25">
      <c r="A128" s="2" t="s">
        <v>47</v>
      </c>
      <c r="B128">
        <v>7823</v>
      </c>
      <c r="C128">
        <v>1345</v>
      </c>
      <c r="D128">
        <v>11134</v>
      </c>
      <c r="E128">
        <v>7857</v>
      </c>
      <c r="F128">
        <v>7959</v>
      </c>
      <c r="G128">
        <v>7197</v>
      </c>
      <c r="H128">
        <v>6893</v>
      </c>
      <c r="I128">
        <v>7625</v>
      </c>
      <c r="J128">
        <v>8136</v>
      </c>
      <c r="K128">
        <v>6795</v>
      </c>
      <c r="L128">
        <v>6807</v>
      </c>
    </row>
    <row r="129" spans="1:12" x14ac:dyDescent="0.25">
      <c r="A129" s="2" t="s">
        <v>48</v>
      </c>
      <c r="B129">
        <v>36573</v>
      </c>
      <c r="C129">
        <v>3706</v>
      </c>
      <c r="D129">
        <v>37058</v>
      </c>
      <c r="E129">
        <v>40702</v>
      </c>
      <c r="F129">
        <v>37445</v>
      </c>
      <c r="G129">
        <v>38954</v>
      </c>
      <c r="H129">
        <v>39118</v>
      </c>
      <c r="I129">
        <v>38940</v>
      </c>
      <c r="J129">
        <v>31519</v>
      </c>
      <c r="K129">
        <v>35772</v>
      </c>
      <c r="L129">
        <v>29652</v>
      </c>
    </row>
    <row r="130" spans="1:12" x14ac:dyDescent="0.25">
      <c r="A130" s="2" t="s">
        <v>49</v>
      </c>
      <c r="B130">
        <v>23514</v>
      </c>
      <c r="C130">
        <v>2311</v>
      </c>
      <c r="D130">
        <v>24992</v>
      </c>
      <c r="E130">
        <v>25980</v>
      </c>
      <c r="F130">
        <v>23457</v>
      </c>
      <c r="G130">
        <v>24359</v>
      </c>
      <c r="H130">
        <v>24646</v>
      </c>
      <c r="I130">
        <v>25386</v>
      </c>
      <c r="J130">
        <v>21348</v>
      </c>
      <c r="K130">
        <v>22819</v>
      </c>
      <c r="L130">
        <v>18639</v>
      </c>
    </row>
    <row r="131" spans="1:12" x14ac:dyDescent="0.25">
      <c r="A131" s="2" t="s">
        <v>50</v>
      </c>
      <c r="B131">
        <v>35409</v>
      </c>
      <c r="C131">
        <v>4301</v>
      </c>
      <c r="D131">
        <v>38719</v>
      </c>
      <c r="E131">
        <v>39559</v>
      </c>
      <c r="F131">
        <v>32687</v>
      </c>
      <c r="G131">
        <v>36547</v>
      </c>
      <c r="H131">
        <v>38662</v>
      </c>
      <c r="I131">
        <v>38690</v>
      </c>
      <c r="J131">
        <v>32760</v>
      </c>
      <c r="K131">
        <v>34717</v>
      </c>
      <c r="L131">
        <v>26340</v>
      </c>
    </row>
    <row r="132" spans="1:12" x14ac:dyDescent="0.25">
      <c r="A132" s="2" t="s">
        <v>51</v>
      </c>
      <c r="B132">
        <v>35337</v>
      </c>
      <c r="C132">
        <v>5012</v>
      </c>
      <c r="D132">
        <v>39633</v>
      </c>
      <c r="E132">
        <v>39903</v>
      </c>
      <c r="F132">
        <v>30221</v>
      </c>
      <c r="G132">
        <v>35381</v>
      </c>
      <c r="H132">
        <v>39384</v>
      </c>
      <c r="I132">
        <v>39316</v>
      </c>
      <c r="J132">
        <v>34113</v>
      </c>
      <c r="K132">
        <v>34820</v>
      </c>
      <c r="L132">
        <v>25262</v>
      </c>
    </row>
    <row r="133" spans="1:12" x14ac:dyDescent="0.25">
      <c r="A133" s="2" t="s">
        <v>52</v>
      </c>
      <c r="B133">
        <v>22927</v>
      </c>
      <c r="C133">
        <v>2498</v>
      </c>
      <c r="D133">
        <v>25620</v>
      </c>
      <c r="E133">
        <v>25435</v>
      </c>
      <c r="F133">
        <v>21980</v>
      </c>
      <c r="G133">
        <v>22305</v>
      </c>
      <c r="H133">
        <v>24637</v>
      </c>
      <c r="I133">
        <v>24668</v>
      </c>
      <c r="J133">
        <v>22376</v>
      </c>
      <c r="K133">
        <v>21594</v>
      </c>
      <c r="L133">
        <v>17726</v>
      </c>
    </row>
    <row r="134" spans="1:12" x14ac:dyDescent="0.25">
      <c r="A134" s="2" t="s">
        <v>53</v>
      </c>
      <c r="B134">
        <v>7512</v>
      </c>
      <c r="C134">
        <v>1122</v>
      </c>
      <c r="D134">
        <v>10007</v>
      </c>
      <c r="E134">
        <v>7442</v>
      </c>
      <c r="F134">
        <v>7634</v>
      </c>
      <c r="G134">
        <v>6847</v>
      </c>
      <c r="H134">
        <v>6652</v>
      </c>
      <c r="I134">
        <v>7411</v>
      </c>
      <c r="J134">
        <v>8456</v>
      </c>
      <c r="K134">
        <v>6550</v>
      </c>
      <c r="L134">
        <v>6612</v>
      </c>
    </row>
    <row r="135" spans="1:12" x14ac:dyDescent="0.25">
      <c r="A135" s="2" t="s">
        <v>54</v>
      </c>
      <c r="B135">
        <v>36046</v>
      </c>
      <c r="C135">
        <v>4372</v>
      </c>
      <c r="D135">
        <v>38773</v>
      </c>
      <c r="E135">
        <v>40642</v>
      </c>
      <c r="F135">
        <v>38112</v>
      </c>
      <c r="G135">
        <v>37864</v>
      </c>
      <c r="H135">
        <v>38544</v>
      </c>
      <c r="I135">
        <v>38558</v>
      </c>
      <c r="J135">
        <v>30095</v>
      </c>
      <c r="K135">
        <v>33755</v>
      </c>
      <c r="L135">
        <v>28074</v>
      </c>
    </row>
    <row r="136" spans="1:12" x14ac:dyDescent="0.25">
      <c r="A136" s="2" t="s">
        <v>55</v>
      </c>
      <c r="B136">
        <v>36328</v>
      </c>
      <c r="C136">
        <v>4589</v>
      </c>
      <c r="D136">
        <v>40191</v>
      </c>
      <c r="E136">
        <v>40778</v>
      </c>
      <c r="F136">
        <v>37270</v>
      </c>
      <c r="G136">
        <v>37752</v>
      </c>
      <c r="H136">
        <v>39311</v>
      </c>
      <c r="I136">
        <v>39187</v>
      </c>
      <c r="J136">
        <v>31157</v>
      </c>
      <c r="K136">
        <v>34019</v>
      </c>
      <c r="L136">
        <v>27291</v>
      </c>
    </row>
    <row r="137" spans="1:12" x14ac:dyDescent="0.25">
      <c r="A137" s="2" t="s">
        <v>56</v>
      </c>
      <c r="B137">
        <v>35240</v>
      </c>
      <c r="C137">
        <v>4684</v>
      </c>
      <c r="D137">
        <v>39615</v>
      </c>
      <c r="E137">
        <v>39772</v>
      </c>
      <c r="F137">
        <v>35009</v>
      </c>
      <c r="G137">
        <v>35913</v>
      </c>
      <c r="H137">
        <v>38621</v>
      </c>
      <c r="I137">
        <v>38599</v>
      </c>
      <c r="J137">
        <v>30924</v>
      </c>
      <c r="K137">
        <v>32871</v>
      </c>
      <c r="L137">
        <v>25837</v>
      </c>
    </row>
    <row r="138" spans="1:12" x14ac:dyDescent="0.25">
      <c r="A138" s="2" t="s">
        <v>57</v>
      </c>
      <c r="B138">
        <v>37116</v>
      </c>
      <c r="C138">
        <v>5385</v>
      </c>
      <c r="D138">
        <v>42510</v>
      </c>
      <c r="E138">
        <v>42325</v>
      </c>
      <c r="F138">
        <v>34306</v>
      </c>
      <c r="G138">
        <v>37203</v>
      </c>
      <c r="H138">
        <v>41549</v>
      </c>
      <c r="I138">
        <v>41399</v>
      </c>
      <c r="J138">
        <v>33291</v>
      </c>
      <c r="K138">
        <v>34825</v>
      </c>
      <c r="L138">
        <v>26629</v>
      </c>
    </row>
    <row r="139" spans="1:12" x14ac:dyDescent="0.25">
      <c r="A139" s="2" t="s">
        <v>58</v>
      </c>
      <c r="B139">
        <v>22939</v>
      </c>
      <c r="C139">
        <v>2679</v>
      </c>
      <c r="D139">
        <v>26460</v>
      </c>
      <c r="E139">
        <v>25548</v>
      </c>
      <c r="F139">
        <v>22471</v>
      </c>
      <c r="G139">
        <v>22200</v>
      </c>
      <c r="H139">
        <v>24764</v>
      </c>
      <c r="I139">
        <v>24799</v>
      </c>
      <c r="J139">
        <v>21106</v>
      </c>
      <c r="K139">
        <v>21034</v>
      </c>
      <c r="L139">
        <v>18072</v>
      </c>
    </row>
    <row r="144" spans="1:12" x14ac:dyDescent="0.25">
      <c r="A144" t="s">
        <v>70</v>
      </c>
      <c r="B144" s="1" t="s">
        <v>121</v>
      </c>
    </row>
    <row r="149" spans="1:6" x14ac:dyDescent="0.25">
      <c r="A149" t="s">
        <v>88</v>
      </c>
    </row>
    <row r="150" spans="1:6" x14ac:dyDescent="0.25">
      <c r="A150" t="s">
        <v>19</v>
      </c>
      <c r="E150" t="s">
        <v>73</v>
      </c>
    </row>
    <row r="151" spans="1:6" x14ac:dyDescent="0.25">
      <c r="A151" t="s">
        <v>21</v>
      </c>
      <c r="E151" t="s">
        <v>22</v>
      </c>
    </row>
    <row r="152" spans="1:6" x14ac:dyDescent="0.25">
      <c r="A152" t="s">
        <v>23</v>
      </c>
      <c r="E152">
        <v>1000</v>
      </c>
      <c r="F152" t="s">
        <v>24</v>
      </c>
    </row>
    <row r="153" spans="1:6" x14ac:dyDescent="0.25">
      <c r="A153" t="s">
        <v>74</v>
      </c>
      <c r="E153">
        <v>590</v>
      </c>
      <c r="F153" t="s">
        <v>26</v>
      </c>
    </row>
    <row r="154" spans="1:6" x14ac:dyDescent="0.25">
      <c r="A154" t="s">
        <v>75</v>
      </c>
      <c r="E154">
        <v>635</v>
      </c>
      <c r="F154" t="s">
        <v>26</v>
      </c>
    </row>
    <row r="155" spans="1:6" x14ac:dyDescent="0.25">
      <c r="A155" t="s">
        <v>76</v>
      </c>
      <c r="E155">
        <v>20</v>
      </c>
      <c r="F155" t="s">
        <v>26</v>
      </c>
    </row>
    <row r="156" spans="1:6" x14ac:dyDescent="0.25">
      <c r="A156" t="s">
        <v>77</v>
      </c>
      <c r="E156">
        <v>35</v>
      </c>
      <c r="F156" t="s">
        <v>26</v>
      </c>
    </row>
    <row r="157" spans="1:6" x14ac:dyDescent="0.25">
      <c r="A157" t="s">
        <v>78</v>
      </c>
      <c r="E157">
        <v>105</v>
      </c>
      <c r="F157" t="s">
        <v>79</v>
      </c>
    </row>
    <row r="158" spans="1:6" x14ac:dyDescent="0.25">
      <c r="A158" t="s">
        <v>28</v>
      </c>
      <c r="E158">
        <v>25</v>
      </c>
    </row>
    <row r="159" spans="1:6" x14ac:dyDescent="0.25">
      <c r="A159" t="s">
        <v>80</v>
      </c>
      <c r="E159">
        <v>20</v>
      </c>
      <c r="F159" t="s">
        <v>81</v>
      </c>
    </row>
    <row r="160" spans="1:6" x14ac:dyDescent="0.25">
      <c r="A160" t="s">
        <v>82</v>
      </c>
      <c r="E160">
        <v>0</v>
      </c>
      <c r="F160" t="s">
        <v>81</v>
      </c>
    </row>
    <row r="161" spans="1:6" x14ac:dyDescent="0.25">
      <c r="A161" t="s">
        <v>29</v>
      </c>
      <c r="E161">
        <v>0</v>
      </c>
      <c r="F161" t="s">
        <v>30</v>
      </c>
    </row>
    <row r="162" spans="1:6" x14ac:dyDescent="0.25">
      <c r="A162" t="s">
        <v>83</v>
      </c>
      <c r="E162" t="s">
        <v>91</v>
      </c>
    </row>
    <row r="163" spans="1:6" x14ac:dyDescent="0.25">
      <c r="A163" t="s">
        <v>31</v>
      </c>
      <c r="B163" s="1" t="s">
        <v>122</v>
      </c>
    </row>
    <row r="184" spans="1:12" x14ac:dyDescent="0.25">
      <c r="B184" t="s">
        <v>123</v>
      </c>
    </row>
    <row r="185" spans="1:12" x14ac:dyDescent="0.25">
      <c r="A185" s="2" t="s">
        <v>34</v>
      </c>
      <c r="B185" s="2" t="s">
        <v>59</v>
      </c>
      <c r="C185" s="2" t="s">
        <v>60</v>
      </c>
      <c r="D185" s="2" t="s">
        <v>61</v>
      </c>
      <c r="E185" s="2" t="s">
        <v>62</v>
      </c>
      <c r="F185" s="2" t="s">
        <v>63</v>
      </c>
      <c r="G185" s="2" t="s">
        <v>64</v>
      </c>
      <c r="H185" s="2" t="s">
        <v>65</v>
      </c>
      <c r="I185" s="2" t="s">
        <v>66</v>
      </c>
      <c r="J185" s="2" t="s">
        <v>67</v>
      </c>
      <c r="K185" s="2" t="s">
        <v>68</v>
      </c>
      <c r="L185" s="2" t="s">
        <v>69</v>
      </c>
    </row>
    <row r="186" spans="1:12" x14ac:dyDescent="0.25">
      <c r="A186" s="2" t="s">
        <v>35</v>
      </c>
      <c r="B186">
        <f>AVERAGE(D186:L186)</f>
        <v>21916.555555555555</v>
      </c>
      <c r="C186">
        <v>1697</v>
      </c>
      <c r="D186">
        <v>19212</v>
      </c>
      <c r="E186">
        <v>23811</v>
      </c>
      <c r="F186">
        <v>21547</v>
      </c>
      <c r="G186">
        <v>23891</v>
      </c>
      <c r="H186">
        <v>22981</v>
      </c>
      <c r="I186">
        <v>22722</v>
      </c>
      <c r="J186">
        <v>19864</v>
      </c>
      <c r="K186">
        <v>22588</v>
      </c>
      <c r="L186">
        <v>20633</v>
      </c>
    </row>
    <row r="187" spans="1:12" x14ac:dyDescent="0.25">
      <c r="A187" s="2" t="s">
        <v>36</v>
      </c>
      <c r="B187">
        <f t="shared" ref="B187:B209" si="0">AVERAGE(D187:L187)</f>
        <v>4422.666666666667</v>
      </c>
      <c r="C187">
        <v>271</v>
      </c>
      <c r="D187">
        <v>4383</v>
      </c>
      <c r="E187">
        <v>4713</v>
      </c>
      <c r="F187">
        <v>4305</v>
      </c>
      <c r="G187">
        <v>4661</v>
      </c>
      <c r="H187">
        <v>4721</v>
      </c>
      <c r="I187">
        <v>4483</v>
      </c>
      <c r="J187">
        <v>4082</v>
      </c>
      <c r="K187">
        <v>4497</v>
      </c>
      <c r="L187">
        <v>3959</v>
      </c>
    </row>
    <row r="188" spans="1:12" x14ac:dyDescent="0.25">
      <c r="A188" s="2" t="s">
        <v>37</v>
      </c>
      <c r="B188">
        <f t="shared" si="0"/>
        <v>44148.333333333336</v>
      </c>
      <c r="C188">
        <v>4273</v>
      </c>
      <c r="D188">
        <v>42141</v>
      </c>
      <c r="E188">
        <v>49007</v>
      </c>
      <c r="F188">
        <v>37968</v>
      </c>
      <c r="G188">
        <v>46165</v>
      </c>
      <c r="H188">
        <v>49496</v>
      </c>
      <c r="I188">
        <v>47251</v>
      </c>
      <c r="J188">
        <v>39940</v>
      </c>
      <c r="K188">
        <v>45506</v>
      </c>
      <c r="L188">
        <v>39861</v>
      </c>
    </row>
    <row r="189" spans="1:12" x14ac:dyDescent="0.25">
      <c r="A189" s="2" t="s">
        <v>38</v>
      </c>
      <c r="B189">
        <f t="shared" si="0"/>
        <v>4861</v>
      </c>
      <c r="C189">
        <v>358</v>
      </c>
      <c r="D189">
        <v>4859</v>
      </c>
      <c r="E189">
        <v>5216</v>
      </c>
      <c r="F189">
        <v>4608</v>
      </c>
      <c r="G189">
        <v>5031</v>
      </c>
      <c r="H189">
        <v>5124</v>
      </c>
      <c r="I189">
        <v>5183</v>
      </c>
      <c r="J189">
        <v>4663</v>
      </c>
      <c r="K189">
        <v>4966</v>
      </c>
      <c r="L189">
        <v>4099</v>
      </c>
    </row>
    <row r="190" spans="1:12" x14ac:dyDescent="0.25">
      <c r="A190" s="2" t="s">
        <v>39</v>
      </c>
      <c r="B190">
        <f t="shared" si="0"/>
        <v>4896.7777777777774</v>
      </c>
      <c r="C190">
        <v>398</v>
      </c>
      <c r="D190">
        <v>5090</v>
      </c>
      <c r="E190">
        <v>5288</v>
      </c>
      <c r="F190">
        <v>4592</v>
      </c>
      <c r="G190">
        <v>4886</v>
      </c>
      <c r="H190">
        <v>5205</v>
      </c>
      <c r="I190">
        <v>5216</v>
      </c>
      <c r="J190">
        <v>4794</v>
      </c>
      <c r="K190">
        <v>4981</v>
      </c>
      <c r="L190">
        <v>4019</v>
      </c>
    </row>
    <row r="191" spans="1:12" x14ac:dyDescent="0.25">
      <c r="A191" s="2" t="s">
        <v>40</v>
      </c>
      <c r="B191">
        <f t="shared" si="0"/>
        <v>44588.888888888891</v>
      </c>
      <c r="C191">
        <v>7160</v>
      </c>
      <c r="D191">
        <v>48291</v>
      </c>
      <c r="E191">
        <v>48832</v>
      </c>
      <c r="F191">
        <v>31379</v>
      </c>
      <c r="G191">
        <v>49985</v>
      </c>
      <c r="H191">
        <v>49048</v>
      </c>
      <c r="I191">
        <v>49905</v>
      </c>
      <c r="J191">
        <v>45190</v>
      </c>
      <c r="K191">
        <v>45298</v>
      </c>
      <c r="L191">
        <v>33372</v>
      </c>
    </row>
    <row r="192" spans="1:12" x14ac:dyDescent="0.25">
      <c r="A192" s="2" t="s">
        <v>41</v>
      </c>
      <c r="B192">
        <f t="shared" si="0"/>
        <v>20559.777777777777</v>
      </c>
      <c r="C192">
        <v>1952</v>
      </c>
      <c r="D192">
        <v>18456</v>
      </c>
      <c r="E192">
        <v>22933</v>
      </c>
      <c r="F192">
        <v>20819</v>
      </c>
      <c r="G192">
        <v>22438</v>
      </c>
      <c r="H192">
        <v>21854</v>
      </c>
      <c r="I192">
        <v>21074</v>
      </c>
      <c r="J192">
        <v>17194</v>
      </c>
      <c r="K192">
        <v>21401</v>
      </c>
      <c r="L192">
        <v>18869</v>
      </c>
    </row>
    <row r="193" spans="1:12" x14ac:dyDescent="0.25">
      <c r="A193" s="2" t="s">
        <v>42</v>
      </c>
      <c r="B193">
        <f t="shared" si="0"/>
        <v>44892.111111111109</v>
      </c>
      <c r="C193">
        <v>4118</v>
      </c>
      <c r="D193">
        <v>39933</v>
      </c>
      <c r="E193">
        <v>51019</v>
      </c>
      <c r="F193">
        <v>42621</v>
      </c>
      <c r="G193">
        <v>48416</v>
      </c>
      <c r="H193">
        <v>48930</v>
      </c>
      <c r="I193">
        <v>46841</v>
      </c>
      <c r="J193">
        <v>40756</v>
      </c>
      <c r="K193">
        <v>44953</v>
      </c>
      <c r="L193">
        <v>40560</v>
      </c>
    </row>
    <row r="194" spans="1:12" x14ac:dyDescent="0.25">
      <c r="A194" s="2" t="s">
        <v>43</v>
      </c>
      <c r="B194">
        <f t="shared" si="0"/>
        <v>45000.777777777781</v>
      </c>
      <c r="C194">
        <v>4192</v>
      </c>
      <c r="D194">
        <v>42008</v>
      </c>
      <c r="E194">
        <v>50545</v>
      </c>
      <c r="F194">
        <v>40264</v>
      </c>
      <c r="G194">
        <v>47998</v>
      </c>
      <c r="H194">
        <v>49605</v>
      </c>
      <c r="I194">
        <v>47416</v>
      </c>
      <c r="J194">
        <v>42175</v>
      </c>
      <c r="K194">
        <v>45808</v>
      </c>
      <c r="L194">
        <v>39188</v>
      </c>
    </row>
    <row r="195" spans="1:12" x14ac:dyDescent="0.25">
      <c r="A195" s="2" t="s">
        <v>44</v>
      </c>
      <c r="B195">
        <f t="shared" si="0"/>
        <v>5049.7777777777774</v>
      </c>
      <c r="C195">
        <v>481</v>
      </c>
      <c r="D195">
        <v>4986</v>
      </c>
      <c r="E195">
        <v>5494</v>
      </c>
      <c r="F195">
        <v>4533</v>
      </c>
      <c r="G195">
        <v>5245</v>
      </c>
      <c r="H195">
        <v>5519</v>
      </c>
      <c r="I195">
        <v>5499</v>
      </c>
      <c r="J195">
        <v>4884</v>
      </c>
      <c r="K195">
        <v>5177</v>
      </c>
      <c r="L195">
        <v>4111</v>
      </c>
    </row>
    <row r="196" spans="1:12" x14ac:dyDescent="0.25">
      <c r="A196" s="2" t="s">
        <v>45</v>
      </c>
      <c r="B196">
        <f t="shared" si="0"/>
        <v>5333.2222222222226</v>
      </c>
      <c r="C196">
        <v>581</v>
      </c>
      <c r="D196">
        <v>5475</v>
      </c>
      <c r="E196">
        <v>5816</v>
      </c>
      <c r="F196">
        <v>4646</v>
      </c>
      <c r="G196">
        <v>5399</v>
      </c>
      <c r="H196">
        <v>5954</v>
      </c>
      <c r="I196">
        <v>5843</v>
      </c>
      <c r="J196">
        <v>5248</v>
      </c>
      <c r="K196">
        <v>5429</v>
      </c>
      <c r="L196">
        <v>4189</v>
      </c>
    </row>
    <row r="197" spans="1:12" x14ac:dyDescent="0.25">
      <c r="A197" s="2" t="s">
        <v>46</v>
      </c>
      <c r="B197">
        <f t="shared" si="0"/>
        <v>44370</v>
      </c>
      <c r="C197" s="3" t="s">
        <v>93</v>
      </c>
      <c r="D197" s="3" t="s">
        <v>92</v>
      </c>
      <c r="E197">
        <v>53739</v>
      </c>
      <c r="F197">
        <v>33557</v>
      </c>
      <c r="G197">
        <v>45628</v>
      </c>
      <c r="H197">
        <v>50250</v>
      </c>
      <c r="I197">
        <v>49432</v>
      </c>
      <c r="J197">
        <v>46100</v>
      </c>
      <c r="K197">
        <v>45042</v>
      </c>
      <c r="L197">
        <v>31212</v>
      </c>
    </row>
    <row r="198" spans="1:12" x14ac:dyDescent="0.25">
      <c r="A198" s="2" t="s">
        <v>47</v>
      </c>
      <c r="B198">
        <f t="shared" si="0"/>
        <v>1073.2222222222222</v>
      </c>
      <c r="C198">
        <v>193</v>
      </c>
      <c r="D198">
        <v>1535</v>
      </c>
      <c r="E198">
        <v>990</v>
      </c>
      <c r="F198">
        <v>941</v>
      </c>
      <c r="G198">
        <v>1028</v>
      </c>
      <c r="H198">
        <v>1090</v>
      </c>
      <c r="I198">
        <v>923</v>
      </c>
      <c r="J198">
        <v>1203</v>
      </c>
      <c r="K198">
        <v>977</v>
      </c>
      <c r="L198">
        <v>972</v>
      </c>
    </row>
    <row r="199" spans="1:12" x14ac:dyDescent="0.25">
      <c r="A199" s="2" t="s">
        <v>48</v>
      </c>
      <c r="B199">
        <f t="shared" si="0"/>
        <v>5177.333333333333</v>
      </c>
      <c r="C199">
        <v>482</v>
      </c>
      <c r="D199">
        <v>4943</v>
      </c>
      <c r="E199">
        <v>5695</v>
      </c>
      <c r="F199">
        <v>5166</v>
      </c>
      <c r="G199">
        <v>5657</v>
      </c>
      <c r="H199">
        <v>5699</v>
      </c>
      <c r="I199">
        <v>5356</v>
      </c>
      <c r="J199">
        <v>4474</v>
      </c>
      <c r="K199">
        <v>5138</v>
      </c>
      <c r="L199">
        <v>4468</v>
      </c>
    </row>
    <row r="200" spans="1:12" x14ac:dyDescent="0.25">
      <c r="A200" s="2" t="s">
        <v>49</v>
      </c>
      <c r="B200">
        <f t="shared" si="0"/>
        <v>47292.375</v>
      </c>
      <c r="C200" s="3" t="s">
        <v>93</v>
      </c>
      <c r="D200">
        <v>48169</v>
      </c>
      <c r="E200">
        <v>52678</v>
      </c>
      <c r="F200">
        <v>48902</v>
      </c>
      <c r="G200">
        <v>51071</v>
      </c>
      <c r="H200">
        <v>52965</v>
      </c>
      <c r="I200" s="3" t="s">
        <v>92</v>
      </c>
      <c r="J200">
        <v>40661</v>
      </c>
      <c r="K200">
        <v>47047</v>
      </c>
      <c r="L200">
        <v>36846</v>
      </c>
    </row>
    <row r="201" spans="1:12" x14ac:dyDescent="0.25">
      <c r="A201" s="2" t="s">
        <v>50</v>
      </c>
      <c r="B201">
        <f t="shared" si="0"/>
        <v>5350.8888888888887</v>
      </c>
      <c r="C201">
        <v>602</v>
      </c>
      <c r="D201">
        <v>5493</v>
      </c>
      <c r="E201">
        <v>5893</v>
      </c>
      <c r="F201">
        <v>4911</v>
      </c>
      <c r="G201">
        <v>5916</v>
      </c>
      <c r="H201">
        <v>5879</v>
      </c>
      <c r="I201">
        <v>5761</v>
      </c>
      <c r="J201">
        <v>4788</v>
      </c>
      <c r="K201">
        <v>5308</v>
      </c>
      <c r="L201">
        <v>4209</v>
      </c>
    </row>
    <row r="202" spans="1:12" x14ac:dyDescent="0.25">
      <c r="A202" s="2" t="s">
        <v>51</v>
      </c>
      <c r="B202">
        <f t="shared" si="0"/>
        <v>5649.5555555555557</v>
      </c>
      <c r="C202">
        <v>690</v>
      </c>
      <c r="D202">
        <v>6045</v>
      </c>
      <c r="E202">
        <v>6304</v>
      </c>
      <c r="F202">
        <v>4914</v>
      </c>
      <c r="G202">
        <v>5732</v>
      </c>
      <c r="H202">
        <v>6304</v>
      </c>
      <c r="I202">
        <v>6260</v>
      </c>
      <c r="J202">
        <v>5314</v>
      </c>
      <c r="K202">
        <v>5652</v>
      </c>
      <c r="L202">
        <v>4321</v>
      </c>
    </row>
    <row r="203" spans="1:12" x14ac:dyDescent="0.25">
      <c r="A203" s="2" t="s">
        <v>52</v>
      </c>
      <c r="B203">
        <f t="shared" si="0"/>
        <v>44840.333333333336</v>
      </c>
      <c r="C203">
        <v>7202</v>
      </c>
      <c r="D203">
        <v>51009</v>
      </c>
      <c r="E203">
        <v>50116</v>
      </c>
      <c r="F203">
        <v>36874</v>
      </c>
      <c r="G203">
        <v>47658</v>
      </c>
      <c r="H203">
        <v>49394</v>
      </c>
      <c r="I203">
        <v>50114</v>
      </c>
      <c r="J203">
        <v>43985</v>
      </c>
      <c r="K203">
        <v>44683</v>
      </c>
      <c r="L203">
        <v>29730</v>
      </c>
    </row>
    <row r="204" spans="1:12" x14ac:dyDescent="0.25">
      <c r="A204" s="2" t="s">
        <v>53</v>
      </c>
      <c r="B204">
        <f t="shared" si="0"/>
        <v>1052.6666666666667</v>
      </c>
      <c r="C204">
        <v>158</v>
      </c>
      <c r="D204">
        <v>1289</v>
      </c>
      <c r="E204">
        <v>982</v>
      </c>
      <c r="F204">
        <v>914</v>
      </c>
      <c r="G204">
        <v>1004</v>
      </c>
      <c r="H204">
        <v>1075</v>
      </c>
      <c r="I204">
        <v>918</v>
      </c>
      <c r="J204">
        <v>1344</v>
      </c>
      <c r="K204">
        <v>960</v>
      </c>
      <c r="L204">
        <v>988</v>
      </c>
    </row>
    <row r="205" spans="1:12" x14ac:dyDescent="0.25">
      <c r="A205" s="2" t="s">
        <v>54</v>
      </c>
      <c r="B205">
        <f t="shared" si="0"/>
        <v>5601.7777777777774</v>
      </c>
      <c r="C205">
        <v>584</v>
      </c>
      <c r="D205">
        <v>5685</v>
      </c>
      <c r="E205">
        <v>6212</v>
      </c>
      <c r="F205">
        <v>5830</v>
      </c>
      <c r="G205">
        <v>6011</v>
      </c>
      <c r="H205">
        <v>6155</v>
      </c>
      <c r="I205">
        <v>5832</v>
      </c>
      <c r="J205">
        <v>4768</v>
      </c>
      <c r="K205">
        <v>5322</v>
      </c>
      <c r="L205">
        <v>4601</v>
      </c>
    </row>
    <row r="206" spans="1:12" x14ac:dyDescent="0.25">
      <c r="A206" s="2" t="s">
        <v>55</v>
      </c>
      <c r="B206">
        <f t="shared" si="0"/>
        <v>5399.7777777777774</v>
      </c>
      <c r="C206">
        <v>601</v>
      </c>
      <c r="D206">
        <v>5597</v>
      </c>
      <c r="E206">
        <v>5992</v>
      </c>
      <c r="F206">
        <v>5633</v>
      </c>
      <c r="G206">
        <v>5655</v>
      </c>
      <c r="H206">
        <v>5988</v>
      </c>
      <c r="I206">
        <v>5714</v>
      </c>
      <c r="J206">
        <v>4595</v>
      </c>
      <c r="K206">
        <v>5128</v>
      </c>
      <c r="L206">
        <v>4296</v>
      </c>
    </row>
    <row r="207" spans="1:12" x14ac:dyDescent="0.25">
      <c r="A207" s="2" t="s">
        <v>56</v>
      </c>
      <c r="B207">
        <f t="shared" si="0"/>
        <v>5198.4444444444443</v>
      </c>
      <c r="C207">
        <v>582</v>
      </c>
      <c r="D207">
        <v>5609</v>
      </c>
      <c r="E207">
        <v>5825</v>
      </c>
      <c r="F207">
        <v>5077</v>
      </c>
      <c r="G207">
        <v>5378</v>
      </c>
      <c r="H207">
        <v>5691</v>
      </c>
      <c r="I207">
        <v>5609</v>
      </c>
      <c r="J207">
        <v>4503</v>
      </c>
      <c r="K207">
        <v>4972</v>
      </c>
      <c r="L207">
        <v>4122</v>
      </c>
    </row>
    <row r="208" spans="1:12" x14ac:dyDescent="0.25">
      <c r="A208" s="2" t="s">
        <v>57</v>
      </c>
      <c r="B208">
        <f t="shared" si="0"/>
        <v>5932.5555555555557</v>
      </c>
      <c r="C208">
        <v>752</v>
      </c>
      <c r="D208">
        <v>6591</v>
      </c>
      <c r="E208">
        <v>6702</v>
      </c>
      <c r="F208">
        <v>5440</v>
      </c>
      <c r="G208">
        <v>6018</v>
      </c>
      <c r="H208">
        <v>6633</v>
      </c>
      <c r="I208">
        <v>6545</v>
      </c>
      <c r="J208">
        <v>5273</v>
      </c>
      <c r="K208">
        <v>5618</v>
      </c>
      <c r="L208">
        <v>4573</v>
      </c>
    </row>
    <row r="209" spans="1:12" x14ac:dyDescent="0.25">
      <c r="A209" s="2" t="s">
        <v>58</v>
      </c>
      <c r="B209">
        <f t="shared" si="0"/>
        <v>44176.625</v>
      </c>
      <c r="C209" s="3" t="s">
        <v>93</v>
      </c>
      <c r="D209" s="3" t="s">
        <v>92</v>
      </c>
      <c r="E209">
        <v>55040</v>
      </c>
      <c r="F209">
        <v>40186</v>
      </c>
      <c r="G209">
        <v>44972</v>
      </c>
      <c r="H209">
        <v>51986</v>
      </c>
      <c r="I209">
        <v>48304</v>
      </c>
      <c r="J209">
        <v>41298</v>
      </c>
      <c r="K209">
        <v>41986</v>
      </c>
      <c r="L209">
        <v>29641</v>
      </c>
    </row>
    <row r="214" spans="1:12" x14ac:dyDescent="0.25">
      <c r="A214" t="s">
        <v>70</v>
      </c>
      <c r="B214" s="1" t="s">
        <v>124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14"/>
  <sheetViews>
    <sheetView topLeftCell="A181" workbookViewId="0">
      <selection activeCell="B186" sqref="B186:B20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107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16</v>
      </c>
    </row>
    <row r="12" spans="1:9" x14ac:dyDescent="0.25">
      <c r="A12" t="s">
        <v>17</v>
      </c>
    </row>
    <row r="15" spans="1:9" x14ac:dyDescent="0.25">
      <c r="A15" t="s">
        <v>18</v>
      </c>
    </row>
    <row r="16" spans="1:9" x14ac:dyDescent="0.25">
      <c r="A16" t="s">
        <v>19</v>
      </c>
      <c r="E16" t="s">
        <v>20</v>
      </c>
    </row>
    <row r="17" spans="1:6" x14ac:dyDescent="0.25">
      <c r="A17" t="s">
        <v>21</v>
      </c>
      <c r="E17" t="s">
        <v>22</v>
      </c>
    </row>
    <row r="18" spans="1:6" x14ac:dyDescent="0.25">
      <c r="A18" t="s">
        <v>23</v>
      </c>
      <c r="E18">
        <v>1000</v>
      </c>
      <c r="F18" t="s">
        <v>24</v>
      </c>
    </row>
    <row r="19" spans="1:6" x14ac:dyDescent="0.25">
      <c r="A19" t="s">
        <v>25</v>
      </c>
      <c r="E19">
        <v>590</v>
      </c>
      <c r="F19" t="s">
        <v>26</v>
      </c>
    </row>
    <row r="20" spans="1:6" x14ac:dyDescent="0.25">
      <c r="A20" t="s">
        <v>27</v>
      </c>
      <c r="E20">
        <v>0</v>
      </c>
      <c r="F20" t="s">
        <v>26</v>
      </c>
    </row>
    <row r="21" spans="1:6" x14ac:dyDescent="0.25">
      <c r="A21" t="s">
        <v>28</v>
      </c>
      <c r="E21">
        <v>25</v>
      </c>
    </row>
    <row r="22" spans="1:6" x14ac:dyDescent="0.25">
      <c r="A22" t="s">
        <v>29</v>
      </c>
      <c r="E22">
        <v>0</v>
      </c>
      <c r="F22" t="s">
        <v>30</v>
      </c>
    </row>
    <row r="23" spans="1:6" x14ac:dyDescent="0.25">
      <c r="A23" t="s">
        <v>31</v>
      </c>
      <c r="B23" s="1" t="s">
        <v>108</v>
      </c>
    </row>
    <row r="44" spans="1:12" x14ac:dyDescent="0.25">
      <c r="B44" t="s">
        <v>104</v>
      </c>
    </row>
    <row r="45" spans="1:12" x14ac:dyDescent="0.25">
      <c r="A45" s="2" t="s">
        <v>34</v>
      </c>
      <c r="B45" s="2" t="s">
        <v>59</v>
      </c>
      <c r="C45" s="2" t="s">
        <v>60</v>
      </c>
      <c r="D45" s="2" t="s">
        <v>61</v>
      </c>
      <c r="E45" s="2" t="s">
        <v>62</v>
      </c>
      <c r="F45" s="2" t="s">
        <v>63</v>
      </c>
      <c r="G45" s="2" t="s">
        <v>64</v>
      </c>
      <c r="H45" s="2" t="s">
        <v>65</v>
      </c>
      <c r="I45" s="2" t="s">
        <v>66</v>
      </c>
      <c r="J45" s="2" t="s">
        <v>67</v>
      </c>
      <c r="K45" s="2" t="s">
        <v>68</v>
      </c>
      <c r="L45" s="2" t="s">
        <v>69</v>
      </c>
    </row>
    <row r="46" spans="1:12" x14ac:dyDescent="0.25">
      <c r="A46" s="2" t="s">
        <v>35</v>
      </c>
      <c r="B46">
        <v>0.26010000705718994</v>
      </c>
      <c r="C46">
        <v>0.29919999837875366</v>
      </c>
      <c r="D46">
        <v>0.94910001754760742</v>
      </c>
      <c r="E46">
        <v>0.12759999930858612</v>
      </c>
      <c r="F46">
        <v>0.57109999656677246</v>
      </c>
      <c r="G46">
        <v>0.10480000078678131</v>
      </c>
      <c r="H46">
        <v>0.14900000393390656</v>
      </c>
      <c r="I46">
        <v>9.3800000846385956E-2</v>
      </c>
      <c r="J46">
        <v>0.11749999970197678</v>
      </c>
      <c r="K46">
        <v>0.12139999866485596</v>
      </c>
      <c r="L46">
        <v>0.10670000314712524</v>
      </c>
    </row>
    <row r="47" spans="1:12" x14ac:dyDescent="0.25">
      <c r="A47" s="2" t="s">
        <v>36</v>
      </c>
      <c r="B47">
        <v>0.58630001544952393</v>
      </c>
      <c r="C47">
        <v>0.31459999084472656</v>
      </c>
      <c r="D47">
        <v>1.110200047492981</v>
      </c>
      <c r="E47">
        <v>0.26829999685287476</v>
      </c>
      <c r="F47">
        <v>1.0413999557495117</v>
      </c>
      <c r="G47">
        <v>0.70779997110366821</v>
      </c>
      <c r="H47">
        <v>0.56459999084472656</v>
      </c>
      <c r="I47">
        <v>0.28189998865127563</v>
      </c>
      <c r="J47">
        <v>0.35190001130104065</v>
      </c>
      <c r="K47">
        <v>0.57959997653961182</v>
      </c>
      <c r="L47">
        <v>0.37099999189376831</v>
      </c>
    </row>
    <row r="48" spans="1:12" x14ac:dyDescent="0.25">
      <c r="A48" s="2" t="s">
        <v>37</v>
      </c>
      <c r="B48">
        <v>0.42509999871253967</v>
      </c>
      <c r="C48">
        <v>0.36790001392364502</v>
      </c>
      <c r="D48">
        <v>1.0692000389099121</v>
      </c>
      <c r="E48">
        <v>0.18260000646114349</v>
      </c>
      <c r="F48">
        <v>1.0694999694824219</v>
      </c>
      <c r="G48">
        <v>0.23039999604225159</v>
      </c>
      <c r="H48">
        <v>0.29969999194145203</v>
      </c>
      <c r="I48">
        <v>0.17829999327659607</v>
      </c>
      <c r="J48">
        <v>0.22529999911785126</v>
      </c>
      <c r="K48">
        <v>0.29890000820159912</v>
      </c>
      <c r="L48">
        <v>0.27149999141693115</v>
      </c>
    </row>
    <row r="49" spans="1:12" x14ac:dyDescent="0.25">
      <c r="A49" s="2" t="s">
        <v>38</v>
      </c>
      <c r="B49">
        <v>0.48410001397132874</v>
      </c>
      <c r="C49">
        <v>0.28810000419616699</v>
      </c>
      <c r="D49">
        <v>0.73640000820159912</v>
      </c>
      <c r="E49">
        <v>0.35479998588562012</v>
      </c>
      <c r="F49">
        <v>1.1689000129699707</v>
      </c>
      <c r="G49">
        <v>0.34920001029968262</v>
      </c>
      <c r="H49">
        <v>0.37059998512268066</v>
      </c>
      <c r="I49">
        <v>0.31169998645782471</v>
      </c>
      <c r="J49">
        <v>0.30469998717308044</v>
      </c>
      <c r="K49">
        <v>0.39120000600814819</v>
      </c>
      <c r="L49">
        <v>0.36939999461174011</v>
      </c>
    </row>
    <row r="50" spans="1:12" x14ac:dyDescent="0.25">
      <c r="A50" s="2" t="s">
        <v>39</v>
      </c>
      <c r="B50">
        <v>0.44269999861717224</v>
      </c>
      <c r="C50">
        <v>0.22879999876022339</v>
      </c>
      <c r="D50">
        <v>0.54680001735687256</v>
      </c>
      <c r="E50">
        <v>0.31869998574256897</v>
      </c>
      <c r="F50">
        <v>1.0052000284194946</v>
      </c>
      <c r="G50">
        <v>0.31139999628067017</v>
      </c>
      <c r="H50">
        <v>0.33329999446868896</v>
      </c>
      <c r="I50">
        <v>0.31760001182556152</v>
      </c>
      <c r="J50">
        <v>0.33629998564720154</v>
      </c>
      <c r="K50">
        <v>0.31380000710487366</v>
      </c>
      <c r="L50">
        <v>0.50089997053146362</v>
      </c>
    </row>
    <row r="51" spans="1:12" x14ac:dyDescent="0.25">
      <c r="A51" s="2" t="s">
        <v>40</v>
      </c>
      <c r="B51">
        <v>0.29300001263618469</v>
      </c>
      <c r="C51">
        <v>0.24570000171661377</v>
      </c>
      <c r="D51">
        <v>0.27849999070167542</v>
      </c>
      <c r="E51">
        <v>0.164000004529953</v>
      </c>
      <c r="F51">
        <v>0.83819997310638428</v>
      </c>
      <c r="G51">
        <v>0.17080000042915344</v>
      </c>
      <c r="H51">
        <v>0.14669999480247498</v>
      </c>
      <c r="I51">
        <v>0.14280000329017639</v>
      </c>
      <c r="J51">
        <v>0.16619999706745148</v>
      </c>
      <c r="K51">
        <v>0.16060000658035278</v>
      </c>
      <c r="L51">
        <v>0.5690000057220459</v>
      </c>
    </row>
    <row r="52" spans="1:12" x14ac:dyDescent="0.25">
      <c r="A52" s="2" t="s">
        <v>41</v>
      </c>
      <c r="B52">
        <v>0.22010000050067902</v>
      </c>
      <c r="C52">
        <v>0.32820001244544983</v>
      </c>
      <c r="D52">
        <v>1.0887000560760498</v>
      </c>
      <c r="E52">
        <v>9.1399997472763062E-2</v>
      </c>
      <c r="F52">
        <v>0.1875</v>
      </c>
      <c r="G52">
        <v>8.1399999558925629E-2</v>
      </c>
      <c r="H52">
        <v>8.2500003278255463E-2</v>
      </c>
      <c r="I52">
        <v>9.2600002884864807E-2</v>
      </c>
      <c r="J52">
        <v>0.1729000061750412</v>
      </c>
      <c r="K52">
        <v>8.9299999177455902E-2</v>
      </c>
      <c r="L52">
        <v>9.4599999487400055E-2</v>
      </c>
    </row>
    <row r="53" spans="1:12" x14ac:dyDescent="0.25">
      <c r="A53" s="2" t="s">
        <v>42</v>
      </c>
      <c r="B53">
        <v>0.28819999098777771</v>
      </c>
      <c r="C53">
        <v>0.29840001463890076</v>
      </c>
      <c r="D53">
        <v>1.0266000032424927</v>
      </c>
      <c r="E53">
        <v>0.15430000424385071</v>
      </c>
      <c r="F53">
        <v>0.48849999904632568</v>
      </c>
      <c r="G53">
        <v>0.13490000367164612</v>
      </c>
      <c r="H53">
        <v>0.16140000522136688</v>
      </c>
      <c r="I53">
        <v>0.13809999823570251</v>
      </c>
      <c r="J53">
        <v>0.17990000545978546</v>
      </c>
      <c r="K53">
        <v>0.15479999780654907</v>
      </c>
      <c r="L53">
        <v>0.15579999983310699</v>
      </c>
    </row>
    <row r="54" spans="1:12" x14ac:dyDescent="0.25">
      <c r="A54" s="2" t="s">
        <v>43</v>
      </c>
      <c r="B54">
        <v>0.3174000084400177</v>
      </c>
      <c r="C54">
        <v>0.29490000009536743</v>
      </c>
      <c r="D54">
        <v>0.70370000600814819</v>
      </c>
      <c r="E54">
        <v>0.17350000143051147</v>
      </c>
      <c r="F54">
        <v>0.94419997930526733</v>
      </c>
      <c r="G54">
        <v>0.14519999921321869</v>
      </c>
      <c r="H54">
        <v>0.23180000483989716</v>
      </c>
      <c r="I54">
        <v>0.13189999759197235</v>
      </c>
      <c r="J54">
        <v>0.19390000402927399</v>
      </c>
      <c r="K54">
        <v>0.15620000660419464</v>
      </c>
      <c r="L54">
        <v>0.17589999735355377</v>
      </c>
    </row>
    <row r="55" spans="1:12" x14ac:dyDescent="0.25">
      <c r="A55" s="2" t="s">
        <v>44</v>
      </c>
      <c r="B55">
        <v>0.45280000567436218</v>
      </c>
      <c r="C55">
        <v>0.27799999713897705</v>
      </c>
      <c r="D55">
        <v>0.51829999685287476</v>
      </c>
      <c r="E55">
        <v>0.3612000048160553</v>
      </c>
      <c r="F55">
        <v>1.162600040435791</v>
      </c>
      <c r="G55">
        <v>0.30199998617172241</v>
      </c>
      <c r="H55">
        <v>0.37810000777244568</v>
      </c>
      <c r="I55">
        <v>0.26309999823570251</v>
      </c>
      <c r="J55">
        <v>0.29649999737739563</v>
      </c>
      <c r="K55">
        <v>0.33799999952316284</v>
      </c>
      <c r="L55">
        <v>0.45559999346733093</v>
      </c>
    </row>
    <row r="56" spans="1:12" x14ac:dyDescent="0.25">
      <c r="A56" s="2" t="s">
        <v>45</v>
      </c>
      <c r="B56">
        <v>0.45910000801086426</v>
      </c>
      <c r="C56">
        <v>0.28679999709129333</v>
      </c>
      <c r="D56">
        <v>0.41110000014305115</v>
      </c>
      <c r="E56">
        <v>0.34040001034736633</v>
      </c>
      <c r="F56">
        <v>1.163100004196167</v>
      </c>
      <c r="G56">
        <v>0.32899999618530273</v>
      </c>
      <c r="H56">
        <v>0.3296000063419342</v>
      </c>
      <c r="I56">
        <v>0.27849999070167542</v>
      </c>
      <c r="J56">
        <v>0.31330001354217529</v>
      </c>
      <c r="K56">
        <v>0.3140999972820282</v>
      </c>
      <c r="L56">
        <v>0.65289998054504395</v>
      </c>
    </row>
    <row r="57" spans="1:12" x14ac:dyDescent="0.25">
      <c r="A57" s="2" t="s">
        <v>46</v>
      </c>
      <c r="B57">
        <v>0.32289999723434448</v>
      </c>
      <c r="C57">
        <v>0.32210001349449158</v>
      </c>
      <c r="D57">
        <v>0.1843000054359436</v>
      </c>
      <c r="E57">
        <v>0.164000004529953</v>
      </c>
      <c r="F57">
        <v>1.0131000280380249</v>
      </c>
      <c r="G57">
        <v>0.17059999704360962</v>
      </c>
      <c r="H57">
        <v>0.15230000019073486</v>
      </c>
      <c r="I57">
        <v>0.14149999618530273</v>
      </c>
      <c r="J57">
        <v>0.17509999871253967</v>
      </c>
      <c r="K57">
        <v>0.16200000047683716</v>
      </c>
      <c r="L57">
        <v>0.74279999732971191</v>
      </c>
    </row>
    <row r="58" spans="1:12" x14ac:dyDescent="0.25">
      <c r="A58" s="2" t="s">
        <v>47</v>
      </c>
      <c r="B58">
        <v>0.24719999730587006</v>
      </c>
      <c r="C58">
        <v>0.48949998617172241</v>
      </c>
      <c r="D58">
        <v>1.4989999532699585</v>
      </c>
      <c r="E58">
        <v>2.6799999177455902E-2</v>
      </c>
      <c r="F58">
        <v>0.12030000239610672</v>
      </c>
      <c r="G58">
        <v>2.0800000056624413E-2</v>
      </c>
      <c r="H58">
        <v>1.9200000911951065E-2</v>
      </c>
      <c r="I58">
        <v>3.1300000846385956E-2</v>
      </c>
      <c r="J58">
        <v>0.44839999079704285</v>
      </c>
      <c r="K58">
        <v>2.3199999704957008E-2</v>
      </c>
      <c r="L58">
        <v>3.5599999129772186E-2</v>
      </c>
    </row>
    <row r="59" spans="1:12" x14ac:dyDescent="0.25">
      <c r="A59" s="2" t="s">
        <v>48</v>
      </c>
      <c r="B59">
        <v>0.40439999103546143</v>
      </c>
      <c r="C59">
        <v>0.13439999520778656</v>
      </c>
      <c r="D59">
        <v>0.74210000038146973</v>
      </c>
      <c r="E59">
        <v>0.34020000696182251</v>
      </c>
      <c r="F59">
        <v>0.42669999599456787</v>
      </c>
      <c r="G59">
        <v>0.3255000114440918</v>
      </c>
      <c r="H59">
        <v>0.41330000758171082</v>
      </c>
      <c r="I59">
        <v>0.29440000653266907</v>
      </c>
      <c r="J59">
        <v>0.4099000096321106</v>
      </c>
      <c r="K59">
        <v>0.33709999918937683</v>
      </c>
      <c r="L59">
        <v>0.35049998760223389</v>
      </c>
    </row>
    <row r="60" spans="1:12" x14ac:dyDescent="0.25">
      <c r="A60" s="2" t="s">
        <v>49</v>
      </c>
      <c r="B60">
        <v>0.18549999594688416</v>
      </c>
      <c r="C60">
        <v>9.2600002884864807E-2</v>
      </c>
      <c r="D60">
        <v>0.27979999780654907</v>
      </c>
      <c r="E60">
        <v>0.1234000027179718</v>
      </c>
      <c r="F60">
        <v>0.38109999895095825</v>
      </c>
      <c r="G60">
        <v>0.11590000241994858</v>
      </c>
      <c r="H60">
        <v>0.14669999480247498</v>
      </c>
      <c r="I60">
        <v>0.11789999902248383</v>
      </c>
      <c r="J60">
        <v>0.15449999272823334</v>
      </c>
      <c r="K60">
        <v>0.12269999831914902</v>
      </c>
      <c r="L60">
        <v>0.22759999334812164</v>
      </c>
    </row>
    <row r="61" spans="1:12" x14ac:dyDescent="0.25">
      <c r="A61" s="2" t="s">
        <v>50</v>
      </c>
      <c r="B61">
        <v>0.41609999537467957</v>
      </c>
      <c r="C61">
        <v>0.19380000233650208</v>
      </c>
      <c r="D61">
        <v>0.36190000176429749</v>
      </c>
      <c r="E61">
        <v>0.32319998741149902</v>
      </c>
      <c r="F61">
        <v>0.88169997930526733</v>
      </c>
      <c r="G61">
        <v>0.31389999389648438</v>
      </c>
      <c r="H61">
        <v>0.36930000782012939</v>
      </c>
      <c r="I61">
        <v>0.27939999103546143</v>
      </c>
      <c r="J61">
        <v>0.3310999870300293</v>
      </c>
      <c r="K61">
        <v>0.31560000777244568</v>
      </c>
      <c r="L61">
        <v>0.569100022315979</v>
      </c>
    </row>
    <row r="62" spans="1:12" x14ac:dyDescent="0.25">
      <c r="A62" s="2" t="s">
        <v>51</v>
      </c>
      <c r="B62">
        <v>0.45539999008178711</v>
      </c>
      <c r="C62">
        <v>0.30730000138282776</v>
      </c>
      <c r="D62">
        <v>0.34000000357627869</v>
      </c>
      <c r="E62">
        <v>0.30840000510215759</v>
      </c>
      <c r="F62">
        <v>1.173799991607666</v>
      </c>
      <c r="G62">
        <v>0.32409998774528503</v>
      </c>
      <c r="H62">
        <v>0.31209999322891235</v>
      </c>
      <c r="I62">
        <v>0.27129998803138733</v>
      </c>
      <c r="J62">
        <v>0.31749999523162842</v>
      </c>
      <c r="K62">
        <v>0.29789999127388</v>
      </c>
      <c r="L62">
        <v>0.7533000111579895</v>
      </c>
    </row>
    <row r="63" spans="1:12" x14ac:dyDescent="0.25">
      <c r="A63" s="2" t="s">
        <v>52</v>
      </c>
      <c r="B63">
        <v>0.34020000696182251</v>
      </c>
      <c r="C63">
        <v>0.36640000343322754</v>
      </c>
      <c r="D63">
        <v>0.16629999876022339</v>
      </c>
      <c r="E63">
        <v>0.13979999721050262</v>
      </c>
      <c r="F63">
        <v>1.1677000522613525</v>
      </c>
      <c r="G63">
        <v>0.1882999986410141</v>
      </c>
      <c r="H63">
        <v>0.15790000557899475</v>
      </c>
      <c r="I63">
        <v>0.15150000154972076</v>
      </c>
      <c r="J63">
        <v>0.17700000107288361</v>
      </c>
      <c r="K63">
        <v>0.16290000081062317</v>
      </c>
      <c r="L63">
        <v>0.75089997053146362</v>
      </c>
    </row>
    <row r="64" spans="1:12" x14ac:dyDescent="0.25">
      <c r="A64" s="2" t="s">
        <v>53</v>
      </c>
      <c r="B64">
        <v>0.23010000586509705</v>
      </c>
      <c r="C64">
        <v>0.50230002403259277</v>
      </c>
      <c r="D64">
        <v>1.3967000246047974</v>
      </c>
      <c r="E64">
        <v>-1.9300000742077827E-2</v>
      </c>
      <c r="F64">
        <v>2.10999995470047E-2</v>
      </c>
      <c r="G64">
        <v>-2.2600000724196434E-2</v>
      </c>
      <c r="H64">
        <v>-2.3299999535083771E-2</v>
      </c>
      <c r="I64">
        <v>-1.0099999606609344E-2</v>
      </c>
      <c r="J64">
        <v>0.73619997501373291</v>
      </c>
      <c r="K64">
        <v>-1.6300000250339508E-2</v>
      </c>
      <c r="L64">
        <v>8.7000001221895218E-3</v>
      </c>
    </row>
    <row r="65" spans="1:12" x14ac:dyDescent="0.25">
      <c r="A65" s="2" t="s">
        <v>54</v>
      </c>
      <c r="B65">
        <v>0.34520000219345093</v>
      </c>
      <c r="C65">
        <v>8.659999817609787E-2</v>
      </c>
      <c r="D65">
        <v>0.48320001363754272</v>
      </c>
      <c r="E65">
        <v>0.2955000102519989</v>
      </c>
      <c r="F65">
        <v>0.31859999895095825</v>
      </c>
      <c r="G65">
        <v>0.2720000147819519</v>
      </c>
      <c r="H65">
        <v>0.32429999113082886</v>
      </c>
      <c r="I65">
        <v>0.26249998807907104</v>
      </c>
      <c r="J65">
        <v>0.49369999766349792</v>
      </c>
      <c r="K65">
        <v>0.29330000281333923</v>
      </c>
      <c r="L65">
        <v>0.36370000243186951</v>
      </c>
    </row>
    <row r="66" spans="1:12" x14ac:dyDescent="0.25">
      <c r="A66" s="2" t="s">
        <v>55</v>
      </c>
      <c r="B66">
        <v>0.33820000290870667</v>
      </c>
      <c r="C66">
        <v>7.1400001645088196E-2</v>
      </c>
      <c r="D66">
        <v>0.37000000476837158</v>
      </c>
      <c r="E66">
        <v>0.30450001358985901</v>
      </c>
      <c r="F66">
        <v>0.36460000276565552</v>
      </c>
      <c r="G66">
        <v>0.28060001134872437</v>
      </c>
      <c r="H66">
        <v>0.32620000839233398</v>
      </c>
      <c r="I66">
        <v>0.24160000681877136</v>
      </c>
      <c r="J66">
        <v>0.36660000681877136</v>
      </c>
      <c r="K66">
        <v>0.30039998888969421</v>
      </c>
      <c r="L66">
        <v>0.48949998617172241</v>
      </c>
    </row>
    <row r="67" spans="1:12" x14ac:dyDescent="0.25">
      <c r="A67" s="2" t="s">
        <v>56</v>
      </c>
      <c r="B67">
        <v>0.38060000538825989</v>
      </c>
      <c r="C67">
        <v>0.12319999933242798</v>
      </c>
      <c r="D67">
        <v>0.36329999566078186</v>
      </c>
      <c r="E67">
        <v>0.34720000624656677</v>
      </c>
      <c r="F67">
        <v>0.53159999847412109</v>
      </c>
      <c r="G67">
        <v>0.31099998950958252</v>
      </c>
      <c r="H67">
        <v>0.32859998941421509</v>
      </c>
      <c r="I67">
        <v>0.26609998941421509</v>
      </c>
      <c r="J67">
        <v>0.34630000591278076</v>
      </c>
      <c r="K67">
        <v>0.29129999876022339</v>
      </c>
      <c r="L67">
        <v>0.64029997587203979</v>
      </c>
    </row>
    <row r="68" spans="1:12" x14ac:dyDescent="0.25">
      <c r="A68" s="2" t="s">
        <v>57</v>
      </c>
      <c r="B68">
        <v>0.42199999094009399</v>
      </c>
      <c r="C68">
        <v>0.21009999513626099</v>
      </c>
      <c r="D68">
        <v>0.34259998798370361</v>
      </c>
      <c r="E68">
        <v>0.33880001306533813</v>
      </c>
      <c r="F68">
        <v>0.85210001468658447</v>
      </c>
      <c r="G68">
        <v>0.32570001482963562</v>
      </c>
      <c r="H68">
        <v>0.31639999151229858</v>
      </c>
      <c r="I68">
        <v>0.27169999480247498</v>
      </c>
      <c r="J68">
        <v>0.32319998741149902</v>
      </c>
      <c r="K68">
        <v>0.30770000815391541</v>
      </c>
      <c r="L68">
        <v>0.72020000219345093</v>
      </c>
    </row>
    <row r="69" spans="1:12" x14ac:dyDescent="0.25">
      <c r="A69" s="2" t="s">
        <v>58</v>
      </c>
      <c r="B69">
        <v>0.33970001339912415</v>
      </c>
      <c r="C69">
        <v>0.3513999879360199</v>
      </c>
      <c r="D69">
        <v>0.18449999392032623</v>
      </c>
      <c r="E69">
        <v>0.17440000176429749</v>
      </c>
      <c r="F69">
        <v>1.1759999990463257</v>
      </c>
      <c r="G69">
        <v>0.19979999959468842</v>
      </c>
      <c r="H69">
        <v>0.15870000422000885</v>
      </c>
      <c r="I69">
        <v>0.15189999341964722</v>
      </c>
      <c r="J69">
        <v>0.18840000033378601</v>
      </c>
      <c r="K69">
        <v>0.17059999704360962</v>
      </c>
      <c r="L69">
        <v>0.65280002355575562</v>
      </c>
    </row>
    <row r="74" spans="1:12" x14ac:dyDescent="0.25">
      <c r="A74" t="s">
        <v>70</v>
      </c>
      <c r="B74" s="1" t="s">
        <v>109</v>
      </c>
    </row>
    <row r="79" spans="1:12" x14ac:dyDescent="0.25">
      <c r="A79" t="s">
        <v>72</v>
      </c>
    </row>
    <row r="80" spans="1:12" x14ac:dyDescent="0.25">
      <c r="A80" t="s">
        <v>19</v>
      </c>
      <c r="E80" t="s">
        <v>73</v>
      </c>
    </row>
    <row r="81" spans="1:6" x14ac:dyDescent="0.25">
      <c r="A81" t="s">
        <v>21</v>
      </c>
      <c r="E81" t="s">
        <v>22</v>
      </c>
    </row>
    <row r="82" spans="1:6" x14ac:dyDescent="0.25">
      <c r="A82" t="s">
        <v>23</v>
      </c>
      <c r="E82">
        <v>1000</v>
      </c>
      <c r="F82" t="s">
        <v>24</v>
      </c>
    </row>
    <row r="83" spans="1:6" x14ac:dyDescent="0.25">
      <c r="A83" t="s">
        <v>74</v>
      </c>
      <c r="E83">
        <v>485</v>
      </c>
      <c r="F83" t="s">
        <v>26</v>
      </c>
    </row>
    <row r="84" spans="1:6" x14ac:dyDescent="0.25">
      <c r="A84" t="s">
        <v>75</v>
      </c>
      <c r="E84">
        <v>535</v>
      </c>
      <c r="F84" t="s">
        <v>26</v>
      </c>
    </row>
    <row r="85" spans="1:6" x14ac:dyDescent="0.25">
      <c r="A85" t="s">
        <v>76</v>
      </c>
      <c r="E85">
        <v>20</v>
      </c>
      <c r="F85" t="s">
        <v>26</v>
      </c>
    </row>
    <row r="86" spans="1:6" x14ac:dyDescent="0.25">
      <c r="A86" t="s">
        <v>77</v>
      </c>
      <c r="E86">
        <v>10</v>
      </c>
      <c r="F86" t="s">
        <v>26</v>
      </c>
    </row>
    <row r="87" spans="1:6" x14ac:dyDescent="0.25">
      <c r="A87" t="s">
        <v>78</v>
      </c>
      <c r="E87">
        <v>84</v>
      </c>
      <c r="F87" t="s">
        <v>99</v>
      </c>
    </row>
    <row r="88" spans="1:6" x14ac:dyDescent="0.25">
      <c r="A88" t="s">
        <v>28</v>
      </c>
      <c r="E88">
        <v>25</v>
      </c>
    </row>
    <row r="89" spans="1:6" x14ac:dyDescent="0.25">
      <c r="A89" t="s">
        <v>80</v>
      </c>
      <c r="E89">
        <v>20</v>
      </c>
      <c r="F89" t="s">
        <v>81</v>
      </c>
    </row>
    <row r="90" spans="1:6" x14ac:dyDescent="0.25">
      <c r="A90" t="s">
        <v>82</v>
      </c>
      <c r="E90">
        <v>0</v>
      </c>
      <c r="F90" t="s">
        <v>81</v>
      </c>
    </row>
    <row r="91" spans="1:6" x14ac:dyDescent="0.25">
      <c r="A91" t="s">
        <v>29</v>
      </c>
      <c r="E91">
        <v>0</v>
      </c>
      <c r="F91" t="s">
        <v>30</v>
      </c>
    </row>
    <row r="92" spans="1:6" x14ac:dyDescent="0.25">
      <c r="A92" t="s">
        <v>83</v>
      </c>
      <c r="E92" t="s">
        <v>86</v>
      </c>
    </row>
    <row r="93" spans="1:6" x14ac:dyDescent="0.25">
      <c r="A93" t="s">
        <v>31</v>
      </c>
      <c r="B93" s="1" t="s">
        <v>110</v>
      </c>
    </row>
    <row r="114" spans="1:12" x14ac:dyDescent="0.25">
      <c r="B114" t="s">
        <v>106</v>
      </c>
    </row>
    <row r="115" spans="1:12" x14ac:dyDescent="0.25">
      <c r="A115" s="2" t="s">
        <v>34</v>
      </c>
      <c r="B115" s="2" t="s">
        <v>59</v>
      </c>
      <c r="C115" s="2" t="s">
        <v>60</v>
      </c>
      <c r="D115" s="2" t="s">
        <v>61</v>
      </c>
      <c r="E115" s="2" t="s">
        <v>62</v>
      </c>
      <c r="F115" s="2" t="s">
        <v>63</v>
      </c>
      <c r="G115" s="2" t="s">
        <v>64</v>
      </c>
      <c r="H115" s="2" t="s">
        <v>65</v>
      </c>
      <c r="I115" s="2" t="s">
        <v>66</v>
      </c>
      <c r="J115" s="2" t="s">
        <v>67</v>
      </c>
      <c r="K115" s="2" t="s">
        <v>68</v>
      </c>
      <c r="L115" s="2" t="s">
        <v>69</v>
      </c>
    </row>
    <row r="116" spans="1:12" x14ac:dyDescent="0.25">
      <c r="A116" s="2" t="s">
        <v>35</v>
      </c>
      <c r="B116">
        <v>9299</v>
      </c>
      <c r="C116">
        <v>1557</v>
      </c>
      <c r="D116">
        <v>13011</v>
      </c>
      <c r="E116">
        <v>9449</v>
      </c>
      <c r="F116">
        <v>10289</v>
      </c>
      <c r="G116">
        <v>8757</v>
      </c>
      <c r="H116">
        <v>8639</v>
      </c>
      <c r="I116">
        <v>8937</v>
      </c>
      <c r="J116">
        <v>8337</v>
      </c>
      <c r="K116">
        <v>8389</v>
      </c>
      <c r="L116">
        <v>7886</v>
      </c>
    </row>
    <row r="117" spans="1:12" x14ac:dyDescent="0.25">
      <c r="A117" s="2" t="s">
        <v>36</v>
      </c>
      <c r="B117">
        <v>37551</v>
      </c>
      <c r="C117">
        <v>2449</v>
      </c>
      <c r="D117">
        <v>37545</v>
      </c>
      <c r="E117">
        <v>41412</v>
      </c>
      <c r="F117">
        <v>36342</v>
      </c>
      <c r="G117">
        <v>38926</v>
      </c>
      <c r="H117">
        <v>38483</v>
      </c>
      <c r="I117">
        <v>39516</v>
      </c>
      <c r="J117">
        <v>35740</v>
      </c>
      <c r="K117">
        <v>37076</v>
      </c>
      <c r="L117">
        <v>32915</v>
      </c>
    </row>
    <row r="118" spans="1:12" x14ac:dyDescent="0.25">
      <c r="A118" s="2" t="s">
        <v>37</v>
      </c>
      <c r="B118">
        <v>25366</v>
      </c>
      <c r="C118">
        <v>1844</v>
      </c>
      <c r="D118">
        <v>27532</v>
      </c>
      <c r="E118">
        <v>27641</v>
      </c>
      <c r="F118">
        <v>25222</v>
      </c>
      <c r="G118">
        <v>25593</v>
      </c>
      <c r="H118">
        <v>25418</v>
      </c>
      <c r="I118">
        <v>26374</v>
      </c>
      <c r="J118">
        <v>24482</v>
      </c>
      <c r="K118">
        <v>24506</v>
      </c>
      <c r="L118">
        <v>21529</v>
      </c>
    </row>
    <row r="119" spans="1:12" x14ac:dyDescent="0.25">
      <c r="A119" s="2" t="s">
        <v>38</v>
      </c>
      <c r="B119">
        <v>36930</v>
      </c>
      <c r="C119">
        <v>3326</v>
      </c>
      <c r="D119">
        <v>39720</v>
      </c>
      <c r="E119">
        <v>40603</v>
      </c>
      <c r="F119">
        <v>33280</v>
      </c>
      <c r="G119">
        <v>37653</v>
      </c>
      <c r="H119">
        <v>38570</v>
      </c>
      <c r="I119">
        <v>39147</v>
      </c>
      <c r="J119">
        <v>36606</v>
      </c>
      <c r="K119">
        <v>36615</v>
      </c>
      <c r="L119">
        <v>30180</v>
      </c>
    </row>
    <row r="120" spans="1:12" x14ac:dyDescent="0.25">
      <c r="A120" s="2" t="s">
        <v>39</v>
      </c>
      <c r="B120">
        <v>36123</v>
      </c>
      <c r="C120">
        <v>4033</v>
      </c>
      <c r="D120">
        <v>39854</v>
      </c>
      <c r="E120">
        <v>40128</v>
      </c>
      <c r="F120">
        <v>31479</v>
      </c>
      <c r="G120">
        <v>35942</v>
      </c>
      <c r="H120">
        <v>38406</v>
      </c>
      <c r="I120">
        <v>38746</v>
      </c>
      <c r="J120">
        <v>36592</v>
      </c>
      <c r="K120">
        <v>35976</v>
      </c>
      <c r="L120">
        <v>27984</v>
      </c>
    </row>
    <row r="121" spans="1:12" x14ac:dyDescent="0.25">
      <c r="A121" s="2" t="s">
        <v>40</v>
      </c>
      <c r="B121">
        <v>22314</v>
      </c>
      <c r="C121">
        <v>2183</v>
      </c>
      <c r="D121">
        <v>25226</v>
      </c>
      <c r="E121">
        <v>24664</v>
      </c>
      <c r="F121">
        <v>21435</v>
      </c>
      <c r="G121">
        <v>21768</v>
      </c>
      <c r="H121">
        <v>23183</v>
      </c>
      <c r="I121">
        <v>23310</v>
      </c>
      <c r="J121">
        <v>22148</v>
      </c>
      <c r="K121">
        <v>21273</v>
      </c>
      <c r="L121">
        <v>17822</v>
      </c>
    </row>
    <row r="122" spans="1:12" x14ac:dyDescent="0.25">
      <c r="A122" s="2" t="s">
        <v>41</v>
      </c>
      <c r="B122">
        <v>9269</v>
      </c>
      <c r="C122">
        <v>1167</v>
      </c>
      <c r="D122">
        <v>12147</v>
      </c>
      <c r="E122">
        <v>9562</v>
      </c>
      <c r="F122">
        <v>9292</v>
      </c>
      <c r="G122">
        <v>9107</v>
      </c>
      <c r="H122">
        <v>9040</v>
      </c>
      <c r="I122">
        <v>9099</v>
      </c>
      <c r="J122">
        <v>8505</v>
      </c>
      <c r="K122">
        <v>8549</v>
      </c>
      <c r="L122">
        <v>8122</v>
      </c>
    </row>
    <row r="123" spans="1:12" x14ac:dyDescent="0.25">
      <c r="A123" s="2" t="s">
        <v>42</v>
      </c>
      <c r="B123">
        <v>23517</v>
      </c>
      <c r="C123">
        <v>1663</v>
      </c>
      <c r="D123">
        <v>23719</v>
      </c>
      <c r="E123">
        <v>25804</v>
      </c>
      <c r="F123">
        <v>23309</v>
      </c>
      <c r="G123">
        <v>24540</v>
      </c>
      <c r="H123">
        <v>24122</v>
      </c>
      <c r="I123">
        <v>24854</v>
      </c>
      <c r="J123">
        <v>21876</v>
      </c>
      <c r="K123">
        <v>23199</v>
      </c>
      <c r="L123">
        <v>20229</v>
      </c>
    </row>
    <row r="124" spans="1:12" x14ac:dyDescent="0.25">
      <c r="A124" s="2" t="s">
        <v>43</v>
      </c>
      <c r="B124">
        <v>24162</v>
      </c>
      <c r="C124">
        <v>1865</v>
      </c>
      <c r="D124">
        <v>25249</v>
      </c>
      <c r="E124">
        <v>26617</v>
      </c>
      <c r="F124">
        <v>23134</v>
      </c>
      <c r="G124">
        <v>24918</v>
      </c>
      <c r="H124">
        <v>24880</v>
      </c>
      <c r="I124">
        <v>25541</v>
      </c>
      <c r="J124">
        <v>23217</v>
      </c>
      <c r="K124">
        <v>23670</v>
      </c>
      <c r="L124">
        <v>20235</v>
      </c>
    </row>
    <row r="125" spans="1:12" x14ac:dyDescent="0.25">
      <c r="A125" s="2" t="s">
        <v>44</v>
      </c>
      <c r="B125">
        <v>36556</v>
      </c>
      <c r="C125">
        <v>4008</v>
      </c>
      <c r="D125">
        <v>39227</v>
      </c>
      <c r="E125">
        <v>40579</v>
      </c>
      <c r="F125">
        <v>32154</v>
      </c>
      <c r="G125">
        <v>37631</v>
      </c>
      <c r="H125">
        <v>39285</v>
      </c>
      <c r="I125">
        <v>39652</v>
      </c>
      <c r="J125">
        <v>35786</v>
      </c>
      <c r="K125">
        <v>36318</v>
      </c>
      <c r="L125">
        <v>28372</v>
      </c>
    </row>
    <row r="126" spans="1:12" x14ac:dyDescent="0.25">
      <c r="A126" s="2" t="s">
        <v>45</v>
      </c>
      <c r="B126">
        <v>36003</v>
      </c>
      <c r="C126">
        <v>4820</v>
      </c>
      <c r="D126">
        <v>39992</v>
      </c>
      <c r="E126">
        <v>40402</v>
      </c>
      <c r="F126">
        <v>29809</v>
      </c>
      <c r="G126">
        <v>36047</v>
      </c>
      <c r="H126">
        <v>39314</v>
      </c>
      <c r="I126">
        <v>39535</v>
      </c>
      <c r="J126">
        <v>36080</v>
      </c>
      <c r="K126">
        <v>36267</v>
      </c>
      <c r="L126">
        <v>26585</v>
      </c>
    </row>
    <row r="127" spans="1:12" x14ac:dyDescent="0.25">
      <c r="A127" s="2" t="s">
        <v>46</v>
      </c>
      <c r="B127">
        <v>23145</v>
      </c>
      <c r="C127">
        <v>2445</v>
      </c>
      <c r="D127">
        <v>26210</v>
      </c>
      <c r="E127">
        <v>25541</v>
      </c>
      <c r="F127">
        <v>21938</v>
      </c>
      <c r="G127">
        <v>22328</v>
      </c>
      <c r="H127">
        <v>24583</v>
      </c>
      <c r="I127">
        <v>24496</v>
      </c>
      <c r="J127">
        <v>23134</v>
      </c>
      <c r="K127">
        <v>21961</v>
      </c>
      <c r="L127">
        <v>18117</v>
      </c>
    </row>
    <row r="128" spans="1:12" x14ac:dyDescent="0.25">
      <c r="A128" s="2" t="s">
        <v>47</v>
      </c>
      <c r="B128">
        <v>7932</v>
      </c>
      <c r="C128">
        <v>1465</v>
      </c>
      <c r="D128">
        <v>11540</v>
      </c>
      <c r="E128">
        <v>7883</v>
      </c>
      <c r="F128">
        <v>8136</v>
      </c>
      <c r="G128">
        <v>7192</v>
      </c>
      <c r="H128">
        <v>6879</v>
      </c>
      <c r="I128">
        <v>7677</v>
      </c>
      <c r="J128">
        <v>8326</v>
      </c>
      <c r="K128">
        <v>6804</v>
      </c>
      <c r="L128">
        <v>6954</v>
      </c>
    </row>
    <row r="129" spans="1:12" x14ac:dyDescent="0.25">
      <c r="A129" s="2" t="s">
        <v>48</v>
      </c>
      <c r="B129">
        <v>37207</v>
      </c>
      <c r="C129">
        <v>3682</v>
      </c>
      <c r="D129">
        <v>37927</v>
      </c>
      <c r="E129">
        <v>41218</v>
      </c>
      <c r="F129">
        <v>38013</v>
      </c>
      <c r="G129">
        <v>39509</v>
      </c>
      <c r="H129">
        <v>39618</v>
      </c>
      <c r="I129">
        <v>39712</v>
      </c>
      <c r="J129">
        <v>32401</v>
      </c>
      <c r="K129">
        <v>36327</v>
      </c>
      <c r="L129">
        <v>30141</v>
      </c>
    </row>
    <row r="130" spans="1:12" x14ac:dyDescent="0.25">
      <c r="A130" s="2" t="s">
        <v>49</v>
      </c>
      <c r="B130">
        <v>23651</v>
      </c>
      <c r="C130">
        <v>2268</v>
      </c>
      <c r="D130">
        <v>25307</v>
      </c>
      <c r="E130">
        <v>25851</v>
      </c>
      <c r="F130">
        <v>23883</v>
      </c>
      <c r="G130">
        <v>24575</v>
      </c>
      <c r="H130">
        <v>24889</v>
      </c>
      <c r="I130">
        <v>25171</v>
      </c>
      <c r="J130">
        <v>21552</v>
      </c>
      <c r="K130">
        <v>22849</v>
      </c>
      <c r="L130">
        <v>18777</v>
      </c>
    </row>
    <row r="131" spans="1:12" x14ac:dyDescent="0.25">
      <c r="A131" s="2" t="s">
        <v>50</v>
      </c>
      <c r="B131">
        <v>35754</v>
      </c>
      <c r="C131">
        <v>4234</v>
      </c>
      <c r="D131">
        <v>39342</v>
      </c>
      <c r="E131">
        <v>39896</v>
      </c>
      <c r="F131">
        <v>33332</v>
      </c>
      <c r="G131">
        <v>36758</v>
      </c>
      <c r="H131">
        <v>38810</v>
      </c>
      <c r="I131">
        <v>38806</v>
      </c>
      <c r="J131">
        <v>33324</v>
      </c>
      <c r="K131">
        <v>34761</v>
      </c>
      <c r="L131">
        <v>26755</v>
      </c>
    </row>
    <row r="132" spans="1:12" x14ac:dyDescent="0.25">
      <c r="A132" s="2" t="s">
        <v>51</v>
      </c>
      <c r="B132">
        <v>35663</v>
      </c>
      <c r="C132">
        <v>4953</v>
      </c>
      <c r="D132">
        <v>40154</v>
      </c>
      <c r="E132">
        <v>40243</v>
      </c>
      <c r="F132">
        <v>30736</v>
      </c>
      <c r="G132">
        <v>35660</v>
      </c>
      <c r="H132">
        <v>39442</v>
      </c>
      <c r="I132">
        <v>39507</v>
      </c>
      <c r="J132">
        <v>34457</v>
      </c>
      <c r="K132">
        <v>35100</v>
      </c>
      <c r="L132">
        <v>25664</v>
      </c>
    </row>
    <row r="133" spans="1:12" x14ac:dyDescent="0.25">
      <c r="A133" s="2" t="s">
        <v>52</v>
      </c>
      <c r="B133">
        <v>23299</v>
      </c>
      <c r="C133">
        <v>2506</v>
      </c>
      <c r="D133">
        <v>26200</v>
      </c>
      <c r="E133">
        <v>25782</v>
      </c>
      <c r="F133">
        <v>22378</v>
      </c>
      <c r="G133">
        <v>22450</v>
      </c>
      <c r="H133">
        <v>24952</v>
      </c>
      <c r="I133">
        <v>25026</v>
      </c>
      <c r="J133">
        <v>22833</v>
      </c>
      <c r="K133">
        <v>21891</v>
      </c>
      <c r="L133">
        <v>18182</v>
      </c>
    </row>
    <row r="134" spans="1:12" x14ac:dyDescent="0.25">
      <c r="A134" s="2" t="s">
        <v>53</v>
      </c>
      <c r="B134">
        <v>7632</v>
      </c>
      <c r="C134">
        <v>1208</v>
      </c>
      <c r="D134">
        <v>10268</v>
      </c>
      <c r="E134">
        <v>7520</v>
      </c>
      <c r="F134">
        <v>7918</v>
      </c>
      <c r="G134">
        <v>6898</v>
      </c>
      <c r="H134">
        <v>6665</v>
      </c>
      <c r="I134">
        <v>7461</v>
      </c>
      <c r="J134">
        <v>8691</v>
      </c>
      <c r="K134">
        <v>6563</v>
      </c>
      <c r="L134">
        <v>6700</v>
      </c>
    </row>
    <row r="135" spans="1:12" x14ac:dyDescent="0.25">
      <c r="A135" s="2" t="s">
        <v>54</v>
      </c>
      <c r="B135">
        <v>35532</v>
      </c>
      <c r="C135">
        <v>4267</v>
      </c>
      <c r="D135">
        <v>38374</v>
      </c>
      <c r="E135">
        <v>39905</v>
      </c>
      <c r="F135">
        <v>37737</v>
      </c>
      <c r="G135">
        <v>37192</v>
      </c>
      <c r="H135">
        <v>37882</v>
      </c>
      <c r="I135">
        <v>38016</v>
      </c>
      <c r="J135">
        <v>29596</v>
      </c>
      <c r="K135">
        <v>33203</v>
      </c>
      <c r="L135">
        <v>27884</v>
      </c>
    </row>
    <row r="136" spans="1:12" x14ac:dyDescent="0.25">
      <c r="A136" s="2" t="s">
        <v>55</v>
      </c>
      <c r="B136">
        <v>35968</v>
      </c>
      <c r="C136">
        <v>4561</v>
      </c>
      <c r="D136">
        <v>39847</v>
      </c>
      <c r="E136">
        <v>40291</v>
      </c>
      <c r="F136">
        <v>37249</v>
      </c>
      <c r="G136">
        <v>37381</v>
      </c>
      <c r="H136">
        <v>38871</v>
      </c>
      <c r="I136">
        <v>38791</v>
      </c>
      <c r="J136">
        <v>30609</v>
      </c>
      <c r="K136">
        <v>33545</v>
      </c>
      <c r="L136">
        <v>27132</v>
      </c>
    </row>
    <row r="137" spans="1:12" x14ac:dyDescent="0.25">
      <c r="A137" s="2" t="s">
        <v>56</v>
      </c>
      <c r="B137">
        <v>34892</v>
      </c>
      <c r="C137">
        <v>4595</v>
      </c>
      <c r="D137">
        <v>39519</v>
      </c>
      <c r="E137">
        <v>39381</v>
      </c>
      <c r="F137">
        <v>34900</v>
      </c>
      <c r="G137">
        <v>35421</v>
      </c>
      <c r="H137">
        <v>38015</v>
      </c>
      <c r="I137">
        <v>38028</v>
      </c>
      <c r="J137">
        <v>30556</v>
      </c>
      <c r="K137">
        <v>32396</v>
      </c>
      <c r="L137">
        <v>25810</v>
      </c>
    </row>
    <row r="138" spans="1:12" x14ac:dyDescent="0.25">
      <c r="A138" s="2" t="s">
        <v>57</v>
      </c>
      <c r="B138">
        <v>36736</v>
      </c>
      <c r="C138">
        <v>5290</v>
      </c>
      <c r="D138">
        <v>42204</v>
      </c>
      <c r="E138">
        <v>41918</v>
      </c>
      <c r="F138">
        <v>34296</v>
      </c>
      <c r="G138">
        <v>36792</v>
      </c>
      <c r="H138">
        <v>40874</v>
      </c>
      <c r="I138">
        <v>40908</v>
      </c>
      <c r="J138">
        <v>32894</v>
      </c>
      <c r="K138">
        <v>34289</v>
      </c>
      <c r="L138">
        <v>26447</v>
      </c>
    </row>
    <row r="139" spans="1:12" x14ac:dyDescent="0.25">
      <c r="A139" s="2" t="s">
        <v>58</v>
      </c>
      <c r="B139">
        <v>22751</v>
      </c>
      <c r="C139">
        <v>2595</v>
      </c>
      <c r="D139">
        <v>26245</v>
      </c>
      <c r="E139">
        <v>25153</v>
      </c>
      <c r="F139">
        <v>22449</v>
      </c>
      <c r="G139">
        <v>21936</v>
      </c>
      <c r="H139">
        <v>24612</v>
      </c>
      <c r="I139">
        <v>24535</v>
      </c>
      <c r="J139">
        <v>20851</v>
      </c>
      <c r="K139">
        <v>20828</v>
      </c>
      <c r="L139">
        <v>18149</v>
      </c>
    </row>
    <row r="144" spans="1:12" x14ac:dyDescent="0.25">
      <c r="A144" t="s">
        <v>70</v>
      </c>
      <c r="B144" s="1" t="s">
        <v>111</v>
      </c>
    </row>
    <row r="149" spans="1:6" x14ac:dyDescent="0.25">
      <c r="A149" t="s">
        <v>88</v>
      </c>
    </row>
    <row r="150" spans="1:6" x14ac:dyDescent="0.25">
      <c r="A150" t="s">
        <v>19</v>
      </c>
      <c r="E150" t="s">
        <v>73</v>
      </c>
    </row>
    <row r="151" spans="1:6" x14ac:dyDescent="0.25">
      <c r="A151" t="s">
        <v>21</v>
      </c>
      <c r="E151" t="s">
        <v>22</v>
      </c>
    </row>
    <row r="152" spans="1:6" x14ac:dyDescent="0.25">
      <c r="A152" t="s">
        <v>23</v>
      </c>
      <c r="E152">
        <v>1000</v>
      </c>
      <c r="F152" t="s">
        <v>24</v>
      </c>
    </row>
    <row r="153" spans="1:6" x14ac:dyDescent="0.25">
      <c r="A153" t="s">
        <v>74</v>
      </c>
      <c r="E153">
        <v>590</v>
      </c>
      <c r="F153" t="s">
        <v>26</v>
      </c>
    </row>
    <row r="154" spans="1:6" x14ac:dyDescent="0.25">
      <c r="A154" t="s">
        <v>75</v>
      </c>
      <c r="E154">
        <v>635</v>
      </c>
      <c r="F154" t="s">
        <v>26</v>
      </c>
    </row>
    <row r="155" spans="1:6" x14ac:dyDescent="0.25">
      <c r="A155" t="s">
        <v>76</v>
      </c>
      <c r="E155">
        <v>20</v>
      </c>
      <c r="F155" t="s">
        <v>26</v>
      </c>
    </row>
    <row r="156" spans="1:6" x14ac:dyDescent="0.25">
      <c r="A156" t="s">
        <v>77</v>
      </c>
      <c r="E156">
        <v>35</v>
      </c>
      <c r="F156" t="s">
        <v>26</v>
      </c>
    </row>
    <row r="157" spans="1:6" x14ac:dyDescent="0.25">
      <c r="A157" t="s">
        <v>78</v>
      </c>
      <c r="E157">
        <v>105</v>
      </c>
      <c r="F157" t="s">
        <v>99</v>
      </c>
    </row>
    <row r="158" spans="1:6" x14ac:dyDescent="0.25">
      <c r="A158" t="s">
        <v>28</v>
      </c>
      <c r="E158">
        <v>25</v>
      </c>
    </row>
    <row r="159" spans="1:6" x14ac:dyDescent="0.25">
      <c r="A159" t="s">
        <v>80</v>
      </c>
      <c r="E159">
        <v>20</v>
      </c>
      <c r="F159" t="s">
        <v>81</v>
      </c>
    </row>
    <row r="160" spans="1:6" x14ac:dyDescent="0.25">
      <c r="A160" t="s">
        <v>82</v>
      </c>
      <c r="E160">
        <v>0</v>
      </c>
      <c r="F160" t="s">
        <v>81</v>
      </c>
    </row>
    <row r="161" spans="1:6" x14ac:dyDescent="0.25">
      <c r="A161" t="s">
        <v>29</v>
      </c>
      <c r="E161">
        <v>0</v>
      </c>
      <c r="F161" t="s">
        <v>30</v>
      </c>
    </row>
    <row r="162" spans="1:6" x14ac:dyDescent="0.25">
      <c r="A162" t="s">
        <v>83</v>
      </c>
      <c r="E162" t="s">
        <v>91</v>
      </c>
    </row>
    <row r="163" spans="1:6" x14ac:dyDescent="0.25">
      <c r="A163" t="s">
        <v>31</v>
      </c>
      <c r="B163" s="1" t="s">
        <v>112</v>
      </c>
    </row>
    <row r="184" spans="1:12" x14ac:dyDescent="0.25">
      <c r="B184" t="s">
        <v>113</v>
      </c>
    </row>
    <row r="185" spans="1:12" x14ac:dyDescent="0.25">
      <c r="A185" s="2" t="s">
        <v>34</v>
      </c>
      <c r="B185" s="2" t="s">
        <v>59</v>
      </c>
      <c r="C185" s="2" t="s">
        <v>60</v>
      </c>
      <c r="D185" s="2" t="s">
        <v>61</v>
      </c>
      <c r="E185" s="2" t="s">
        <v>62</v>
      </c>
      <c r="F185" s="2" t="s">
        <v>63</v>
      </c>
      <c r="G185" s="2" t="s">
        <v>64</v>
      </c>
      <c r="H185" s="2" t="s">
        <v>65</v>
      </c>
      <c r="I185" s="2" t="s">
        <v>66</v>
      </c>
      <c r="J185" s="2" t="s">
        <v>67</v>
      </c>
      <c r="K185" s="2" t="s">
        <v>68</v>
      </c>
      <c r="L185" s="2" t="s">
        <v>69</v>
      </c>
    </row>
    <row r="186" spans="1:12" x14ac:dyDescent="0.25">
      <c r="A186" s="2" t="s">
        <v>35</v>
      </c>
      <c r="B186">
        <f>AVERAGE(D186:L186)</f>
        <v>23676</v>
      </c>
      <c r="C186">
        <v>1807</v>
      </c>
      <c r="D186">
        <v>21103</v>
      </c>
      <c r="E186">
        <v>26169</v>
      </c>
      <c r="F186">
        <v>23904</v>
      </c>
      <c r="G186">
        <v>25248</v>
      </c>
      <c r="H186">
        <v>24585</v>
      </c>
      <c r="I186">
        <v>24407</v>
      </c>
      <c r="J186">
        <v>21262</v>
      </c>
      <c r="K186">
        <v>24452</v>
      </c>
      <c r="L186">
        <v>21954</v>
      </c>
    </row>
    <row r="187" spans="1:12" x14ac:dyDescent="0.25">
      <c r="A187" s="2" t="s">
        <v>36</v>
      </c>
      <c r="B187">
        <f t="shared" ref="B187:B209" si="0">AVERAGE(D187:L187)</f>
        <v>4896</v>
      </c>
      <c r="C187">
        <v>248</v>
      </c>
      <c r="D187">
        <v>4867</v>
      </c>
      <c r="E187">
        <v>5081</v>
      </c>
      <c r="F187">
        <v>4806</v>
      </c>
      <c r="G187">
        <v>5127</v>
      </c>
      <c r="H187">
        <v>5132</v>
      </c>
      <c r="I187">
        <v>5115</v>
      </c>
      <c r="J187">
        <v>4759</v>
      </c>
      <c r="K187">
        <v>4794</v>
      </c>
      <c r="L187">
        <v>4383</v>
      </c>
    </row>
    <row r="188" spans="1:12" x14ac:dyDescent="0.25">
      <c r="A188" s="2" t="s">
        <v>37</v>
      </c>
      <c r="B188">
        <f t="shared" si="0"/>
        <v>42933</v>
      </c>
      <c r="C188" s="3" t="s">
        <v>93</v>
      </c>
      <c r="D188">
        <v>40177</v>
      </c>
      <c r="E188">
        <v>45345</v>
      </c>
      <c r="F188">
        <v>40962</v>
      </c>
      <c r="G188">
        <v>51731</v>
      </c>
      <c r="H188">
        <v>46605</v>
      </c>
      <c r="I188" s="3" t="s">
        <v>92</v>
      </c>
      <c r="J188">
        <v>39263</v>
      </c>
      <c r="K188">
        <v>42017</v>
      </c>
      <c r="L188">
        <v>37364</v>
      </c>
    </row>
    <row r="189" spans="1:12" x14ac:dyDescent="0.25">
      <c r="A189" s="2" t="s">
        <v>38</v>
      </c>
      <c r="B189">
        <f t="shared" si="0"/>
        <v>5259.2222222222226</v>
      </c>
      <c r="C189">
        <v>380</v>
      </c>
      <c r="D189">
        <v>5403</v>
      </c>
      <c r="E189">
        <v>5632</v>
      </c>
      <c r="F189">
        <v>4980</v>
      </c>
      <c r="G189">
        <v>5409</v>
      </c>
      <c r="H189">
        <v>5570</v>
      </c>
      <c r="I189">
        <v>5457</v>
      </c>
      <c r="J189">
        <v>5022</v>
      </c>
      <c r="K189">
        <v>5425</v>
      </c>
      <c r="L189">
        <v>4435</v>
      </c>
    </row>
    <row r="190" spans="1:12" x14ac:dyDescent="0.25">
      <c r="A190" s="2" t="s">
        <v>39</v>
      </c>
      <c r="B190">
        <f t="shared" si="0"/>
        <v>5513.7777777777774</v>
      </c>
      <c r="C190">
        <v>527</v>
      </c>
      <c r="D190">
        <v>5720</v>
      </c>
      <c r="E190">
        <v>6065</v>
      </c>
      <c r="F190">
        <v>5021</v>
      </c>
      <c r="G190">
        <v>5627</v>
      </c>
      <c r="H190">
        <v>5928</v>
      </c>
      <c r="I190">
        <v>5824</v>
      </c>
      <c r="J190">
        <v>5339</v>
      </c>
      <c r="K190">
        <v>5717</v>
      </c>
      <c r="L190">
        <v>4383</v>
      </c>
    </row>
    <row r="191" spans="1:12" x14ac:dyDescent="0.25">
      <c r="A191" s="2" t="s">
        <v>40</v>
      </c>
      <c r="B191">
        <f t="shared" si="0"/>
        <v>44570.25</v>
      </c>
      <c r="C191" s="3" t="s">
        <v>93</v>
      </c>
      <c r="D191">
        <v>48532</v>
      </c>
      <c r="E191">
        <v>51791</v>
      </c>
      <c r="F191">
        <v>33221</v>
      </c>
      <c r="G191">
        <v>45770</v>
      </c>
      <c r="H191">
        <v>48318</v>
      </c>
      <c r="I191" s="3" t="s">
        <v>92</v>
      </c>
      <c r="J191">
        <v>50323</v>
      </c>
      <c r="K191">
        <v>45778</v>
      </c>
      <c r="L191">
        <v>32829</v>
      </c>
    </row>
    <row r="192" spans="1:12" x14ac:dyDescent="0.25">
      <c r="A192" s="2" t="s">
        <v>41</v>
      </c>
      <c r="B192">
        <f t="shared" si="0"/>
        <v>22067.777777777777</v>
      </c>
      <c r="C192">
        <v>1881</v>
      </c>
      <c r="D192">
        <v>20194</v>
      </c>
      <c r="E192">
        <v>24500</v>
      </c>
      <c r="F192">
        <v>23003</v>
      </c>
      <c r="G192">
        <v>23616</v>
      </c>
      <c r="H192">
        <v>23253</v>
      </c>
      <c r="I192">
        <v>22403</v>
      </c>
      <c r="J192">
        <v>18676</v>
      </c>
      <c r="K192">
        <v>22460</v>
      </c>
      <c r="L192">
        <v>20505</v>
      </c>
    </row>
    <row r="193" spans="1:12" x14ac:dyDescent="0.25">
      <c r="A193" s="2" t="s">
        <v>42</v>
      </c>
      <c r="B193">
        <f t="shared" si="0"/>
        <v>43337.333333333336</v>
      </c>
      <c r="C193">
        <v>3575</v>
      </c>
      <c r="D193">
        <v>39486</v>
      </c>
      <c r="E193">
        <v>47578</v>
      </c>
      <c r="F193">
        <v>41783</v>
      </c>
      <c r="G193">
        <v>47350</v>
      </c>
      <c r="H193">
        <v>45727</v>
      </c>
      <c r="I193">
        <v>45211</v>
      </c>
      <c r="J193">
        <v>38357</v>
      </c>
      <c r="K193">
        <v>44974</v>
      </c>
      <c r="L193">
        <v>39570</v>
      </c>
    </row>
    <row r="194" spans="1:12" x14ac:dyDescent="0.25">
      <c r="A194" s="2" t="s">
        <v>43</v>
      </c>
      <c r="B194">
        <f t="shared" si="0"/>
        <v>42101.222222222219</v>
      </c>
      <c r="C194">
        <v>2753</v>
      </c>
      <c r="D194">
        <v>40391</v>
      </c>
      <c r="E194">
        <v>45446</v>
      </c>
      <c r="F194">
        <v>36945</v>
      </c>
      <c r="G194">
        <v>43442</v>
      </c>
      <c r="H194">
        <v>44980</v>
      </c>
      <c r="I194">
        <v>43470</v>
      </c>
      <c r="J194">
        <v>42698</v>
      </c>
      <c r="K194">
        <v>42195</v>
      </c>
      <c r="L194">
        <v>39344</v>
      </c>
    </row>
    <row r="195" spans="1:12" x14ac:dyDescent="0.25">
      <c r="A195" s="2" t="s">
        <v>44</v>
      </c>
      <c r="B195">
        <f t="shared" si="0"/>
        <v>5579.666666666667</v>
      </c>
      <c r="C195">
        <v>440</v>
      </c>
      <c r="D195">
        <v>5661</v>
      </c>
      <c r="E195">
        <v>6078</v>
      </c>
      <c r="F195">
        <v>5213</v>
      </c>
      <c r="G195">
        <v>5737</v>
      </c>
      <c r="H195">
        <v>5988</v>
      </c>
      <c r="I195">
        <v>5928</v>
      </c>
      <c r="J195">
        <v>5380</v>
      </c>
      <c r="K195">
        <v>5549</v>
      </c>
      <c r="L195">
        <v>4683</v>
      </c>
    </row>
    <row r="196" spans="1:12" x14ac:dyDescent="0.25">
      <c r="A196" s="2" t="s">
        <v>45</v>
      </c>
      <c r="B196">
        <f t="shared" si="0"/>
        <v>5909.8888888888887</v>
      </c>
      <c r="C196">
        <v>623</v>
      </c>
      <c r="D196">
        <v>6149</v>
      </c>
      <c r="E196">
        <v>6457</v>
      </c>
      <c r="F196">
        <v>5151</v>
      </c>
      <c r="G196">
        <v>5940</v>
      </c>
      <c r="H196">
        <v>6485</v>
      </c>
      <c r="I196">
        <v>6482</v>
      </c>
      <c r="J196">
        <v>5877</v>
      </c>
      <c r="K196">
        <v>5965</v>
      </c>
      <c r="L196">
        <v>4683</v>
      </c>
    </row>
    <row r="197" spans="1:12" x14ac:dyDescent="0.25">
      <c r="A197" s="2" t="s">
        <v>46</v>
      </c>
      <c r="B197">
        <f t="shared" si="0"/>
        <v>43711.125</v>
      </c>
      <c r="C197" s="3" t="s">
        <v>93</v>
      </c>
      <c r="D197" s="3" t="s">
        <v>92</v>
      </c>
      <c r="E197">
        <v>52192</v>
      </c>
      <c r="F197">
        <v>33751</v>
      </c>
      <c r="G197">
        <v>43926</v>
      </c>
      <c r="H197">
        <v>49564</v>
      </c>
      <c r="I197">
        <v>47122</v>
      </c>
      <c r="J197">
        <v>46527</v>
      </c>
      <c r="K197">
        <v>45912</v>
      </c>
      <c r="L197">
        <v>30695</v>
      </c>
    </row>
    <row r="198" spans="1:12" x14ac:dyDescent="0.25">
      <c r="A198" s="2" t="s">
        <v>47</v>
      </c>
      <c r="B198">
        <f t="shared" si="0"/>
        <v>1098.6666666666667</v>
      </c>
      <c r="C198">
        <v>207</v>
      </c>
      <c r="D198">
        <v>1598</v>
      </c>
      <c r="E198">
        <v>1014</v>
      </c>
      <c r="F198">
        <v>988</v>
      </c>
      <c r="G198">
        <v>1042</v>
      </c>
      <c r="H198">
        <v>1096</v>
      </c>
      <c r="I198">
        <v>934</v>
      </c>
      <c r="J198">
        <v>1239</v>
      </c>
      <c r="K198">
        <v>989</v>
      </c>
      <c r="L198">
        <v>988</v>
      </c>
    </row>
    <row r="199" spans="1:12" x14ac:dyDescent="0.25">
      <c r="A199" s="2" t="s">
        <v>48</v>
      </c>
      <c r="B199">
        <f t="shared" si="0"/>
        <v>5916.1111111111113</v>
      </c>
      <c r="C199">
        <v>682</v>
      </c>
      <c r="D199">
        <v>5620</v>
      </c>
      <c r="E199">
        <v>6335</v>
      </c>
      <c r="F199">
        <v>5809</v>
      </c>
      <c r="G199">
        <v>6957</v>
      </c>
      <c r="H199">
        <v>6175</v>
      </c>
      <c r="I199">
        <v>5954</v>
      </c>
      <c r="J199">
        <v>4964</v>
      </c>
      <c r="K199">
        <v>6523</v>
      </c>
      <c r="L199">
        <v>4908</v>
      </c>
    </row>
    <row r="200" spans="1:12" x14ac:dyDescent="0.25">
      <c r="A200" s="2" t="s">
        <v>49</v>
      </c>
      <c r="B200">
        <f t="shared" si="0"/>
        <v>47286.75</v>
      </c>
      <c r="C200" s="3" t="s">
        <v>93</v>
      </c>
      <c r="D200">
        <v>48861</v>
      </c>
      <c r="E200">
        <v>51886</v>
      </c>
      <c r="F200">
        <v>46455</v>
      </c>
      <c r="G200">
        <v>50956</v>
      </c>
      <c r="H200">
        <v>53261</v>
      </c>
      <c r="I200" s="3" t="s">
        <v>92</v>
      </c>
      <c r="J200">
        <v>42015</v>
      </c>
      <c r="K200">
        <v>46644</v>
      </c>
      <c r="L200">
        <v>38216</v>
      </c>
    </row>
    <row r="201" spans="1:12" x14ac:dyDescent="0.25">
      <c r="A201" s="2" t="s">
        <v>50</v>
      </c>
      <c r="B201">
        <f t="shared" si="0"/>
        <v>5904.666666666667</v>
      </c>
      <c r="C201">
        <v>625</v>
      </c>
      <c r="D201">
        <v>6208</v>
      </c>
      <c r="E201">
        <v>6426</v>
      </c>
      <c r="F201">
        <v>5560</v>
      </c>
      <c r="G201">
        <v>6102</v>
      </c>
      <c r="H201">
        <v>6592</v>
      </c>
      <c r="I201">
        <v>6312</v>
      </c>
      <c r="J201">
        <v>5401</v>
      </c>
      <c r="K201">
        <v>5945</v>
      </c>
      <c r="L201">
        <v>4596</v>
      </c>
    </row>
    <row r="202" spans="1:12" x14ac:dyDescent="0.25">
      <c r="A202" s="2" t="s">
        <v>51</v>
      </c>
      <c r="B202">
        <f t="shared" si="0"/>
        <v>6009.5555555555557</v>
      </c>
      <c r="C202">
        <v>708</v>
      </c>
      <c r="D202">
        <v>6513</v>
      </c>
      <c r="E202">
        <v>6615</v>
      </c>
      <c r="F202">
        <v>5295</v>
      </c>
      <c r="G202">
        <v>6200</v>
      </c>
      <c r="H202">
        <v>6617</v>
      </c>
      <c r="I202">
        <v>6542</v>
      </c>
      <c r="J202">
        <v>5558</v>
      </c>
      <c r="K202">
        <v>6140</v>
      </c>
      <c r="L202">
        <v>4606</v>
      </c>
    </row>
    <row r="203" spans="1:12" x14ac:dyDescent="0.25">
      <c r="A203" s="2" t="s">
        <v>52</v>
      </c>
      <c r="B203">
        <f t="shared" si="0"/>
        <v>43842.111111111109</v>
      </c>
      <c r="C203">
        <v>6590</v>
      </c>
      <c r="D203">
        <v>49170</v>
      </c>
      <c r="E203">
        <v>48188</v>
      </c>
      <c r="F203">
        <v>36950</v>
      </c>
      <c r="G203">
        <v>44728</v>
      </c>
      <c r="H203">
        <v>49059</v>
      </c>
      <c r="I203">
        <v>47028</v>
      </c>
      <c r="J203">
        <v>44661</v>
      </c>
      <c r="K203">
        <v>45483</v>
      </c>
      <c r="L203">
        <v>29312</v>
      </c>
    </row>
    <row r="204" spans="1:12" x14ac:dyDescent="0.25">
      <c r="A204" s="2" t="s">
        <v>53</v>
      </c>
      <c r="B204">
        <f t="shared" si="0"/>
        <v>1084.6666666666667</v>
      </c>
      <c r="C204">
        <v>155</v>
      </c>
      <c r="D204">
        <v>1321</v>
      </c>
      <c r="E204">
        <v>1021</v>
      </c>
      <c r="F204">
        <v>956</v>
      </c>
      <c r="G204">
        <v>1022</v>
      </c>
      <c r="H204">
        <v>1110</v>
      </c>
      <c r="I204">
        <v>960</v>
      </c>
      <c r="J204">
        <v>1369</v>
      </c>
      <c r="K204">
        <v>980</v>
      </c>
      <c r="L204">
        <v>1023</v>
      </c>
    </row>
    <row r="205" spans="1:12" x14ac:dyDescent="0.25">
      <c r="A205" s="2" t="s">
        <v>54</v>
      </c>
      <c r="B205">
        <f t="shared" si="0"/>
        <v>6145.2222222222226</v>
      </c>
      <c r="C205">
        <v>623</v>
      </c>
      <c r="D205">
        <v>6201</v>
      </c>
      <c r="E205">
        <v>6804</v>
      </c>
      <c r="F205">
        <v>6438</v>
      </c>
      <c r="G205">
        <v>6494</v>
      </c>
      <c r="H205">
        <v>6794</v>
      </c>
      <c r="I205">
        <v>6411</v>
      </c>
      <c r="J205">
        <v>5258</v>
      </c>
      <c r="K205">
        <v>5790</v>
      </c>
      <c r="L205">
        <v>5117</v>
      </c>
    </row>
    <row r="206" spans="1:12" x14ac:dyDescent="0.25">
      <c r="A206" s="2" t="s">
        <v>55</v>
      </c>
      <c r="B206">
        <f t="shared" si="0"/>
        <v>6058.666666666667</v>
      </c>
      <c r="C206">
        <v>659</v>
      </c>
      <c r="D206">
        <v>6455</v>
      </c>
      <c r="E206">
        <v>6671</v>
      </c>
      <c r="F206">
        <v>6171</v>
      </c>
      <c r="G206">
        <v>6439</v>
      </c>
      <c r="H206">
        <v>6625</v>
      </c>
      <c r="I206">
        <v>6421</v>
      </c>
      <c r="J206">
        <v>5080</v>
      </c>
      <c r="K206">
        <v>5732</v>
      </c>
      <c r="L206">
        <v>4934</v>
      </c>
    </row>
    <row r="207" spans="1:12" x14ac:dyDescent="0.25">
      <c r="A207" s="2" t="s">
        <v>56</v>
      </c>
      <c r="B207">
        <f t="shared" si="0"/>
        <v>5812.1111111111113</v>
      </c>
      <c r="C207">
        <v>647</v>
      </c>
      <c r="D207">
        <v>6369</v>
      </c>
      <c r="E207">
        <v>6335</v>
      </c>
      <c r="F207">
        <v>5931</v>
      </c>
      <c r="G207">
        <v>5924</v>
      </c>
      <c r="H207">
        <v>6257</v>
      </c>
      <c r="I207">
        <v>6143</v>
      </c>
      <c r="J207">
        <v>4945</v>
      </c>
      <c r="K207">
        <v>5887</v>
      </c>
      <c r="L207">
        <v>4518</v>
      </c>
    </row>
    <row r="208" spans="1:12" x14ac:dyDescent="0.25">
      <c r="A208" s="2" t="s">
        <v>57</v>
      </c>
      <c r="B208">
        <f t="shared" si="0"/>
        <v>6429.7777777777774</v>
      </c>
      <c r="C208">
        <v>718</v>
      </c>
      <c r="D208">
        <v>7075</v>
      </c>
      <c r="E208">
        <v>7162</v>
      </c>
      <c r="F208">
        <v>5930</v>
      </c>
      <c r="G208">
        <v>6465</v>
      </c>
      <c r="H208">
        <v>7158</v>
      </c>
      <c r="I208">
        <v>7030</v>
      </c>
      <c r="J208">
        <v>5702</v>
      </c>
      <c r="K208">
        <v>6094</v>
      </c>
      <c r="L208">
        <v>5252</v>
      </c>
    </row>
    <row r="209" spans="1:12" x14ac:dyDescent="0.25">
      <c r="A209" s="2" t="s">
        <v>58</v>
      </c>
      <c r="B209">
        <f t="shared" si="0"/>
        <v>44494.375</v>
      </c>
      <c r="C209" s="3" t="s">
        <v>93</v>
      </c>
      <c r="D209" s="3" t="s">
        <v>92</v>
      </c>
      <c r="E209">
        <v>53947</v>
      </c>
      <c r="F209">
        <v>40007</v>
      </c>
      <c r="G209">
        <v>44321</v>
      </c>
      <c r="H209">
        <v>51864</v>
      </c>
      <c r="I209">
        <v>49562</v>
      </c>
      <c r="J209">
        <v>41079</v>
      </c>
      <c r="K209">
        <v>43935</v>
      </c>
      <c r="L209">
        <v>31240</v>
      </c>
    </row>
    <row r="214" spans="1:12" x14ac:dyDescent="0.25">
      <c r="A214" t="s">
        <v>70</v>
      </c>
      <c r="B214" s="1" t="s">
        <v>114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14"/>
  <sheetViews>
    <sheetView topLeftCell="A172" workbookViewId="0">
      <selection activeCell="B186" sqref="B186:B20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95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16</v>
      </c>
    </row>
    <row r="12" spans="1:9" x14ac:dyDescent="0.25">
      <c r="A12" t="s">
        <v>17</v>
      </c>
    </row>
    <row r="15" spans="1:9" x14ac:dyDescent="0.25">
      <c r="A15" t="s">
        <v>18</v>
      </c>
    </row>
    <row r="16" spans="1:9" x14ac:dyDescent="0.25">
      <c r="A16" t="s">
        <v>19</v>
      </c>
      <c r="E16" t="s">
        <v>20</v>
      </c>
    </row>
    <row r="17" spans="1:6" x14ac:dyDescent="0.25">
      <c r="A17" t="s">
        <v>21</v>
      </c>
      <c r="E17" t="s">
        <v>22</v>
      </c>
    </row>
    <row r="18" spans="1:6" x14ac:dyDescent="0.25">
      <c r="A18" t="s">
        <v>23</v>
      </c>
      <c r="E18">
        <v>1000</v>
      </c>
      <c r="F18" t="s">
        <v>24</v>
      </c>
    </row>
    <row r="19" spans="1:6" x14ac:dyDescent="0.25">
      <c r="A19" t="s">
        <v>25</v>
      </c>
      <c r="E19">
        <v>590</v>
      </c>
      <c r="F19" t="s">
        <v>26</v>
      </c>
    </row>
    <row r="20" spans="1:6" x14ac:dyDescent="0.25">
      <c r="A20" t="s">
        <v>27</v>
      </c>
      <c r="E20">
        <v>0</v>
      </c>
      <c r="F20" t="s">
        <v>26</v>
      </c>
    </row>
    <row r="21" spans="1:6" x14ac:dyDescent="0.25">
      <c r="A21" t="s">
        <v>28</v>
      </c>
      <c r="E21">
        <v>25</v>
      </c>
    </row>
    <row r="22" spans="1:6" x14ac:dyDescent="0.25">
      <c r="A22" t="s">
        <v>29</v>
      </c>
      <c r="E22">
        <v>0</v>
      </c>
      <c r="F22" t="s">
        <v>30</v>
      </c>
    </row>
    <row r="23" spans="1:6" x14ac:dyDescent="0.25">
      <c r="A23" t="s">
        <v>31</v>
      </c>
      <c r="B23" s="1" t="s">
        <v>96</v>
      </c>
    </row>
    <row r="44" spans="1:12" x14ac:dyDescent="0.25">
      <c r="B44" t="s">
        <v>97</v>
      </c>
    </row>
    <row r="45" spans="1:12" x14ac:dyDescent="0.25">
      <c r="A45" s="2" t="s">
        <v>34</v>
      </c>
      <c r="B45" s="2" t="s">
        <v>59</v>
      </c>
      <c r="C45" s="2" t="s">
        <v>60</v>
      </c>
      <c r="D45" s="2" t="s">
        <v>61</v>
      </c>
      <c r="E45" s="2" t="s">
        <v>62</v>
      </c>
      <c r="F45" s="2" t="s">
        <v>63</v>
      </c>
      <c r="G45" s="2" t="s">
        <v>64</v>
      </c>
      <c r="H45" s="2" t="s">
        <v>65</v>
      </c>
      <c r="I45" s="2" t="s">
        <v>66</v>
      </c>
      <c r="J45" s="2" t="s">
        <v>67</v>
      </c>
      <c r="K45" s="2" t="s">
        <v>68</v>
      </c>
      <c r="L45" s="2" t="s">
        <v>69</v>
      </c>
    </row>
    <row r="46" spans="1:12" x14ac:dyDescent="0.25">
      <c r="A46" s="2" t="s">
        <v>35</v>
      </c>
      <c r="B46">
        <v>0.24369999766349792</v>
      </c>
      <c r="C46">
        <v>0.29449999332427979</v>
      </c>
      <c r="D46">
        <v>0.98400002717971802</v>
      </c>
      <c r="E46">
        <v>0.11590000241994858</v>
      </c>
      <c r="F46">
        <v>0.41080000996589661</v>
      </c>
      <c r="G46">
        <v>0.10620000213384628</v>
      </c>
      <c r="H46">
        <v>0.10920000076293945</v>
      </c>
      <c r="I46">
        <v>0.11190000176429749</v>
      </c>
      <c r="J46">
        <v>0.13009999692440033</v>
      </c>
      <c r="K46">
        <v>0.11219999939203262</v>
      </c>
      <c r="L46">
        <v>0.11270000040531158</v>
      </c>
    </row>
    <row r="47" spans="1:12" x14ac:dyDescent="0.25">
      <c r="A47" s="2" t="s">
        <v>36</v>
      </c>
      <c r="B47">
        <v>0.51980000734329224</v>
      </c>
      <c r="C47">
        <v>0.27529999613761902</v>
      </c>
      <c r="D47">
        <v>1.0520999431610107</v>
      </c>
      <c r="E47">
        <v>0.34679999947547913</v>
      </c>
      <c r="F47">
        <v>0.93330001831054688</v>
      </c>
      <c r="G47">
        <v>0.46129998564720154</v>
      </c>
      <c r="H47">
        <v>0.47909998893737793</v>
      </c>
      <c r="I47">
        <v>0.31169998645782471</v>
      </c>
      <c r="J47">
        <v>0.35920000076293945</v>
      </c>
      <c r="K47">
        <v>0.39610001444816589</v>
      </c>
      <c r="L47">
        <v>0.33889999985694885</v>
      </c>
    </row>
    <row r="48" spans="1:12" x14ac:dyDescent="0.25">
      <c r="A48" s="2" t="s">
        <v>37</v>
      </c>
      <c r="B48">
        <v>0.3903999924659729</v>
      </c>
      <c r="C48">
        <v>0.37319999933242798</v>
      </c>
      <c r="D48">
        <v>0.99989998340606689</v>
      </c>
      <c r="E48">
        <v>0.19519999623298645</v>
      </c>
      <c r="F48">
        <v>1.0936000347137451</v>
      </c>
      <c r="G48">
        <v>0.18389999866485596</v>
      </c>
      <c r="H48">
        <v>0.2370000034570694</v>
      </c>
      <c r="I48">
        <v>0.18189999461174011</v>
      </c>
      <c r="J48">
        <v>0.21119999885559082</v>
      </c>
      <c r="K48">
        <v>0.20200000703334808</v>
      </c>
      <c r="L48">
        <v>0.20870000123977661</v>
      </c>
    </row>
    <row r="49" spans="1:12" x14ac:dyDescent="0.25">
      <c r="A49" s="2" t="s">
        <v>38</v>
      </c>
      <c r="B49">
        <v>0.47350001335144043</v>
      </c>
      <c r="C49">
        <v>0.26850000023841858</v>
      </c>
      <c r="D49">
        <v>0.6380000114440918</v>
      </c>
      <c r="E49">
        <v>0.36030000448226929</v>
      </c>
      <c r="F49">
        <v>1.1412999629974365</v>
      </c>
      <c r="G49">
        <v>0.3474000096321106</v>
      </c>
      <c r="H49">
        <v>0.36779999732971191</v>
      </c>
      <c r="I49">
        <v>0.31069999933242798</v>
      </c>
      <c r="J49">
        <v>0.33230000734329224</v>
      </c>
      <c r="K49">
        <v>0.36259999871253967</v>
      </c>
      <c r="L49">
        <v>0.40090000629425049</v>
      </c>
    </row>
    <row r="50" spans="1:12" x14ac:dyDescent="0.25">
      <c r="A50" s="2" t="s">
        <v>39</v>
      </c>
      <c r="B50">
        <v>0.43630000948905945</v>
      </c>
      <c r="C50">
        <v>0.23000000417232513</v>
      </c>
      <c r="D50">
        <v>0.45730000734329224</v>
      </c>
      <c r="E50">
        <v>0.32800000905990601</v>
      </c>
      <c r="F50">
        <v>1.010200023651123</v>
      </c>
      <c r="G50">
        <v>0.34470000863075256</v>
      </c>
      <c r="H50">
        <v>0.33140000700950623</v>
      </c>
      <c r="I50">
        <v>0.28450000286102295</v>
      </c>
      <c r="J50">
        <v>0.31270000338554382</v>
      </c>
      <c r="K50">
        <v>0.32019999623298645</v>
      </c>
      <c r="L50">
        <v>0.53780001401901245</v>
      </c>
    </row>
    <row r="51" spans="1:12" x14ac:dyDescent="0.25">
      <c r="A51" s="2" t="s">
        <v>40</v>
      </c>
      <c r="B51">
        <v>0.27939999103546143</v>
      </c>
      <c r="C51">
        <v>0.27079999446868896</v>
      </c>
      <c r="D51">
        <v>0.18960000574588776</v>
      </c>
      <c r="E51">
        <v>0.14659999310970306</v>
      </c>
      <c r="F51">
        <v>0.86720001697540283</v>
      </c>
      <c r="G51">
        <v>0.16099999845027924</v>
      </c>
      <c r="H51">
        <v>0.12939999997615814</v>
      </c>
      <c r="I51">
        <v>0.12780000269412994</v>
      </c>
      <c r="J51">
        <v>0.13940000534057617</v>
      </c>
      <c r="K51">
        <v>0.13429999351501465</v>
      </c>
      <c r="L51">
        <v>0.61919999122619629</v>
      </c>
    </row>
    <row r="52" spans="1:12" x14ac:dyDescent="0.25">
      <c r="A52" s="2" t="s">
        <v>41</v>
      </c>
      <c r="B52">
        <v>0.20370000600814819</v>
      </c>
      <c r="C52">
        <v>0.32339999079704285</v>
      </c>
      <c r="D52">
        <v>1.0601999759674072</v>
      </c>
      <c r="E52">
        <v>7.9300001263618469E-2</v>
      </c>
      <c r="F52">
        <v>0.15839999914169312</v>
      </c>
      <c r="G52">
        <v>6.849999725818634E-2</v>
      </c>
      <c r="H52">
        <v>6.7900002002716064E-2</v>
      </c>
      <c r="I52">
        <v>7.7899999916553497E-2</v>
      </c>
      <c r="J52">
        <v>0.1648000031709671</v>
      </c>
      <c r="K52">
        <v>7.5199998915195465E-2</v>
      </c>
      <c r="L52">
        <v>8.1100001931190491E-2</v>
      </c>
    </row>
    <row r="53" spans="1:12" x14ac:dyDescent="0.25">
      <c r="A53" s="2" t="s">
        <v>42</v>
      </c>
      <c r="B53">
        <v>0.26339998841285706</v>
      </c>
      <c r="C53">
        <v>0.28180000185966492</v>
      </c>
      <c r="D53">
        <v>0.97860002517700195</v>
      </c>
      <c r="E53">
        <v>0.1468999981880188</v>
      </c>
      <c r="F53">
        <v>0.4002000093460083</v>
      </c>
      <c r="G53">
        <v>0.12809999287128448</v>
      </c>
      <c r="H53">
        <v>0.12649999558925629</v>
      </c>
      <c r="I53">
        <v>0.13560000061988831</v>
      </c>
      <c r="J53">
        <v>0.17319999635219574</v>
      </c>
      <c r="K53">
        <v>0.13259999454021454</v>
      </c>
      <c r="L53">
        <v>0.14939999580383301</v>
      </c>
    </row>
    <row r="54" spans="1:12" x14ac:dyDescent="0.25">
      <c r="A54" s="2" t="s">
        <v>43</v>
      </c>
      <c r="B54">
        <v>0.28690001368522644</v>
      </c>
      <c r="C54">
        <v>0.22339999675750732</v>
      </c>
      <c r="D54">
        <v>0.58240002393722534</v>
      </c>
      <c r="E54">
        <v>0.17540000379085541</v>
      </c>
      <c r="F54">
        <v>0.76120001077651978</v>
      </c>
      <c r="G54">
        <v>0.16619999706745148</v>
      </c>
      <c r="H54">
        <v>0.16760000586509705</v>
      </c>
      <c r="I54">
        <v>0.15719999372959137</v>
      </c>
      <c r="J54">
        <v>0.19059999287128448</v>
      </c>
      <c r="K54">
        <v>0.16500000655651093</v>
      </c>
      <c r="L54">
        <v>0.21660000085830688</v>
      </c>
    </row>
    <row r="55" spans="1:12" x14ac:dyDescent="0.25">
      <c r="A55" s="2" t="s">
        <v>44</v>
      </c>
      <c r="B55">
        <v>0.45480000972747803</v>
      </c>
      <c r="C55">
        <v>0.24709999561309814</v>
      </c>
      <c r="D55">
        <v>0.47450000047683716</v>
      </c>
      <c r="E55">
        <v>0.36550000309944153</v>
      </c>
      <c r="F55">
        <v>1.0913000106811523</v>
      </c>
      <c r="G55">
        <v>0.33250001072883606</v>
      </c>
      <c r="H55">
        <v>0.35670000314712524</v>
      </c>
      <c r="I55">
        <v>0.29989999532699585</v>
      </c>
      <c r="J55">
        <v>0.33950001001358032</v>
      </c>
      <c r="K55">
        <v>0.34490001201629639</v>
      </c>
      <c r="L55">
        <v>0.48809999227523804</v>
      </c>
    </row>
    <row r="56" spans="1:12" x14ac:dyDescent="0.25">
      <c r="A56" s="2" t="s">
        <v>45</v>
      </c>
      <c r="B56">
        <v>0.46470001339912415</v>
      </c>
      <c r="C56">
        <v>0.2904999852180481</v>
      </c>
      <c r="D56">
        <v>0.38490000367164612</v>
      </c>
      <c r="E56">
        <v>0.34830000996589661</v>
      </c>
      <c r="F56">
        <v>1.1700999736785889</v>
      </c>
      <c r="G56">
        <v>0.33649998903274536</v>
      </c>
      <c r="H56">
        <v>0.31920000910758972</v>
      </c>
      <c r="I56">
        <v>0.28519999980926514</v>
      </c>
      <c r="J56">
        <v>0.32350000739097595</v>
      </c>
      <c r="K56">
        <v>0.32829999923706055</v>
      </c>
      <c r="L56">
        <v>0.68629997968673706</v>
      </c>
    </row>
    <row r="57" spans="1:12" x14ac:dyDescent="0.25">
      <c r="A57" s="2" t="s">
        <v>46</v>
      </c>
      <c r="B57">
        <v>0.31690001487731934</v>
      </c>
      <c r="C57">
        <v>0.33570000529289246</v>
      </c>
      <c r="D57">
        <v>0.17139999568462372</v>
      </c>
      <c r="E57">
        <v>0.15860000252723694</v>
      </c>
      <c r="F57">
        <v>1.0494999885559082</v>
      </c>
      <c r="G57">
        <v>0.17399999499320984</v>
      </c>
      <c r="H57">
        <v>0.13779999315738678</v>
      </c>
      <c r="I57">
        <v>0.13480000197887421</v>
      </c>
      <c r="J57">
        <v>0.14920000731945038</v>
      </c>
      <c r="K57">
        <v>0.14270000159740448</v>
      </c>
      <c r="L57">
        <v>0.73449999094009399</v>
      </c>
    </row>
    <row r="58" spans="1:12" x14ac:dyDescent="0.25">
      <c r="A58" s="2" t="s">
        <v>47</v>
      </c>
      <c r="B58">
        <v>0.23450000584125519</v>
      </c>
      <c r="C58">
        <v>0.47940000891685486</v>
      </c>
      <c r="D58">
        <v>1.4455000162124634</v>
      </c>
      <c r="E58">
        <v>3.1000000890344381E-3</v>
      </c>
      <c r="F58">
        <v>8.1399999558925629E-2</v>
      </c>
      <c r="G58">
        <v>1.3199999928474426E-2</v>
      </c>
      <c r="H58">
        <v>1.2199999764561653E-2</v>
      </c>
      <c r="I58">
        <v>2.3299999535083771E-2</v>
      </c>
      <c r="J58">
        <v>0.48539999127388</v>
      </c>
      <c r="K58">
        <v>1.6499999910593033E-2</v>
      </c>
      <c r="L58">
        <v>2.9999999329447746E-2</v>
      </c>
    </row>
    <row r="59" spans="1:12" x14ac:dyDescent="0.25">
      <c r="A59" s="2" t="s">
        <v>48</v>
      </c>
      <c r="B59">
        <v>0.38690000772476196</v>
      </c>
      <c r="C59">
        <v>0.10740000009536743</v>
      </c>
      <c r="D59">
        <v>0.64459997415542603</v>
      </c>
      <c r="E59">
        <v>0.32710000872612</v>
      </c>
      <c r="F59">
        <v>0.4018000066280365</v>
      </c>
      <c r="G59">
        <v>0.3075999915599823</v>
      </c>
      <c r="H59">
        <v>0.34810000658035278</v>
      </c>
      <c r="I59">
        <v>0.30880001187324524</v>
      </c>
      <c r="J59">
        <v>0.45159998536109924</v>
      </c>
      <c r="K59">
        <v>0.32780000567436218</v>
      </c>
      <c r="L59">
        <v>0.36509999632835388</v>
      </c>
    </row>
    <row r="60" spans="1:12" x14ac:dyDescent="0.25">
      <c r="A60" s="2" t="s">
        <v>49</v>
      </c>
      <c r="B60">
        <v>0.18019999563694</v>
      </c>
      <c r="C60">
        <v>8.5600003600120544E-2</v>
      </c>
      <c r="D60">
        <v>0.25369998812675476</v>
      </c>
      <c r="E60">
        <v>0.11949999630451202</v>
      </c>
      <c r="F60">
        <v>0.34349998831748962</v>
      </c>
      <c r="G60">
        <v>0.11519999802112579</v>
      </c>
      <c r="H60">
        <v>0.12039999663829803</v>
      </c>
      <c r="I60">
        <v>0.11999999731779099</v>
      </c>
      <c r="J60">
        <v>0.16599999368190765</v>
      </c>
      <c r="K60">
        <v>0.1177000030875206</v>
      </c>
      <c r="L60">
        <v>0.26579999923706055</v>
      </c>
    </row>
    <row r="61" spans="1:12" x14ac:dyDescent="0.25">
      <c r="A61" s="2" t="s">
        <v>50</v>
      </c>
      <c r="B61">
        <v>0.39309999346733093</v>
      </c>
      <c r="C61">
        <v>0.16019999980926514</v>
      </c>
      <c r="D61">
        <v>0.35179999470710754</v>
      </c>
      <c r="E61">
        <v>0.30649998784065247</v>
      </c>
      <c r="F61">
        <v>0.74220001697540283</v>
      </c>
      <c r="G61">
        <v>0.31099998950958252</v>
      </c>
      <c r="H61">
        <v>0.33250001072883606</v>
      </c>
      <c r="I61">
        <v>0.27610000967979431</v>
      </c>
      <c r="J61">
        <v>0.3278999924659729</v>
      </c>
      <c r="K61">
        <v>0.30279999971389771</v>
      </c>
      <c r="L61">
        <v>0.58749997615814209</v>
      </c>
    </row>
    <row r="62" spans="1:12" x14ac:dyDescent="0.25">
      <c r="A62" s="2" t="s">
        <v>51</v>
      </c>
      <c r="B62">
        <v>0.44449999928474426</v>
      </c>
      <c r="C62">
        <v>0.28020000457763672</v>
      </c>
      <c r="D62">
        <v>0.33230000734329224</v>
      </c>
      <c r="E62">
        <v>0.29760000109672546</v>
      </c>
      <c r="F62">
        <v>1.0902999639511108</v>
      </c>
      <c r="G62">
        <v>0.32530000805854797</v>
      </c>
      <c r="H62">
        <v>0.31240001320838928</v>
      </c>
      <c r="I62">
        <v>0.27829998731613159</v>
      </c>
      <c r="J62">
        <v>0.32420000433921814</v>
      </c>
      <c r="K62">
        <v>0.30610001087188721</v>
      </c>
      <c r="L62">
        <v>0.73430001735687256</v>
      </c>
    </row>
    <row r="63" spans="1:12" x14ac:dyDescent="0.25">
      <c r="A63" s="2" t="s">
        <v>52</v>
      </c>
      <c r="B63">
        <v>0.3109000027179718</v>
      </c>
      <c r="C63">
        <v>0.3734000027179718</v>
      </c>
      <c r="D63">
        <v>0.15979999303817749</v>
      </c>
      <c r="E63">
        <v>0.13480000197887421</v>
      </c>
      <c r="F63">
        <v>1.1597000360488892</v>
      </c>
      <c r="G63">
        <v>0.12800000607967377</v>
      </c>
      <c r="H63">
        <v>0.11460000276565552</v>
      </c>
      <c r="I63">
        <v>0.10809999704360962</v>
      </c>
      <c r="J63">
        <v>0.13940000534057617</v>
      </c>
      <c r="K63">
        <v>0.13359999656677246</v>
      </c>
      <c r="L63">
        <v>0.71979999542236328</v>
      </c>
    </row>
    <row r="64" spans="1:12" x14ac:dyDescent="0.25">
      <c r="A64" s="2" t="s">
        <v>53</v>
      </c>
      <c r="B64">
        <v>0.25900000333786011</v>
      </c>
      <c r="C64">
        <v>0.47029998898506165</v>
      </c>
      <c r="D64">
        <v>1.3246999979019165</v>
      </c>
      <c r="E64">
        <v>2.1600000560283661E-2</v>
      </c>
      <c r="F64">
        <v>5.429999902844429E-2</v>
      </c>
      <c r="G64">
        <v>2.0199999213218689E-2</v>
      </c>
      <c r="H64">
        <v>1.8400000408291817E-2</v>
      </c>
      <c r="I64">
        <v>2.9600000008940697E-2</v>
      </c>
      <c r="J64">
        <v>0.78060001134872437</v>
      </c>
      <c r="K64">
        <v>2.3900000378489494E-2</v>
      </c>
      <c r="L64">
        <v>5.8100000023841858E-2</v>
      </c>
    </row>
    <row r="65" spans="1:12" x14ac:dyDescent="0.25">
      <c r="A65" s="2" t="s">
        <v>54</v>
      </c>
      <c r="B65">
        <v>0.38580000400543213</v>
      </c>
      <c r="C65">
        <v>8.9800000190734863E-2</v>
      </c>
      <c r="D65">
        <v>0.51380002498626709</v>
      </c>
      <c r="E65">
        <v>0.33489999175071716</v>
      </c>
      <c r="F65">
        <v>0.35569998621940613</v>
      </c>
      <c r="G65">
        <v>0.31720000505447388</v>
      </c>
      <c r="H65">
        <v>0.33149999380111694</v>
      </c>
      <c r="I65">
        <v>0.31520000100135803</v>
      </c>
      <c r="J65">
        <v>0.55500000715255737</v>
      </c>
      <c r="K65">
        <v>0.33460000157356262</v>
      </c>
      <c r="L65">
        <v>0.41409999132156372</v>
      </c>
    </row>
    <row r="66" spans="1:12" x14ac:dyDescent="0.25">
      <c r="A66" s="2" t="s">
        <v>55</v>
      </c>
      <c r="B66">
        <v>0.37900000810623169</v>
      </c>
      <c r="C66">
        <v>7.2099998593330383E-2</v>
      </c>
      <c r="D66">
        <v>0.40490001440048218</v>
      </c>
      <c r="E66">
        <v>0.34430000185966492</v>
      </c>
      <c r="F66">
        <v>0.38839998841285706</v>
      </c>
      <c r="G66">
        <v>0.32129999995231628</v>
      </c>
      <c r="H66">
        <v>0.33739998936653137</v>
      </c>
      <c r="I66">
        <v>0.30349999666213989</v>
      </c>
      <c r="J66">
        <v>0.44620001316070557</v>
      </c>
      <c r="K66">
        <v>0.3361000120639801</v>
      </c>
      <c r="L66">
        <v>0.52910000085830688</v>
      </c>
    </row>
    <row r="67" spans="1:12" x14ac:dyDescent="0.25">
      <c r="A67" s="2" t="s">
        <v>56</v>
      </c>
      <c r="B67">
        <v>0.38519999384880066</v>
      </c>
      <c r="C67">
        <v>0.1200999990105629</v>
      </c>
      <c r="D67">
        <v>0.36649999022483826</v>
      </c>
      <c r="E67">
        <v>0.33559998869895935</v>
      </c>
      <c r="F67">
        <v>0.49360001087188721</v>
      </c>
      <c r="G67">
        <v>0.3158000111579895</v>
      </c>
      <c r="H67">
        <v>0.32510000467300415</v>
      </c>
      <c r="I67">
        <v>0.28259998559951782</v>
      </c>
      <c r="J67">
        <v>0.36140000820159912</v>
      </c>
      <c r="K67">
        <v>0.32280001044273376</v>
      </c>
      <c r="L67">
        <v>0.66360002756118774</v>
      </c>
    </row>
    <row r="68" spans="1:12" x14ac:dyDescent="0.25">
      <c r="A68" s="2" t="s">
        <v>57</v>
      </c>
      <c r="B68">
        <v>0.40580001473426819</v>
      </c>
      <c r="C68">
        <v>0.18000000715255737</v>
      </c>
      <c r="D68">
        <v>0.33230000734329224</v>
      </c>
      <c r="E68">
        <v>0.32769998908042908</v>
      </c>
      <c r="F68">
        <v>0.73799997568130493</v>
      </c>
      <c r="G68">
        <v>0.31959998607635498</v>
      </c>
      <c r="H68">
        <v>0.30669999122619629</v>
      </c>
      <c r="I68">
        <v>0.27910000085830688</v>
      </c>
      <c r="J68">
        <v>0.3343999981880188</v>
      </c>
      <c r="K68">
        <v>0.30889999866485596</v>
      </c>
      <c r="L68">
        <v>0.70509999990463257</v>
      </c>
    </row>
    <row r="69" spans="1:12" x14ac:dyDescent="0.25">
      <c r="A69" s="2" t="s">
        <v>58</v>
      </c>
      <c r="B69">
        <v>0.31380000710487366</v>
      </c>
      <c r="C69">
        <v>0.32260000705718994</v>
      </c>
      <c r="D69">
        <v>0.17669999599456787</v>
      </c>
      <c r="E69">
        <v>0.15889999270439148</v>
      </c>
      <c r="F69">
        <v>1.0925999879837036</v>
      </c>
      <c r="G69">
        <v>0.19059999287128448</v>
      </c>
      <c r="H69">
        <v>0.14810000360012054</v>
      </c>
      <c r="I69">
        <v>0.1460999995470047</v>
      </c>
      <c r="J69">
        <v>0.17389999330043793</v>
      </c>
      <c r="K69">
        <v>0.16009999811649323</v>
      </c>
      <c r="L69">
        <v>0.57749998569488525</v>
      </c>
    </row>
    <row r="74" spans="1:12" x14ac:dyDescent="0.25">
      <c r="A74" t="s">
        <v>70</v>
      </c>
      <c r="B74" s="1" t="s">
        <v>98</v>
      </c>
    </row>
    <row r="79" spans="1:12" x14ac:dyDescent="0.25">
      <c r="A79" t="s">
        <v>72</v>
      </c>
    </row>
    <row r="80" spans="1:12" x14ac:dyDescent="0.25">
      <c r="A80" t="s">
        <v>19</v>
      </c>
      <c r="E80" t="s">
        <v>73</v>
      </c>
    </row>
    <row r="81" spans="1:6" x14ac:dyDescent="0.25">
      <c r="A81" t="s">
        <v>21</v>
      </c>
      <c r="E81" t="s">
        <v>22</v>
      </c>
    </row>
    <row r="82" spans="1:6" x14ac:dyDescent="0.25">
      <c r="A82" t="s">
        <v>23</v>
      </c>
      <c r="E82">
        <v>1000</v>
      </c>
      <c r="F82" t="s">
        <v>24</v>
      </c>
    </row>
    <row r="83" spans="1:6" x14ac:dyDescent="0.25">
      <c r="A83" t="s">
        <v>74</v>
      </c>
      <c r="E83">
        <v>485</v>
      </c>
      <c r="F83" t="s">
        <v>26</v>
      </c>
    </row>
    <row r="84" spans="1:6" x14ac:dyDescent="0.25">
      <c r="A84" t="s">
        <v>75</v>
      </c>
      <c r="E84">
        <v>535</v>
      </c>
      <c r="F84" t="s">
        <v>26</v>
      </c>
    </row>
    <row r="85" spans="1:6" x14ac:dyDescent="0.25">
      <c r="A85" t="s">
        <v>76</v>
      </c>
      <c r="E85">
        <v>20</v>
      </c>
      <c r="F85" t="s">
        <v>26</v>
      </c>
    </row>
    <row r="86" spans="1:6" x14ac:dyDescent="0.25">
      <c r="A86" t="s">
        <v>77</v>
      </c>
      <c r="E86">
        <v>10</v>
      </c>
      <c r="F86" t="s">
        <v>26</v>
      </c>
    </row>
    <row r="87" spans="1:6" x14ac:dyDescent="0.25">
      <c r="A87" t="s">
        <v>78</v>
      </c>
      <c r="E87">
        <v>84</v>
      </c>
      <c r="F87" t="s">
        <v>99</v>
      </c>
    </row>
    <row r="88" spans="1:6" x14ac:dyDescent="0.25">
      <c r="A88" t="s">
        <v>28</v>
      </c>
      <c r="E88">
        <v>25</v>
      </c>
    </row>
    <row r="89" spans="1:6" x14ac:dyDescent="0.25">
      <c r="A89" t="s">
        <v>80</v>
      </c>
      <c r="E89">
        <v>20</v>
      </c>
      <c r="F89" t="s">
        <v>81</v>
      </c>
    </row>
    <row r="90" spans="1:6" x14ac:dyDescent="0.25">
      <c r="A90" t="s">
        <v>82</v>
      </c>
      <c r="E90">
        <v>0</v>
      </c>
      <c r="F90" t="s">
        <v>81</v>
      </c>
    </row>
    <row r="91" spans="1:6" x14ac:dyDescent="0.25">
      <c r="A91" t="s">
        <v>29</v>
      </c>
      <c r="E91">
        <v>0</v>
      </c>
      <c r="F91" t="s">
        <v>30</v>
      </c>
    </row>
    <row r="92" spans="1:6" x14ac:dyDescent="0.25">
      <c r="A92" t="s">
        <v>83</v>
      </c>
      <c r="E92" t="s">
        <v>86</v>
      </c>
    </row>
    <row r="93" spans="1:6" x14ac:dyDescent="0.25">
      <c r="A93" t="s">
        <v>31</v>
      </c>
      <c r="B93" s="1" t="s">
        <v>100</v>
      </c>
    </row>
    <row r="114" spans="1:12" x14ac:dyDescent="0.25">
      <c r="B114" t="s">
        <v>101</v>
      </c>
    </row>
    <row r="115" spans="1:12" x14ac:dyDescent="0.25">
      <c r="A115" s="2" t="s">
        <v>34</v>
      </c>
      <c r="B115" s="2" t="s">
        <v>59</v>
      </c>
      <c r="C115" s="2" t="s">
        <v>60</v>
      </c>
      <c r="D115" s="2" t="s">
        <v>61</v>
      </c>
      <c r="E115" s="2" t="s">
        <v>62</v>
      </c>
      <c r="F115" s="2" t="s">
        <v>63</v>
      </c>
      <c r="G115" s="2" t="s">
        <v>64</v>
      </c>
      <c r="H115" s="2" t="s">
        <v>65</v>
      </c>
      <c r="I115" s="2" t="s">
        <v>66</v>
      </c>
      <c r="J115" s="2" t="s">
        <v>67</v>
      </c>
      <c r="K115" s="2" t="s">
        <v>68</v>
      </c>
      <c r="L115" s="2" t="s">
        <v>69</v>
      </c>
    </row>
    <row r="116" spans="1:12" x14ac:dyDescent="0.25">
      <c r="A116" s="2" t="s">
        <v>35</v>
      </c>
      <c r="B116">
        <v>9728</v>
      </c>
      <c r="C116">
        <v>1496</v>
      </c>
      <c r="D116">
        <v>13341</v>
      </c>
      <c r="E116">
        <v>9918</v>
      </c>
      <c r="F116">
        <v>10448</v>
      </c>
      <c r="G116">
        <v>9318</v>
      </c>
      <c r="H116">
        <v>9224</v>
      </c>
      <c r="I116">
        <v>9408</v>
      </c>
      <c r="J116">
        <v>8691</v>
      </c>
      <c r="K116">
        <v>8883</v>
      </c>
      <c r="L116">
        <v>8318</v>
      </c>
    </row>
    <row r="117" spans="1:12" x14ac:dyDescent="0.25">
      <c r="A117" s="2" t="s">
        <v>36</v>
      </c>
      <c r="B117">
        <v>38495</v>
      </c>
      <c r="C117">
        <v>2694</v>
      </c>
      <c r="D117">
        <v>38369</v>
      </c>
      <c r="E117">
        <v>42246</v>
      </c>
      <c r="F117">
        <v>36275</v>
      </c>
      <c r="G117">
        <v>40494</v>
      </c>
      <c r="H117">
        <v>40010</v>
      </c>
      <c r="I117">
        <v>40611</v>
      </c>
      <c r="J117">
        <v>36360</v>
      </c>
      <c r="K117">
        <v>38468</v>
      </c>
      <c r="L117">
        <v>33623</v>
      </c>
    </row>
    <row r="118" spans="1:12" x14ac:dyDescent="0.25">
      <c r="A118" s="2" t="s">
        <v>37</v>
      </c>
      <c r="B118">
        <v>24685</v>
      </c>
      <c r="C118">
        <v>1793</v>
      </c>
      <c r="D118">
        <v>26569</v>
      </c>
      <c r="E118">
        <v>26852</v>
      </c>
      <c r="F118">
        <v>24148</v>
      </c>
      <c r="G118">
        <v>25065</v>
      </c>
      <c r="H118">
        <v>25065</v>
      </c>
      <c r="I118">
        <v>25789</v>
      </c>
      <c r="J118">
        <v>23831</v>
      </c>
      <c r="K118">
        <v>23953</v>
      </c>
      <c r="L118">
        <v>20890</v>
      </c>
    </row>
    <row r="119" spans="1:12" x14ac:dyDescent="0.25">
      <c r="A119" s="2" t="s">
        <v>38</v>
      </c>
      <c r="B119">
        <v>37271</v>
      </c>
      <c r="C119">
        <v>3671</v>
      </c>
      <c r="D119">
        <v>39607</v>
      </c>
      <c r="E119">
        <v>41202</v>
      </c>
      <c r="F119">
        <v>33067</v>
      </c>
      <c r="G119">
        <v>38056</v>
      </c>
      <c r="H119">
        <v>39370</v>
      </c>
      <c r="I119">
        <v>40131</v>
      </c>
      <c r="J119">
        <v>36969</v>
      </c>
      <c r="K119">
        <v>37245</v>
      </c>
      <c r="L119">
        <v>29791</v>
      </c>
    </row>
    <row r="120" spans="1:12" x14ac:dyDescent="0.25">
      <c r="A120" s="2" t="s">
        <v>39</v>
      </c>
      <c r="B120">
        <v>36248</v>
      </c>
      <c r="C120">
        <v>4269</v>
      </c>
      <c r="D120">
        <v>39788</v>
      </c>
      <c r="E120">
        <v>40315</v>
      </c>
      <c r="F120">
        <v>31068</v>
      </c>
      <c r="G120">
        <v>36317</v>
      </c>
      <c r="H120">
        <v>38905</v>
      </c>
      <c r="I120">
        <v>39197</v>
      </c>
      <c r="J120">
        <v>36796</v>
      </c>
      <c r="K120">
        <v>36193</v>
      </c>
      <c r="L120">
        <v>27654</v>
      </c>
    </row>
    <row r="121" spans="1:12" x14ac:dyDescent="0.25">
      <c r="A121" s="2" t="s">
        <v>40</v>
      </c>
      <c r="B121">
        <v>22573</v>
      </c>
      <c r="C121">
        <v>2331</v>
      </c>
      <c r="D121">
        <v>25190</v>
      </c>
      <c r="E121">
        <v>24922</v>
      </c>
      <c r="F121">
        <v>21563</v>
      </c>
      <c r="G121">
        <v>21826</v>
      </c>
      <c r="H121">
        <v>23803</v>
      </c>
      <c r="I121">
        <v>24033</v>
      </c>
      <c r="J121">
        <v>22601</v>
      </c>
      <c r="K121">
        <v>21644</v>
      </c>
      <c r="L121">
        <v>17572</v>
      </c>
    </row>
    <row r="122" spans="1:12" x14ac:dyDescent="0.25">
      <c r="A122" s="2" t="s">
        <v>41</v>
      </c>
      <c r="B122">
        <v>9466</v>
      </c>
      <c r="C122">
        <v>1117</v>
      </c>
      <c r="D122">
        <v>12126</v>
      </c>
      <c r="E122">
        <v>9876</v>
      </c>
      <c r="F122">
        <v>9503</v>
      </c>
      <c r="G122">
        <v>9357</v>
      </c>
      <c r="H122">
        <v>9313</v>
      </c>
      <c r="I122">
        <v>9377</v>
      </c>
      <c r="J122">
        <v>8629</v>
      </c>
      <c r="K122">
        <v>8785</v>
      </c>
      <c r="L122">
        <v>8229</v>
      </c>
    </row>
    <row r="123" spans="1:12" x14ac:dyDescent="0.25">
      <c r="A123" s="2" t="s">
        <v>42</v>
      </c>
      <c r="B123">
        <v>23308</v>
      </c>
      <c r="C123">
        <v>1751</v>
      </c>
      <c r="D123">
        <v>23326</v>
      </c>
      <c r="E123">
        <v>25564</v>
      </c>
      <c r="F123">
        <v>23109</v>
      </c>
      <c r="G123">
        <v>24566</v>
      </c>
      <c r="H123">
        <v>24331</v>
      </c>
      <c r="I123">
        <v>24589</v>
      </c>
      <c r="J123">
        <v>21212</v>
      </c>
      <c r="K123">
        <v>23036</v>
      </c>
      <c r="L123">
        <v>20041</v>
      </c>
    </row>
    <row r="124" spans="1:12" x14ac:dyDescent="0.25">
      <c r="A124" s="2" t="s">
        <v>43</v>
      </c>
      <c r="B124">
        <v>24290</v>
      </c>
      <c r="C124">
        <v>2058</v>
      </c>
      <c r="D124">
        <v>25434</v>
      </c>
      <c r="E124">
        <v>26816</v>
      </c>
      <c r="F124">
        <v>23326</v>
      </c>
      <c r="G124">
        <v>25201</v>
      </c>
      <c r="H124">
        <v>25470</v>
      </c>
      <c r="I124">
        <v>25778</v>
      </c>
      <c r="J124">
        <v>22807</v>
      </c>
      <c r="K124">
        <v>23772</v>
      </c>
      <c r="L124">
        <v>20006</v>
      </c>
    </row>
    <row r="125" spans="1:12" x14ac:dyDescent="0.25">
      <c r="A125" s="2" t="s">
        <v>44</v>
      </c>
      <c r="B125">
        <v>36453</v>
      </c>
      <c r="C125">
        <v>4097</v>
      </c>
      <c r="D125">
        <v>39111</v>
      </c>
      <c r="E125">
        <v>40613</v>
      </c>
      <c r="F125">
        <v>32064</v>
      </c>
      <c r="G125">
        <v>37700</v>
      </c>
      <c r="H125">
        <v>39296</v>
      </c>
      <c r="I125">
        <v>39657</v>
      </c>
      <c r="J125">
        <v>35281</v>
      </c>
      <c r="K125">
        <v>36230</v>
      </c>
      <c r="L125">
        <v>28127</v>
      </c>
    </row>
    <row r="126" spans="1:12" x14ac:dyDescent="0.25">
      <c r="A126" s="2" t="s">
        <v>45</v>
      </c>
      <c r="B126">
        <v>36086</v>
      </c>
      <c r="C126">
        <v>5004</v>
      </c>
      <c r="D126">
        <v>40025</v>
      </c>
      <c r="E126">
        <v>40605</v>
      </c>
      <c r="F126">
        <v>29743</v>
      </c>
      <c r="G126">
        <v>36170</v>
      </c>
      <c r="H126">
        <v>39742</v>
      </c>
      <c r="I126">
        <v>39992</v>
      </c>
      <c r="J126">
        <v>36098</v>
      </c>
      <c r="K126">
        <v>36092</v>
      </c>
      <c r="L126">
        <v>26312</v>
      </c>
    </row>
    <row r="127" spans="1:12" x14ac:dyDescent="0.25">
      <c r="A127" s="2" t="s">
        <v>46</v>
      </c>
      <c r="B127">
        <v>23386</v>
      </c>
      <c r="C127">
        <v>2711</v>
      </c>
      <c r="D127">
        <v>26781</v>
      </c>
      <c r="E127">
        <v>25837</v>
      </c>
      <c r="F127">
        <v>21961</v>
      </c>
      <c r="G127">
        <v>22268</v>
      </c>
      <c r="H127">
        <v>25110</v>
      </c>
      <c r="I127">
        <v>25186</v>
      </c>
      <c r="J127">
        <v>23276</v>
      </c>
      <c r="K127">
        <v>22172</v>
      </c>
      <c r="L127">
        <v>17884</v>
      </c>
    </row>
    <row r="128" spans="1:12" x14ac:dyDescent="0.25">
      <c r="A128" s="2" t="s">
        <v>47</v>
      </c>
      <c r="B128">
        <v>8297</v>
      </c>
      <c r="C128">
        <v>1393</v>
      </c>
      <c r="D128">
        <v>11677</v>
      </c>
      <c r="E128">
        <v>8330</v>
      </c>
      <c r="F128">
        <v>8517</v>
      </c>
      <c r="G128">
        <v>7643</v>
      </c>
      <c r="H128">
        <v>7279</v>
      </c>
      <c r="I128">
        <v>8096</v>
      </c>
      <c r="J128">
        <v>8714</v>
      </c>
      <c r="K128">
        <v>7176</v>
      </c>
      <c r="L128">
        <v>7242</v>
      </c>
    </row>
    <row r="129" spans="1:12" x14ac:dyDescent="0.25">
      <c r="A129" s="2" t="s">
        <v>48</v>
      </c>
      <c r="B129">
        <v>37119</v>
      </c>
      <c r="C129">
        <v>4024</v>
      </c>
      <c r="D129">
        <v>37845</v>
      </c>
      <c r="E129">
        <v>41517</v>
      </c>
      <c r="F129">
        <v>37848</v>
      </c>
      <c r="G129">
        <v>39758</v>
      </c>
      <c r="H129">
        <v>39983</v>
      </c>
      <c r="I129">
        <v>39684</v>
      </c>
      <c r="J129">
        <v>31711</v>
      </c>
      <c r="K129">
        <v>36166</v>
      </c>
      <c r="L129">
        <v>29554</v>
      </c>
    </row>
    <row r="130" spans="1:12" x14ac:dyDescent="0.25">
      <c r="A130" s="2" t="s">
        <v>49</v>
      </c>
      <c r="B130">
        <v>23670</v>
      </c>
      <c r="C130">
        <v>2378</v>
      </c>
      <c r="D130">
        <v>25356</v>
      </c>
      <c r="E130">
        <v>26221</v>
      </c>
      <c r="F130">
        <v>23958</v>
      </c>
      <c r="G130">
        <v>24406</v>
      </c>
      <c r="H130">
        <v>25041</v>
      </c>
      <c r="I130">
        <v>25276</v>
      </c>
      <c r="J130">
        <v>21101</v>
      </c>
      <c r="K130">
        <v>22853</v>
      </c>
      <c r="L130">
        <v>18819</v>
      </c>
    </row>
    <row r="131" spans="1:12" x14ac:dyDescent="0.25">
      <c r="A131" s="2" t="s">
        <v>50</v>
      </c>
      <c r="B131">
        <v>36064</v>
      </c>
      <c r="C131">
        <v>4378</v>
      </c>
      <c r="D131">
        <v>39469</v>
      </c>
      <c r="E131">
        <v>40378</v>
      </c>
      <c r="F131">
        <v>33731</v>
      </c>
      <c r="G131">
        <v>37312</v>
      </c>
      <c r="H131">
        <v>39254</v>
      </c>
      <c r="I131">
        <v>39337</v>
      </c>
      <c r="J131">
        <v>33027</v>
      </c>
      <c r="K131">
        <v>35235</v>
      </c>
      <c r="L131">
        <v>26828</v>
      </c>
    </row>
    <row r="132" spans="1:12" x14ac:dyDescent="0.25">
      <c r="A132" s="2" t="s">
        <v>51</v>
      </c>
      <c r="B132">
        <v>36126</v>
      </c>
      <c r="C132">
        <v>5078</v>
      </c>
      <c r="D132">
        <v>40701</v>
      </c>
      <c r="E132">
        <v>40944</v>
      </c>
      <c r="F132">
        <v>31386</v>
      </c>
      <c r="G132">
        <v>35877</v>
      </c>
      <c r="H132">
        <v>40228</v>
      </c>
      <c r="I132">
        <v>40137</v>
      </c>
      <c r="J132">
        <v>34503</v>
      </c>
      <c r="K132">
        <v>35409</v>
      </c>
      <c r="L132">
        <v>25951</v>
      </c>
    </row>
    <row r="133" spans="1:12" x14ac:dyDescent="0.25">
      <c r="A133" s="2" t="s">
        <v>52</v>
      </c>
      <c r="B133">
        <v>22833</v>
      </c>
      <c r="C133">
        <v>2788</v>
      </c>
      <c r="D133">
        <v>25731</v>
      </c>
      <c r="E133">
        <v>25600</v>
      </c>
      <c r="F133">
        <v>21971</v>
      </c>
      <c r="G133">
        <v>21698</v>
      </c>
      <c r="H133">
        <v>24875</v>
      </c>
      <c r="I133">
        <v>25024</v>
      </c>
      <c r="J133">
        <v>22078</v>
      </c>
      <c r="K133">
        <v>21381</v>
      </c>
      <c r="L133">
        <v>17136</v>
      </c>
    </row>
    <row r="134" spans="1:12" x14ac:dyDescent="0.25">
      <c r="A134" s="2" t="s">
        <v>53</v>
      </c>
      <c r="B134">
        <v>7896</v>
      </c>
      <c r="C134">
        <v>1165</v>
      </c>
      <c r="D134">
        <v>10422</v>
      </c>
      <c r="E134">
        <v>7832</v>
      </c>
      <c r="F134">
        <v>8011</v>
      </c>
      <c r="G134">
        <v>7201</v>
      </c>
      <c r="H134">
        <v>6918</v>
      </c>
      <c r="I134">
        <v>7798</v>
      </c>
      <c r="J134">
        <v>8992</v>
      </c>
      <c r="K134">
        <v>6899</v>
      </c>
      <c r="L134">
        <v>6995</v>
      </c>
    </row>
    <row r="135" spans="1:12" x14ac:dyDescent="0.25">
      <c r="A135" s="2" t="s">
        <v>54</v>
      </c>
      <c r="B135">
        <v>36283</v>
      </c>
      <c r="C135">
        <v>4692</v>
      </c>
      <c r="D135">
        <v>39243</v>
      </c>
      <c r="E135">
        <v>40849</v>
      </c>
      <c r="F135">
        <v>38932</v>
      </c>
      <c r="G135">
        <v>38247</v>
      </c>
      <c r="H135">
        <v>39201</v>
      </c>
      <c r="I135">
        <v>38622</v>
      </c>
      <c r="J135">
        <v>29871</v>
      </c>
      <c r="K135">
        <v>33965</v>
      </c>
      <c r="L135">
        <v>27613</v>
      </c>
    </row>
    <row r="136" spans="1:12" x14ac:dyDescent="0.25">
      <c r="A136" s="2" t="s">
        <v>55</v>
      </c>
      <c r="B136">
        <v>36417</v>
      </c>
      <c r="C136">
        <v>4866</v>
      </c>
      <c r="D136">
        <v>40738</v>
      </c>
      <c r="E136">
        <v>40971</v>
      </c>
      <c r="F136">
        <v>38209</v>
      </c>
      <c r="G136">
        <v>37597</v>
      </c>
      <c r="H136">
        <v>39303</v>
      </c>
      <c r="I136">
        <v>39324</v>
      </c>
      <c r="J136">
        <v>30573</v>
      </c>
      <c r="K136">
        <v>34046</v>
      </c>
      <c r="L136">
        <v>26992</v>
      </c>
    </row>
    <row r="137" spans="1:12" x14ac:dyDescent="0.25">
      <c r="A137" s="2" t="s">
        <v>56</v>
      </c>
      <c r="B137">
        <v>35103</v>
      </c>
      <c r="C137">
        <v>4921</v>
      </c>
      <c r="D137">
        <v>39975</v>
      </c>
      <c r="E137">
        <v>39731</v>
      </c>
      <c r="F137">
        <v>35463</v>
      </c>
      <c r="G137">
        <v>35694</v>
      </c>
      <c r="H137">
        <v>38438</v>
      </c>
      <c r="I137">
        <v>38498</v>
      </c>
      <c r="J137">
        <v>30469</v>
      </c>
      <c r="K137">
        <v>32385</v>
      </c>
      <c r="L137">
        <v>25277</v>
      </c>
    </row>
    <row r="138" spans="1:12" x14ac:dyDescent="0.25">
      <c r="A138" s="2" t="s">
        <v>57</v>
      </c>
      <c r="B138">
        <v>37508</v>
      </c>
      <c r="C138">
        <v>5713</v>
      </c>
      <c r="D138">
        <v>43386</v>
      </c>
      <c r="E138">
        <v>43127</v>
      </c>
      <c r="F138">
        <v>35224</v>
      </c>
      <c r="G138">
        <v>37536</v>
      </c>
      <c r="H138">
        <v>42046</v>
      </c>
      <c r="I138">
        <v>41846</v>
      </c>
      <c r="J138">
        <v>33349</v>
      </c>
      <c r="K138">
        <v>34754</v>
      </c>
      <c r="L138">
        <v>26305</v>
      </c>
    </row>
    <row r="139" spans="1:12" x14ac:dyDescent="0.25">
      <c r="A139" s="2" t="s">
        <v>58</v>
      </c>
      <c r="B139">
        <v>22863</v>
      </c>
      <c r="C139">
        <v>2767</v>
      </c>
      <c r="D139">
        <v>26654</v>
      </c>
      <c r="E139">
        <v>25464</v>
      </c>
      <c r="F139">
        <v>22658</v>
      </c>
      <c r="G139">
        <v>21973</v>
      </c>
      <c r="H139">
        <v>24756</v>
      </c>
      <c r="I139">
        <v>24732</v>
      </c>
      <c r="J139">
        <v>20663</v>
      </c>
      <c r="K139">
        <v>20818</v>
      </c>
      <c r="L139">
        <v>18047</v>
      </c>
    </row>
    <row r="144" spans="1:12" x14ac:dyDescent="0.25">
      <c r="A144" t="s">
        <v>70</v>
      </c>
      <c r="B144" s="1" t="s">
        <v>102</v>
      </c>
    </row>
    <row r="149" spans="1:6" x14ac:dyDescent="0.25">
      <c r="A149" t="s">
        <v>88</v>
      </c>
    </row>
    <row r="150" spans="1:6" x14ac:dyDescent="0.25">
      <c r="A150" t="s">
        <v>19</v>
      </c>
      <c r="E150" t="s">
        <v>73</v>
      </c>
    </row>
    <row r="151" spans="1:6" x14ac:dyDescent="0.25">
      <c r="A151" t="s">
        <v>21</v>
      </c>
      <c r="E151" t="s">
        <v>22</v>
      </c>
    </row>
    <row r="152" spans="1:6" x14ac:dyDescent="0.25">
      <c r="A152" t="s">
        <v>23</v>
      </c>
      <c r="E152">
        <v>1000</v>
      </c>
      <c r="F152" t="s">
        <v>24</v>
      </c>
    </row>
    <row r="153" spans="1:6" x14ac:dyDescent="0.25">
      <c r="A153" t="s">
        <v>74</v>
      </c>
      <c r="E153">
        <v>590</v>
      </c>
      <c r="F153" t="s">
        <v>26</v>
      </c>
    </row>
    <row r="154" spans="1:6" x14ac:dyDescent="0.25">
      <c r="A154" t="s">
        <v>75</v>
      </c>
      <c r="E154">
        <v>635</v>
      </c>
      <c r="F154" t="s">
        <v>26</v>
      </c>
    </row>
    <row r="155" spans="1:6" x14ac:dyDescent="0.25">
      <c r="A155" t="s">
        <v>76</v>
      </c>
      <c r="E155">
        <v>20</v>
      </c>
      <c r="F155" t="s">
        <v>26</v>
      </c>
    </row>
    <row r="156" spans="1:6" x14ac:dyDescent="0.25">
      <c r="A156" t="s">
        <v>77</v>
      </c>
      <c r="E156">
        <v>35</v>
      </c>
      <c r="F156" t="s">
        <v>26</v>
      </c>
    </row>
    <row r="157" spans="1:6" x14ac:dyDescent="0.25">
      <c r="A157" t="s">
        <v>78</v>
      </c>
      <c r="E157">
        <v>105</v>
      </c>
      <c r="F157" t="s">
        <v>99</v>
      </c>
    </row>
    <row r="158" spans="1:6" x14ac:dyDescent="0.25">
      <c r="A158" t="s">
        <v>28</v>
      </c>
      <c r="E158">
        <v>25</v>
      </c>
    </row>
    <row r="159" spans="1:6" x14ac:dyDescent="0.25">
      <c r="A159" t="s">
        <v>80</v>
      </c>
      <c r="E159">
        <v>20</v>
      </c>
      <c r="F159" t="s">
        <v>81</v>
      </c>
    </row>
    <row r="160" spans="1:6" x14ac:dyDescent="0.25">
      <c r="A160" t="s">
        <v>82</v>
      </c>
      <c r="E160">
        <v>0</v>
      </c>
      <c r="F160" t="s">
        <v>81</v>
      </c>
    </row>
    <row r="161" spans="1:6" x14ac:dyDescent="0.25">
      <c r="A161" t="s">
        <v>29</v>
      </c>
      <c r="E161">
        <v>0</v>
      </c>
      <c r="F161" t="s">
        <v>30</v>
      </c>
    </row>
    <row r="162" spans="1:6" x14ac:dyDescent="0.25">
      <c r="A162" t="s">
        <v>83</v>
      </c>
      <c r="E162" t="s">
        <v>91</v>
      </c>
    </row>
    <row r="163" spans="1:6" x14ac:dyDescent="0.25">
      <c r="A163" t="s">
        <v>31</v>
      </c>
      <c r="B163" s="1" t="s">
        <v>103</v>
      </c>
    </row>
    <row r="184" spans="1:12" x14ac:dyDescent="0.25">
      <c r="B184" t="s">
        <v>104</v>
      </c>
    </row>
    <row r="185" spans="1:12" x14ac:dyDescent="0.25">
      <c r="A185" s="2" t="s">
        <v>34</v>
      </c>
      <c r="B185" s="2" t="s">
        <v>59</v>
      </c>
      <c r="C185" s="2" t="s">
        <v>60</v>
      </c>
      <c r="D185" s="2" t="s">
        <v>61</v>
      </c>
      <c r="E185" s="2" t="s">
        <v>62</v>
      </c>
      <c r="F185" s="2" t="s">
        <v>63</v>
      </c>
      <c r="G185" s="2" t="s">
        <v>64</v>
      </c>
      <c r="H185" s="2" t="s">
        <v>65</v>
      </c>
      <c r="I185" s="2" t="s">
        <v>66</v>
      </c>
      <c r="J185" s="2" t="s">
        <v>67</v>
      </c>
      <c r="K185" s="2" t="s">
        <v>68</v>
      </c>
      <c r="L185" s="2" t="s">
        <v>69</v>
      </c>
    </row>
    <row r="186" spans="1:12" x14ac:dyDescent="0.25">
      <c r="A186" s="2" t="s">
        <v>35</v>
      </c>
      <c r="B186">
        <f>AVERAGE(D186:L186)</f>
        <v>21969.888888888891</v>
      </c>
      <c r="C186">
        <v>1586</v>
      </c>
      <c r="D186">
        <v>19908</v>
      </c>
      <c r="E186">
        <v>23934</v>
      </c>
      <c r="F186">
        <v>21526</v>
      </c>
      <c r="G186">
        <v>23772</v>
      </c>
      <c r="H186">
        <v>22887</v>
      </c>
      <c r="I186">
        <v>22692</v>
      </c>
      <c r="J186">
        <v>19964</v>
      </c>
      <c r="K186">
        <v>22703</v>
      </c>
      <c r="L186">
        <v>20343</v>
      </c>
    </row>
    <row r="187" spans="1:12" x14ac:dyDescent="0.25">
      <c r="A187" s="2" t="s">
        <v>36</v>
      </c>
      <c r="B187">
        <f t="shared" ref="B187:B209" si="0">AVERAGE(D187:L187)</f>
        <v>4712</v>
      </c>
      <c r="C187">
        <v>427</v>
      </c>
      <c r="D187">
        <v>4548</v>
      </c>
      <c r="E187">
        <v>5647</v>
      </c>
      <c r="F187">
        <v>4570</v>
      </c>
      <c r="G187">
        <v>4859</v>
      </c>
      <c r="H187">
        <v>4914</v>
      </c>
      <c r="I187">
        <v>4681</v>
      </c>
      <c r="J187">
        <v>4225</v>
      </c>
      <c r="K187">
        <v>4739</v>
      </c>
      <c r="L187">
        <v>4225</v>
      </c>
    </row>
    <row r="188" spans="1:12" x14ac:dyDescent="0.25">
      <c r="A188" s="2" t="s">
        <v>37</v>
      </c>
      <c r="B188">
        <f t="shared" si="0"/>
        <v>40367.888888888891</v>
      </c>
      <c r="C188">
        <v>3308</v>
      </c>
      <c r="D188">
        <v>38289</v>
      </c>
      <c r="E188">
        <v>42617</v>
      </c>
      <c r="F188">
        <v>37215</v>
      </c>
      <c r="G188">
        <v>42834</v>
      </c>
      <c r="H188">
        <v>43079</v>
      </c>
      <c r="I188">
        <v>44129</v>
      </c>
      <c r="J188">
        <v>37635</v>
      </c>
      <c r="K188">
        <v>42498</v>
      </c>
      <c r="L188">
        <v>35015</v>
      </c>
    </row>
    <row r="189" spans="1:12" x14ac:dyDescent="0.25">
      <c r="A189" s="2" t="s">
        <v>38</v>
      </c>
      <c r="B189">
        <f t="shared" si="0"/>
        <v>4987.333333333333</v>
      </c>
      <c r="C189">
        <v>376</v>
      </c>
      <c r="D189">
        <v>5059</v>
      </c>
      <c r="E189">
        <v>5211</v>
      </c>
      <c r="F189">
        <v>4766</v>
      </c>
      <c r="G189">
        <v>5300</v>
      </c>
      <c r="H189">
        <v>5256</v>
      </c>
      <c r="I189">
        <v>5300</v>
      </c>
      <c r="J189">
        <v>4798</v>
      </c>
      <c r="K189">
        <v>5055</v>
      </c>
      <c r="L189">
        <v>4141</v>
      </c>
    </row>
    <row r="190" spans="1:12" x14ac:dyDescent="0.25">
      <c r="A190" s="2" t="s">
        <v>39</v>
      </c>
      <c r="B190">
        <f t="shared" si="0"/>
        <v>5100.2222222222226</v>
      </c>
      <c r="C190">
        <v>491</v>
      </c>
      <c r="D190">
        <v>5388</v>
      </c>
      <c r="E190">
        <v>5393</v>
      </c>
      <c r="F190">
        <v>4743</v>
      </c>
      <c r="G190">
        <v>5061</v>
      </c>
      <c r="H190">
        <v>5806</v>
      </c>
      <c r="I190">
        <v>5356</v>
      </c>
      <c r="J190">
        <v>4966</v>
      </c>
      <c r="K190">
        <v>5113</v>
      </c>
      <c r="L190">
        <v>4076</v>
      </c>
    </row>
    <row r="191" spans="1:12" x14ac:dyDescent="0.25">
      <c r="A191" s="2" t="s">
        <v>40</v>
      </c>
      <c r="B191">
        <f t="shared" si="0"/>
        <v>42241</v>
      </c>
      <c r="C191" s="3" t="s">
        <v>93</v>
      </c>
      <c r="D191">
        <v>47542</v>
      </c>
      <c r="E191">
        <v>48062</v>
      </c>
      <c r="F191">
        <v>30681</v>
      </c>
      <c r="G191">
        <v>45037</v>
      </c>
      <c r="H191">
        <v>47866</v>
      </c>
      <c r="I191" s="3" t="s">
        <v>92</v>
      </c>
      <c r="J191">
        <v>45605</v>
      </c>
      <c r="K191">
        <v>43206</v>
      </c>
      <c r="L191">
        <v>29929</v>
      </c>
    </row>
    <row r="192" spans="1:12" x14ac:dyDescent="0.25">
      <c r="A192" s="2" t="s">
        <v>41</v>
      </c>
      <c r="B192">
        <f t="shared" si="0"/>
        <v>20741.666666666668</v>
      </c>
      <c r="C192">
        <v>1968</v>
      </c>
      <c r="D192">
        <v>18988</v>
      </c>
      <c r="E192">
        <v>23549</v>
      </c>
      <c r="F192">
        <v>21170</v>
      </c>
      <c r="G192">
        <v>22149</v>
      </c>
      <c r="H192">
        <v>22062</v>
      </c>
      <c r="I192">
        <v>21385</v>
      </c>
      <c r="J192">
        <v>17186</v>
      </c>
      <c r="K192">
        <v>21146</v>
      </c>
      <c r="L192">
        <v>19040</v>
      </c>
    </row>
    <row r="193" spans="1:12" x14ac:dyDescent="0.25">
      <c r="A193" s="2" t="s">
        <v>42</v>
      </c>
      <c r="B193">
        <f t="shared" si="0"/>
        <v>42638.555555555555</v>
      </c>
      <c r="C193">
        <v>3759</v>
      </c>
      <c r="D193">
        <v>38761</v>
      </c>
      <c r="E193">
        <v>48496</v>
      </c>
      <c r="F193">
        <v>40126</v>
      </c>
      <c r="G193">
        <v>45713</v>
      </c>
      <c r="H193">
        <v>44614</v>
      </c>
      <c r="I193">
        <v>44873</v>
      </c>
      <c r="J193">
        <v>37965</v>
      </c>
      <c r="K193">
        <v>44342</v>
      </c>
      <c r="L193">
        <v>38857</v>
      </c>
    </row>
    <row r="194" spans="1:12" x14ac:dyDescent="0.25">
      <c r="A194" s="2" t="s">
        <v>43</v>
      </c>
      <c r="B194">
        <f t="shared" si="0"/>
        <v>40210.555555555555</v>
      </c>
      <c r="C194">
        <v>4071</v>
      </c>
      <c r="D194">
        <v>38499</v>
      </c>
      <c r="E194">
        <v>44341</v>
      </c>
      <c r="F194">
        <v>35747</v>
      </c>
      <c r="G194">
        <v>44803</v>
      </c>
      <c r="H194">
        <v>43097</v>
      </c>
      <c r="I194">
        <v>42316</v>
      </c>
      <c r="J194">
        <v>37712</v>
      </c>
      <c r="K194">
        <v>42153</v>
      </c>
      <c r="L194">
        <v>33227</v>
      </c>
    </row>
    <row r="195" spans="1:12" x14ac:dyDescent="0.25">
      <c r="A195" s="2" t="s">
        <v>44</v>
      </c>
      <c r="B195">
        <f t="shared" si="0"/>
        <v>4972.1111111111113</v>
      </c>
      <c r="C195">
        <v>327</v>
      </c>
      <c r="D195">
        <v>4959</v>
      </c>
      <c r="E195">
        <v>5276</v>
      </c>
      <c r="F195">
        <v>4441</v>
      </c>
      <c r="G195">
        <v>5079</v>
      </c>
      <c r="H195">
        <v>5271</v>
      </c>
      <c r="I195">
        <v>5309</v>
      </c>
      <c r="J195">
        <v>5017</v>
      </c>
      <c r="K195">
        <v>4935</v>
      </c>
      <c r="L195">
        <v>4462</v>
      </c>
    </row>
    <row r="196" spans="1:12" x14ac:dyDescent="0.25">
      <c r="A196" s="2" t="s">
        <v>45</v>
      </c>
      <c r="B196">
        <f t="shared" si="0"/>
        <v>5326.7777777777774</v>
      </c>
      <c r="C196">
        <v>589</v>
      </c>
      <c r="D196">
        <v>5496</v>
      </c>
      <c r="E196">
        <v>5854</v>
      </c>
      <c r="F196">
        <v>4649</v>
      </c>
      <c r="G196">
        <v>5341</v>
      </c>
      <c r="H196">
        <v>5945</v>
      </c>
      <c r="I196">
        <v>5853</v>
      </c>
      <c r="J196">
        <v>5205</v>
      </c>
      <c r="K196">
        <v>5423</v>
      </c>
      <c r="L196">
        <v>4175</v>
      </c>
    </row>
    <row r="197" spans="1:12" x14ac:dyDescent="0.25">
      <c r="A197" s="2" t="s">
        <v>46</v>
      </c>
      <c r="B197">
        <f t="shared" si="0"/>
        <v>42617.125</v>
      </c>
      <c r="C197" s="3" t="s">
        <v>93</v>
      </c>
      <c r="D197" s="3" t="s">
        <v>92</v>
      </c>
      <c r="E197">
        <v>49585</v>
      </c>
      <c r="F197">
        <v>32807</v>
      </c>
      <c r="G197">
        <v>42702</v>
      </c>
      <c r="H197">
        <v>49577</v>
      </c>
      <c r="I197">
        <v>47238</v>
      </c>
      <c r="J197">
        <v>46412</v>
      </c>
      <c r="K197">
        <v>43339</v>
      </c>
      <c r="L197">
        <v>29277</v>
      </c>
    </row>
    <row r="198" spans="1:12" x14ac:dyDescent="0.25">
      <c r="A198" s="2" t="s">
        <v>47</v>
      </c>
      <c r="B198">
        <f t="shared" si="0"/>
        <v>1110.6666666666667</v>
      </c>
      <c r="C198">
        <v>191</v>
      </c>
      <c r="D198">
        <v>1556</v>
      </c>
      <c r="E198">
        <v>1021</v>
      </c>
      <c r="F198">
        <v>986</v>
      </c>
      <c r="G198">
        <v>1053</v>
      </c>
      <c r="H198">
        <v>1125</v>
      </c>
      <c r="I198">
        <v>965</v>
      </c>
      <c r="J198">
        <v>1270</v>
      </c>
      <c r="K198">
        <v>1000</v>
      </c>
      <c r="L198">
        <v>1020</v>
      </c>
    </row>
    <row r="199" spans="1:12" x14ac:dyDescent="0.25">
      <c r="A199" s="2" t="s">
        <v>48</v>
      </c>
      <c r="B199">
        <f t="shared" si="0"/>
        <v>5537.7777777777774</v>
      </c>
      <c r="C199">
        <v>551</v>
      </c>
      <c r="D199">
        <v>5411</v>
      </c>
      <c r="E199">
        <v>6085</v>
      </c>
      <c r="F199">
        <v>5519</v>
      </c>
      <c r="G199">
        <v>5998</v>
      </c>
      <c r="H199">
        <v>6140</v>
      </c>
      <c r="I199">
        <v>5740</v>
      </c>
      <c r="J199">
        <v>4734</v>
      </c>
      <c r="K199">
        <v>5598</v>
      </c>
      <c r="L199">
        <v>4615</v>
      </c>
    </row>
    <row r="200" spans="1:12" x14ac:dyDescent="0.25">
      <c r="A200" s="2" t="s">
        <v>49</v>
      </c>
      <c r="B200">
        <f t="shared" si="0"/>
        <v>43723.222222222219</v>
      </c>
      <c r="C200">
        <v>5352</v>
      </c>
      <c r="D200">
        <v>45110</v>
      </c>
      <c r="E200">
        <v>48254</v>
      </c>
      <c r="F200">
        <v>46971</v>
      </c>
      <c r="G200">
        <v>47318</v>
      </c>
      <c r="H200">
        <v>47099</v>
      </c>
      <c r="I200">
        <v>47107</v>
      </c>
      <c r="J200">
        <v>35939</v>
      </c>
      <c r="K200">
        <v>41788</v>
      </c>
      <c r="L200">
        <v>33923</v>
      </c>
    </row>
    <row r="201" spans="1:12" x14ac:dyDescent="0.25">
      <c r="A201" s="2" t="s">
        <v>50</v>
      </c>
      <c r="B201">
        <f t="shared" si="0"/>
        <v>5463</v>
      </c>
      <c r="C201">
        <v>549</v>
      </c>
      <c r="D201">
        <v>5659</v>
      </c>
      <c r="E201">
        <v>6034</v>
      </c>
      <c r="F201">
        <v>5075</v>
      </c>
      <c r="G201">
        <v>5774</v>
      </c>
      <c r="H201">
        <v>6091</v>
      </c>
      <c r="I201">
        <v>5851</v>
      </c>
      <c r="J201">
        <v>4867</v>
      </c>
      <c r="K201">
        <v>5284</v>
      </c>
      <c r="L201">
        <v>4532</v>
      </c>
    </row>
    <row r="202" spans="1:12" x14ac:dyDescent="0.25">
      <c r="A202" s="2" t="s">
        <v>51</v>
      </c>
      <c r="B202">
        <f t="shared" si="0"/>
        <v>5709.8888888888887</v>
      </c>
      <c r="C202">
        <v>640</v>
      </c>
      <c r="D202">
        <v>6081</v>
      </c>
      <c r="E202">
        <v>6338</v>
      </c>
      <c r="F202">
        <v>5086</v>
      </c>
      <c r="G202">
        <v>5928</v>
      </c>
      <c r="H202">
        <v>6316</v>
      </c>
      <c r="I202">
        <v>6254</v>
      </c>
      <c r="J202">
        <v>5213</v>
      </c>
      <c r="K202">
        <v>5644</v>
      </c>
      <c r="L202">
        <v>4529</v>
      </c>
    </row>
    <row r="203" spans="1:12" x14ac:dyDescent="0.25">
      <c r="A203" s="2" t="s">
        <v>52</v>
      </c>
      <c r="B203">
        <f t="shared" si="0"/>
        <v>42711.333333333336</v>
      </c>
      <c r="C203">
        <v>7674</v>
      </c>
      <c r="D203">
        <v>49167</v>
      </c>
      <c r="E203">
        <v>50397</v>
      </c>
      <c r="F203">
        <v>33862</v>
      </c>
      <c r="G203">
        <v>42664</v>
      </c>
      <c r="H203">
        <v>47995</v>
      </c>
      <c r="I203">
        <v>48865</v>
      </c>
      <c r="J203">
        <v>41729</v>
      </c>
      <c r="K203">
        <v>42005</v>
      </c>
      <c r="L203">
        <v>27718</v>
      </c>
    </row>
    <row r="204" spans="1:12" x14ac:dyDescent="0.25">
      <c r="A204" s="2" t="s">
        <v>53</v>
      </c>
      <c r="B204">
        <f t="shared" si="0"/>
        <v>1101.2222222222222</v>
      </c>
      <c r="C204">
        <v>180</v>
      </c>
      <c r="D204">
        <v>1350</v>
      </c>
      <c r="E204">
        <v>1037</v>
      </c>
      <c r="F204">
        <v>962</v>
      </c>
      <c r="G204">
        <v>1051</v>
      </c>
      <c r="H204">
        <v>1122</v>
      </c>
      <c r="I204">
        <v>936</v>
      </c>
      <c r="J204">
        <v>1452</v>
      </c>
      <c r="K204">
        <v>974</v>
      </c>
      <c r="L204">
        <v>1027</v>
      </c>
    </row>
    <row r="205" spans="1:12" x14ac:dyDescent="0.25">
      <c r="A205" s="2" t="s">
        <v>54</v>
      </c>
      <c r="B205">
        <f t="shared" si="0"/>
        <v>6013.4444444444443</v>
      </c>
      <c r="C205">
        <v>720</v>
      </c>
      <c r="D205">
        <v>6141</v>
      </c>
      <c r="E205">
        <v>6706</v>
      </c>
      <c r="F205">
        <v>6400</v>
      </c>
      <c r="G205">
        <v>6734</v>
      </c>
      <c r="H205">
        <v>6490</v>
      </c>
      <c r="I205">
        <v>6231</v>
      </c>
      <c r="J205">
        <v>4976</v>
      </c>
      <c r="K205">
        <v>5654</v>
      </c>
      <c r="L205">
        <v>4789</v>
      </c>
    </row>
    <row r="206" spans="1:12" x14ac:dyDescent="0.25">
      <c r="A206" s="2" t="s">
        <v>55</v>
      </c>
      <c r="B206">
        <f t="shared" si="0"/>
        <v>5644</v>
      </c>
      <c r="C206">
        <v>677</v>
      </c>
      <c r="D206">
        <v>5987</v>
      </c>
      <c r="E206">
        <v>6446</v>
      </c>
      <c r="F206">
        <v>5731</v>
      </c>
      <c r="G206">
        <v>5931</v>
      </c>
      <c r="H206">
        <v>6173</v>
      </c>
      <c r="I206">
        <v>6034</v>
      </c>
      <c r="J206">
        <v>4665</v>
      </c>
      <c r="K206">
        <v>5339</v>
      </c>
      <c r="L206">
        <v>4490</v>
      </c>
    </row>
    <row r="207" spans="1:12" x14ac:dyDescent="0.25">
      <c r="A207" s="2" t="s">
        <v>56</v>
      </c>
      <c r="B207">
        <f t="shared" si="0"/>
        <v>5517.1111111111113</v>
      </c>
      <c r="C207">
        <v>732</v>
      </c>
      <c r="D207">
        <v>5939</v>
      </c>
      <c r="E207">
        <v>5960</v>
      </c>
      <c r="F207">
        <v>5379</v>
      </c>
      <c r="G207">
        <v>6582</v>
      </c>
      <c r="H207">
        <v>5978</v>
      </c>
      <c r="I207">
        <v>5795</v>
      </c>
      <c r="J207">
        <v>4618</v>
      </c>
      <c r="K207">
        <v>5110</v>
      </c>
      <c r="L207">
        <v>4293</v>
      </c>
    </row>
    <row r="208" spans="1:12" x14ac:dyDescent="0.25">
      <c r="A208" s="2" t="s">
        <v>57</v>
      </c>
      <c r="B208">
        <f t="shared" si="0"/>
        <v>5606.4444444444443</v>
      </c>
      <c r="C208">
        <v>712</v>
      </c>
      <c r="D208">
        <v>6222</v>
      </c>
      <c r="E208">
        <v>6451</v>
      </c>
      <c r="F208">
        <v>5308</v>
      </c>
      <c r="G208">
        <v>5672</v>
      </c>
      <c r="H208">
        <v>6253</v>
      </c>
      <c r="I208">
        <v>6107</v>
      </c>
      <c r="J208">
        <v>4877</v>
      </c>
      <c r="K208">
        <v>5183</v>
      </c>
      <c r="L208">
        <v>4385</v>
      </c>
    </row>
    <row r="209" spans="1:12" x14ac:dyDescent="0.25">
      <c r="A209" s="2" t="s">
        <v>58</v>
      </c>
      <c r="B209">
        <f t="shared" si="0"/>
        <v>41572.875</v>
      </c>
      <c r="C209" s="3" t="s">
        <v>93</v>
      </c>
      <c r="D209" s="3" t="s">
        <v>92</v>
      </c>
      <c r="E209">
        <v>49648</v>
      </c>
      <c r="F209">
        <v>38288</v>
      </c>
      <c r="G209">
        <v>42732</v>
      </c>
      <c r="H209">
        <v>48107</v>
      </c>
      <c r="I209">
        <v>47062</v>
      </c>
      <c r="J209">
        <v>38360</v>
      </c>
      <c r="K209">
        <v>41379</v>
      </c>
      <c r="L209">
        <v>27007</v>
      </c>
    </row>
    <row r="214" spans="1:12" x14ac:dyDescent="0.25">
      <c r="A214" t="s">
        <v>70</v>
      </c>
      <c r="B214" s="1" t="s">
        <v>105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4"/>
  <sheetViews>
    <sheetView tabSelected="1" topLeftCell="A178" workbookViewId="0">
      <selection activeCell="B186" sqref="B186:B20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10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16</v>
      </c>
    </row>
    <row r="12" spans="1:9" x14ac:dyDescent="0.25">
      <c r="A12" t="s">
        <v>17</v>
      </c>
    </row>
    <row r="15" spans="1:9" x14ac:dyDescent="0.25">
      <c r="A15" t="s">
        <v>18</v>
      </c>
    </row>
    <row r="16" spans="1:9" x14ac:dyDescent="0.25">
      <c r="A16" t="s">
        <v>19</v>
      </c>
      <c r="E16" t="s">
        <v>20</v>
      </c>
    </row>
    <row r="17" spans="1:6" x14ac:dyDescent="0.25">
      <c r="A17" t="s">
        <v>21</v>
      </c>
      <c r="E17" t="s">
        <v>22</v>
      </c>
    </row>
    <row r="18" spans="1:6" x14ac:dyDescent="0.25">
      <c r="A18" t="s">
        <v>23</v>
      </c>
      <c r="E18">
        <v>1000</v>
      </c>
      <c r="F18" t="s">
        <v>24</v>
      </c>
    </row>
    <row r="19" spans="1:6" x14ac:dyDescent="0.25">
      <c r="A19" t="s">
        <v>25</v>
      </c>
      <c r="E19">
        <v>590</v>
      </c>
      <c r="F19" t="s">
        <v>26</v>
      </c>
    </row>
    <row r="20" spans="1:6" x14ac:dyDescent="0.25">
      <c r="A20" t="s">
        <v>27</v>
      </c>
      <c r="E20">
        <v>0</v>
      </c>
      <c r="F20" t="s">
        <v>26</v>
      </c>
    </row>
    <row r="21" spans="1:6" x14ac:dyDescent="0.25">
      <c r="A21" t="s">
        <v>28</v>
      </c>
      <c r="E21">
        <v>25</v>
      </c>
    </row>
    <row r="22" spans="1:6" x14ac:dyDescent="0.25">
      <c r="A22" t="s">
        <v>29</v>
      </c>
      <c r="E22">
        <v>0</v>
      </c>
      <c r="F22" t="s">
        <v>30</v>
      </c>
    </row>
    <row r="23" spans="1:6" x14ac:dyDescent="0.25">
      <c r="A23" t="s">
        <v>31</v>
      </c>
      <c r="B23" s="1" t="s">
        <v>32</v>
      </c>
    </row>
    <row r="44" spans="1:12" x14ac:dyDescent="0.25">
      <c r="B44" t="s">
        <v>33</v>
      </c>
    </row>
    <row r="45" spans="1:12" x14ac:dyDescent="0.25">
      <c r="A45" s="2" t="s">
        <v>34</v>
      </c>
      <c r="B45" s="2" t="s">
        <v>59</v>
      </c>
      <c r="C45" s="2" t="s">
        <v>60</v>
      </c>
      <c r="D45" s="2" t="s">
        <v>61</v>
      </c>
      <c r="E45" s="2" t="s">
        <v>62</v>
      </c>
      <c r="F45" s="2" t="s">
        <v>63</v>
      </c>
      <c r="G45" s="2" t="s">
        <v>64</v>
      </c>
      <c r="H45" s="2" t="s">
        <v>65</v>
      </c>
      <c r="I45" s="2" t="s">
        <v>66</v>
      </c>
      <c r="J45" s="2" t="s">
        <v>67</v>
      </c>
      <c r="K45" s="2" t="s">
        <v>68</v>
      </c>
      <c r="L45" s="2" t="s">
        <v>69</v>
      </c>
    </row>
    <row r="46" spans="1:12" x14ac:dyDescent="0.25">
      <c r="A46" s="2" t="s">
        <v>35</v>
      </c>
      <c r="B46">
        <v>0.25799998641014099</v>
      </c>
      <c r="C46">
        <v>0.29780000448226929</v>
      </c>
      <c r="D46">
        <v>0.91930001974105835</v>
      </c>
      <c r="E46">
        <v>9.7499996423721313E-2</v>
      </c>
      <c r="F46">
        <v>0.60089999437332153</v>
      </c>
      <c r="G46">
        <v>7.7100001275539398E-2</v>
      </c>
      <c r="H46">
        <v>0.10649999976158142</v>
      </c>
      <c r="I46">
        <v>7.8299999237060547E-2</v>
      </c>
      <c r="J46">
        <v>0.18999999761581421</v>
      </c>
      <c r="K46">
        <v>0.15350000560283661</v>
      </c>
      <c r="L46">
        <v>9.8999999463558197E-2</v>
      </c>
    </row>
    <row r="47" spans="1:12" x14ac:dyDescent="0.25">
      <c r="A47" s="2" t="s">
        <v>36</v>
      </c>
      <c r="B47">
        <v>0.55279999971389771</v>
      </c>
      <c r="C47">
        <v>0.31639999151229858</v>
      </c>
      <c r="D47">
        <v>1.0707000494003296</v>
      </c>
      <c r="E47">
        <v>0.28630000352859497</v>
      </c>
      <c r="F47">
        <v>1.0583000183105469</v>
      </c>
      <c r="G47">
        <v>0.33989998698234558</v>
      </c>
      <c r="H47">
        <v>0.61009997129440308</v>
      </c>
      <c r="I47">
        <v>0.24770000576972961</v>
      </c>
      <c r="J47">
        <v>0.31130000948905945</v>
      </c>
      <c r="K47">
        <v>0.5745999813079834</v>
      </c>
      <c r="L47">
        <v>0.4763999879360199</v>
      </c>
    </row>
    <row r="48" spans="1:12" x14ac:dyDescent="0.25">
      <c r="A48" s="2" t="s">
        <v>37</v>
      </c>
      <c r="B48">
        <v>0.38969999551773071</v>
      </c>
      <c r="C48">
        <v>0.37259998917579651</v>
      </c>
      <c r="D48">
        <v>1.0486999750137329</v>
      </c>
      <c r="E48">
        <v>0.15240000188350677</v>
      </c>
      <c r="F48">
        <v>1.0403000116348267</v>
      </c>
      <c r="G48">
        <v>0.2117999941110611</v>
      </c>
      <c r="H48">
        <v>0.22949999570846558</v>
      </c>
      <c r="I48">
        <v>0.16500000655651093</v>
      </c>
      <c r="J48">
        <v>0.20160000026226044</v>
      </c>
      <c r="K48">
        <v>0.2581000030040741</v>
      </c>
      <c r="L48">
        <v>0.19990000128746033</v>
      </c>
    </row>
    <row r="49" spans="1:12" x14ac:dyDescent="0.25">
      <c r="A49" s="2" t="s">
        <v>38</v>
      </c>
      <c r="B49">
        <v>0.48949998617172241</v>
      </c>
      <c r="C49">
        <v>0.28459998965263367</v>
      </c>
      <c r="D49">
        <v>0.7939000129699707</v>
      </c>
      <c r="E49">
        <v>0.40450000762939453</v>
      </c>
      <c r="F49">
        <v>1.131600022315979</v>
      </c>
      <c r="G49">
        <v>0.34409999847412109</v>
      </c>
      <c r="H49">
        <v>0.35069999098777771</v>
      </c>
      <c r="I49">
        <v>0.29690000414848328</v>
      </c>
      <c r="J49">
        <v>0.29429998993873596</v>
      </c>
      <c r="K49">
        <v>0.43050000071525574</v>
      </c>
      <c r="L49">
        <v>0.35949999094009399</v>
      </c>
    </row>
    <row r="50" spans="1:12" x14ac:dyDescent="0.25">
      <c r="A50" s="2" t="s">
        <v>39</v>
      </c>
      <c r="B50">
        <v>0.4408000111579895</v>
      </c>
      <c r="C50">
        <v>0.23080000281333923</v>
      </c>
      <c r="D50">
        <v>0.59670001268386841</v>
      </c>
      <c r="E50">
        <v>0.35229998826980591</v>
      </c>
      <c r="F50">
        <v>1.0010000467300415</v>
      </c>
      <c r="G50">
        <v>0.33939999341964722</v>
      </c>
      <c r="H50">
        <v>0.3361000120639801</v>
      </c>
      <c r="I50">
        <v>0.31909999251365662</v>
      </c>
      <c r="J50">
        <v>0.30630001425743103</v>
      </c>
      <c r="K50">
        <v>0.27930000424385071</v>
      </c>
      <c r="L50">
        <v>0.43659999966621399</v>
      </c>
    </row>
    <row r="51" spans="1:12" x14ac:dyDescent="0.25">
      <c r="A51" s="2" t="s">
        <v>40</v>
      </c>
      <c r="B51">
        <v>0.31380000710487366</v>
      </c>
      <c r="C51">
        <v>0.23829999566078186</v>
      </c>
      <c r="D51">
        <v>0.29919999837875366</v>
      </c>
      <c r="E51">
        <v>0.19390000402927399</v>
      </c>
      <c r="F51">
        <v>0.85850000381469727</v>
      </c>
      <c r="G51">
        <v>0.20329999923706055</v>
      </c>
      <c r="H51">
        <v>0.1745000034570694</v>
      </c>
      <c r="I51">
        <v>0.17090000212192535</v>
      </c>
      <c r="J51">
        <v>0.18389999866485596</v>
      </c>
      <c r="K51">
        <v>0.18549999594688416</v>
      </c>
      <c r="L51">
        <v>0.55409997701644897</v>
      </c>
    </row>
    <row r="52" spans="1:12" x14ac:dyDescent="0.25">
      <c r="A52" s="2" t="s">
        <v>41</v>
      </c>
      <c r="B52">
        <v>0.25409999489784241</v>
      </c>
      <c r="C52">
        <v>0.32440000772476196</v>
      </c>
      <c r="D52">
        <v>1.1115000247955322</v>
      </c>
      <c r="E52">
        <v>0.12939999997615814</v>
      </c>
      <c r="F52">
        <v>0.23559999465942383</v>
      </c>
      <c r="G52">
        <v>0.11890000104904175</v>
      </c>
      <c r="H52">
        <v>0.11450000107288361</v>
      </c>
      <c r="I52">
        <v>0.12449999898672104</v>
      </c>
      <c r="J52">
        <v>0.20260000228881836</v>
      </c>
      <c r="K52">
        <v>0.12229999899864197</v>
      </c>
      <c r="L52">
        <v>0.12749999761581421</v>
      </c>
    </row>
    <row r="53" spans="1:12" x14ac:dyDescent="0.25">
      <c r="A53" s="2" t="s">
        <v>42</v>
      </c>
      <c r="B53">
        <v>0.34130001068115234</v>
      </c>
      <c r="C53">
        <v>0.3142000138759613</v>
      </c>
      <c r="D53">
        <v>1.1166000366210938</v>
      </c>
      <c r="E53">
        <v>0.19979999959468842</v>
      </c>
      <c r="F53">
        <v>0.55820000171661377</v>
      </c>
      <c r="G53">
        <v>0.18649999797344208</v>
      </c>
      <c r="H53">
        <v>0.20250000059604645</v>
      </c>
      <c r="I53">
        <v>0.18330000340938568</v>
      </c>
      <c r="J53">
        <v>0.22380000352859497</v>
      </c>
      <c r="K53">
        <v>0.19979999959468842</v>
      </c>
      <c r="L53">
        <v>0.20119999349117279</v>
      </c>
    </row>
    <row r="54" spans="1:12" x14ac:dyDescent="0.25">
      <c r="A54" s="2" t="s">
        <v>43</v>
      </c>
      <c r="B54">
        <v>0.37610000371932983</v>
      </c>
      <c r="C54">
        <v>0.30939999222755432</v>
      </c>
      <c r="D54">
        <v>0.78469997644424438</v>
      </c>
      <c r="E54">
        <v>0.22400000691413879</v>
      </c>
      <c r="F54">
        <v>1.0348999500274658</v>
      </c>
      <c r="G54">
        <v>0.20350000262260437</v>
      </c>
      <c r="H54">
        <v>0.24609999358654022</v>
      </c>
      <c r="I54">
        <v>0.19449999928474426</v>
      </c>
      <c r="J54">
        <v>0.23489999771118164</v>
      </c>
      <c r="K54">
        <v>0.22210000455379486</v>
      </c>
      <c r="L54">
        <v>0.24029999971389771</v>
      </c>
    </row>
    <row r="55" spans="1:12" x14ac:dyDescent="0.25">
      <c r="A55" s="2" t="s">
        <v>44</v>
      </c>
      <c r="B55">
        <v>0.50959998369216919</v>
      </c>
      <c r="C55">
        <v>0.27540001273155212</v>
      </c>
      <c r="D55">
        <v>0.55140000581741333</v>
      </c>
      <c r="E55">
        <v>0.41260001063346863</v>
      </c>
      <c r="F55">
        <v>1.2218999862670898</v>
      </c>
      <c r="G55">
        <v>0.37139999866485596</v>
      </c>
      <c r="H55">
        <v>0.44670000672340393</v>
      </c>
      <c r="I55">
        <v>0.33370000123977661</v>
      </c>
      <c r="J55">
        <v>0.36950001120567322</v>
      </c>
      <c r="K55">
        <v>0.38960000872612</v>
      </c>
      <c r="L55">
        <v>0.48980000615119934</v>
      </c>
    </row>
    <row r="56" spans="1:12" x14ac:dyDescent="0.25">
      <c r="A56" s="2" t="s">
        <v>45</v>
      </c>
      <c r="B56">
        <v>0.51080000400543213</v>
      </c>
      <c r="C56">
        <v>0.27750000357627869</v>
      </c>
      <c r="D56">
        <v>0.44539999961853027</v>
      </c>
      <c r="E56">
        <v>0.40849998593330383</v>
      </c>
      <c r="F56">
        <v>1.198199987411499</v>
      </c>
      <c r="G56">
        <v>0.38989999890327454</v>
      </c>
      <c r="H56">
        <v>0.40680000185966492</v>
      </c>
      <c r="I56">
        <v>0.32919999957084656</v>
      </c>
      <c r="J56">
        <v>0.35449999570846558</v>
      </c>
      <c r="K56">
        <v>0.3822999894618988</v>
      </c>
      <c r="L56">
        <v>0.68279999494552612</v>
      </c>
    </row>
    <row r="57" spans="1:12" x14ac:dyDescent="0.25">
      <c r="A57" s="2" t="s">
        <v>46</v>
      </c>
      <c r="B57">
        <v>0.35199999809265137</v>
      </c>
      <c r="C57">
        <v>0.3156999945640564</v>
      </c>
      <c r="D57">
        <v>0.22779999673366547</v>
      </c>
      <c r="E57">
        <v>0.20010000467300415</v>
      </c>
      <c r="F57">
        <v>1.0404000282287598</v>
      </c>
      <c r="G57">
        <v>0.2143000066280365</v>
      </c>
      <c r="H57">
        <v>0.18170000612735748</v>
      </c>
      <c r="I57">
        <v>0.17460000514984131</v>
      </c>
      <c r="J57">
        <v>0.19570000469684601</v>
      </c>
      <c r="K57">
        <v>0.18850000202655792</v>
      </c>
      <c r="L57">
        <v>0.74500000476837158</v>
      </c>
    </row>
    <row r="58" spans="1:12" x14ac:dyDescent="0.25">
      <c r="A58" s="2" t="s">
        <v>47</v>
      </c>
      <c r="B58">
        <v>0.27020001411437988</v>
      </c>
      <c r="C58">
        <v>0.47499999403953552</v>
      </c>
      <c r="D58">
        <v>1.4919999837875366</v>
      </c>
      <c r="E58">
        <v>5.8400001376867294E-2</v>
      </c>
      <c r="F58">
        <v>0.16740000247955322</v>
      </c>
      <c r="G58">
        <v>5.0299998372793198E-2</v>
      </c>
      <c r="H58">
        <v>4.960000142455101E-2</v>
      </c>
      <c r="I58">
        <v>5.8299999684095383E-2</v>
      </c>
      <c r="J58">
        <v>0.43380001187324524</v>
      </c>
      <c r="K58">
        <v>5.000000074505806E-2</v>
      </c>
      <c r="L58">
        <v>7.1800000965595245E-2</v>
      </c>
    </row>
    <row r="59" spans="1:12" x14ac:dyDescent="0.25">
      <c r="A59" s="2" t="s">
        <v>48</v>
      </c>
      <c r="B59">
        <v>0.44290000200271606</v>
      </c>
      <c r="C59">
        <v>0.13989999890327454</v>
      </c>
      <c r="D59">
        <v>0.79309999942779541</v>
      </c>
      <c r="E59">
        <v>0.37439998984336853</v>
      </c>
      <c r="F59">
        <v>0.46079999208450317</v>
      </c>
      <c r="G59">
        <v>0.33590000867843628</v>
      </c>
      <c r="H59">
        <v>0.46419999003410339</v>
      </c>
      <c r="I59">
        <v>0.34020000696182251</v>
      </c>
      <c r="J59">
        <v>0.44539999961853027</v>
      </c>
      <c r="K59">
        <v>0.38199999928474426</v>
      </c>
      <c r="L59">
        <v>0.39010000228881836</v>
      </c>
    </row>
    <row r="60" spans="1:12" x14ac:dyDescent="0.25">
      <c r="A60" s="2" t="s">
        <v>49</v>
      </c>
      <c r="B60">
        <v>0.21969999372959137</v>
      </c>
      <c r="C60">
        <v>0.10249999910593033</v>
      </c>
      <c r="D60">
        <v>0.31839999556541443</v>
      </c>
      <c r="E60">
        <v>0.16130000352859497</v>
      </c>
      <c r="F60">
        <v>0.44470000267028809</v>
      </c>
      <c r="G60">
        <v>0.14839999377727509</v>
      </c>
      <c r="H60">
        <v>0.16210000216960907</v>
      </c>
      <c r="I60">
        <v>0.1492999941110611</v>
      </c>
      <c r="J60">
        <v>0.18799999356269836</v>
      </c>
      <c r="K60">
        <v>0.15109999477863312</v>
      </c>
      <c r="L60">
        <v>0.25409999489784241</v>
      </c>
    </row>
    <row r="61" spans="1:12" x14ac:dyDescent="0.25">
      <c r="A61" s="2" t="s">
        <v>50</v>
      </c>
      <c r="B61">
        <v>0.4424000084400177</v>
      </c>
      <c r="C61">
        <v>0.19769999384880066</v>
      </c>
      <c r="D61">
        <v>0.39419999718666077</v>
      </c>
      <c r="E61">
        <v>0.3409000039100647</v>
      </c>
      <c r="F61">
        <v>0.928600013256073</v>
      </c>
      <c r="G61">
        <v>0.34400001168251038</v>
      </c>
      <c r="H61">
        <v>0.39259999990463257</v>
      </c>
      <c r="I61">
        <v>0.31150001287460327</v>
      </c>
      <c r="J61">
        <v>0.35229998826980591</v>
      </c>
      <c r="K61">
        <v>0.34540000557899475</v>
      </c>
      <c r="L61">
        <v>0.57220000028610229</v>
      </c>
    </row>
    <row r="62" spans="1:12" x14ac:dyDescent="0.25">
      <c r="A62" s="2" t="s">
        <v>51</v>
      </c>
      <c r="B62">
        <v>0.47780001163482666</v>
      </c>
      <c r="C62">
        <v>0.30379998683929443</v>
      </c>
      <c r="D62">
        <v>0.3635999858379364</v>
      </c>
      <c r="E62">
        <v>0.33379998803138733</v>
      </c>
      <c r="F62">
        <v>1.1967999935150146</v>
      </c>
      <c r="G62">
        <v>0.34529998898506165</v>
      </c>
      <c r="H62">
        <v>0.34439998865127563</v>
      </c>
      <c r="I62">
        <v>0.29699999094009399</v>
      </c>
      <c r="J62">
        <v>0.33349999785423279</v>
      </c>
      <c r="K62">
        <v>0.33070001006126404</v>
      </c>
      <c r="L62">
        <v>0.75520002841949463</v>
      </c>
    </row>
    <row r="63" spans="1:12" x14ac:dyDescent="0.25">
      <c r="A63" s="2" t="s">
        <v>52</v>
      </c>
      <c r="B63">
        <v>0.34020000696182251</v>
      </c>
      <c r="C63">
        <v>0.36570000648498535</v>
      </c>
      <c r="D63">
        <v>0.18690000474452972</v>
      </c>
      <c r="E63">
        <v>0.16040000319480896</v>
      </c>
      <c r="F63">
        <v>1.1677000522613525</v>
      </c>
      <c r="G63">
        <v>0.17949999868869781</v>
      </c>
      <c r="H63">
        <v>0.15209999680519104</v>
      </c>
      <c r="I63">
        <v>0.14429999887943268</v>
      </c>
      <c r="J63">
        <v>0.16789999604225159</v>
      </c>
      <c r="K63">
        <v>0.15590000152587891</v>
      </c>
      <c r="L63">
        <v>0.7476000189781189</v>
      </c>
    </row>
    <row r="64" spans="1:12" x14ac:dyDescent="0.25">
      <c r="A64" s="2" t="s">
        <v>53</v>
      </c>
      <c r="B64">
        <v>0.25220000743865967</v>
      </c>
      <c r="C64">
        <v>0.48059999942779541</v>
      </c>
      <c r="D64">
        <v>1.3898999691009521</v>
      </c>
      <c r="E64">
        <v>1.6300000250339508E-2</v>
      </c>
      <c r="F64">
        <v>6.4099997282028198E-2</v>
      </c>
      <c r="G64">
        <v>1.6699999570846558E-2</v>
      </c>
      <c r="H64">
        <v>1.1500000022351742E-2</v>
      </c>
      <c r="I64">
        <v>2.2700000554323196E-2</v>
      </c>
      <c r="J64">
        <v>0.69370001554489136</v>
      </c>
      <c r="K64">
        <v>1.6599999740719795E-2</v>
      </c>
      <c r="L64">
        <v>3.8199998438358307E-2</v>
      </c>
    </row>
    <row r="65" spans="1:12" x14ac:dyDescent="0.25">
      <c r="A65" s="2" t="s">
        <v>54</v>
      </c>
      <c r="B65">
        <v>0.37099999189376831</v>
      </c>
      <c r="C65">
        <v>8.529999852180481E-2</v>
      </c>
      <c r="D65">
        <v>0.5274999737739563</v>
      </c>
      <c r="E65">
        <v>0.33000001311302185</v>
      </c>
      <c r="F65">
        <v>0.35080000758171082</v>
      </c>
      <c r="G65">
        <v>0.2971000075340271</v>
      </c>
      <c r="H65">
        <v>0.34000000357627869</v>
      </c>
      <c r="I65">
        <v>0.2953999936580658</v>
      </c>
      <c r="J65">
        <v>0.49720001220703125</v>
      </c>
      <c r="K65">
        <v>0.31340000033378601</v>
      </c>
      <c r="L65">
        <v>0.38740000128746033</v>
      </c>
    </row>
    <row r="66" spans="1:12" x14ac:dyDescent="0.25">
      <c r="A66" s="2" t="s">
        <v>55</v>
      </c>
      <c r="B66">
        <v>0.36550000309944153</v>
      </c>
      <c r="C66">
        <v>6.3500002026557922E-2</v>
      </c>
      <c r="D66">
        <v>0.40590000152587891</v>
      </c>
      <c r="E66">
        <v>0.33750000596046448</v>
      </c>
      <c r="F66">
        <v>0.40560001134872437</v>
      </c>
      <c r="G66">
        <v>0.30809998512268066</v>
      </c>
      <c r="H66">
        <v>0.34900000691413879</v>
      </c>
      <c r="I66">
        <v>0.2856999933719635</v>
      </c>
      <c r="J66">
        <v>0.39010000228881836</v>
      </c>
      <c r="K66">
        <v>0.31749999523162842</v>
      </c>
      <c r="L66">
        <v>0.48969998955726624</v>
      </c>
    </row>
    <row r="67" spans="1:12" x14ac:dyDescent="0.25">
      <c r="A67" s="2" t="s">
        <v>56</v>
      </c>
      <c r="B67">
        <v>0.38269999623298645</v>
      </c>
      <c r="C67">
        <v>0.12319999933242798</v>
      </c>
      <c r="D67">
        <v>0.36379998922348022</v>
      </c>
      <c r="E67">
        <v>0.33509999513626099</v>
      </c>
      <c r="F67">
        <v>0.54009997844696045</v>
      </c>
      <c r="G67">
        <v>0.31139999628067017</v>
      </c>
      <c r="H67">
        <v>0.33030000329017639</v>
      </c>
      <c r="I67">
        <v>0.27230000495910645</v>
      </c>
      <c r="J67">
        <v>0.3400999903678894</v>
      </c>
      <c r="K67">
        <v>0.30979999899864197</v>
      </c>
      <c r="L67">
        <v>0.6413000226020813</v>
      </c>
    </row>
    <row r="68" spans="1:12" x14ac:dyDescent="0.25">
      <c r="A68" s="2" t="s">
        <v>57</v>
      </c>
      <c r="B68">
        <v>0.41850000619888306</v>
      </c>
      <c r="C68">
        <v>0.22210000455379486</v>
      </c>
      <c r="D68">
        <v>0.32969999313354492</v>
      </c>
      <c r="E68">
        <v>0.32739999890327454</v>
      </c>
      <c r="F68">
        <v>0.89079999923706055</v>
      </c>
      <c r="G68">
        <v>0.31510001420974731</v>
      </c>
      <c r="H68">
        <v>0.30509999394416809</v>
      </c>
      <c r="I68">
        <v>0.27020001411437988</v>
      </c>
      <c r="J68">
        <v>0.31839999556541443</v>
      </c>
      <c r="K68">
        <v>0.29940000176429749</v>
      </c>
      <c r="L68">
        <v>0.71090000867843628</v>
      </c>
    </row>
    <row r="69" spans="1:12" x14ac:dyDescent="0.25">
      <c r="A69" s="2" t="s">
        <v>58</v>
      </c>
      <c r="B69">
        <v>0.3310999870300293</v>
      </c>
      <c r="C69">
        <v>0.35609999299049377</v>
      </c>
      <c r="D69">
        <v>0.17779999971389771</v>
      </c>
      <c r="E69">
        <v>0.16609999537467957</v>
      </c>
      <c r="F69">
        <v>1.1771999597549438</v>
      </c>
      <c r="G69">
        <v>0.19230000674724579</v>
      </c>
      <c r="H69">
        <v>0.14579999446868896</v>
      </c>
      <c r="I69">
        <v>0.14200000464916229</v>
      </c>
      <c r="J69">
        <v>0.17030000686645508</v>
      </c>
      <c r="K69">
        <v>0.1574999988079071</v>
      </c>
      <c r="L69">
        <v>0.65140002965927124</v>
      </c>
    </row>
    <row r="74" spans="1:12" x14ac:dyDescent="0.25">
      <c r="A74" t="s">
        <v>70</v>
      </c>
      <c r="B74" s="1" t="s">
        <v>71</v>
      </c>
    </row>
    <row r="79" spans="1:12" x14ac:dyDescent="0.25">
      <c r="A79" t="s">
        <v>72</v>
      </c>
    </row>
    <row r="80" spans="1:12" x14ac:dyDescent="0.25">
      <c r="A80" t="s">
        <v>19</v>
      </c>
      <c r="E80" t="s">
        <v>73</v>
      </c>
    </row>
    <row r="81" spans="1:6" x14ac:dyDescent="0.25">
      <c r="A81" t="s">
        <v>21</v>
      </c>
      <c r="E81" t="s">
        <v>22</v>
      </c>
    </row>
    <row r="82" spans="1:6" x14ac:dyDescent="0.25">
      <c r="A82" t="s">
        <v>23</v>
      </c>
      <c r="E82">
        <v>1000</v>
      </c>
      <c r="F82" t="s">
        <v>24</v>
      </c>
    </row>
    <row r="83" spans="1:6" x14ac:dyDescent="0.25">
      <c r="A83" t="s">
        <v>74</v>
      </c>
      <c r="E83">
        <v>485</v>
      </c>
      <c r="F83" t="s">
        <v>26</v>
      </c>
    </row>
    <row r="84" spans="1:6" x14ac:dyDescent="0.25">
      <c r="A84" t="s">
        <v>75</v>
      </c>
      <c r="E84">
        <v>535</v>
      </c>
      <c r="F84" t="s">
        <v>26</v>
      </c>
    </row>
    <row r="85" spans="1:6" x14ac:dyDescent="0.25">
      <c r="A85" t="s">
        <v>76</v>
      </c>
      <c r="E85">
        <v>20</v>
      </c>
      <c r="F85" t="s">
        <v>26</v>
      </c>
    </row>
    <row r="86" spans="1:6" x14ac:dyDescent="0.25">
      <c r="A86" t="s">
        <v>77</v>
      </c>
      <c r="E86">
        <v>10</v>
      </c>
      <c r="F86" t="s">
        <v>26</v>
      </c>
    </row>
    <row r="87" spans="1:6" x14ac:dyDescent="0.25">
      <c r="A87" t="s">
        <v>78</v>
      </c>
      <c r="E87">
        <v>84</v>
      </c>
      <c r="F87" t="s">
        <v>79</v>
      </c>
    </row>
    <row r="88" spans="1:6" x14ac:dyDescent="0.25">
      <c r="A88" t="s">
        <v>28</v>
      </c>
      <c r="E88">
        <v>25</v>
      </c>
    </row>
    <row r="89" spans="1:6" x14ac:dyDescent="0.25">
      <c r="A89" t="s">
        <v>80</v>
      </c>
      <c r="E89">
        <v>20</v>
      </c>
      <c r="F89" t="s">
        <v>81</v>
      </c>
    </row>
    <row r="90" spans="1:6" x14ac:dyDescent="0.25">
      <c r="A90" t="s">
        <v>82</v>
      </c>
      <c r="E90">
        <v>0</v>
      </c>
      <c r="F90" t="s">
        <v>81</v>
      </c>
    </row>
    <row r="91" spans="1:6" x14ac:dyDescent="0.25">
      <c r="A91" t="s">
        <v>29</v>
      </c>
      <c r="E91">
        <v>0</v>
      </c>
      <c r="F91" t="s">
        <v>30</v>
      </c>
    </row>
    <row r="92" spans="1:6" x14ac:dyDescent="0.25">
      <c r="A92" t="s">
        <v>83</v>
      </c>
      <c r="E92" t="s">
        <v>86</v>
      </c>
    </row>
    <row r="93" spans="1:6" x14ac:dyDescent="0.25">
      <c r="A93" t="s">
        <v>31</v>
      </c>
      <c r="B93" s="1" t="s">
        <v>84</v>
      </c>
    </row>
    <row r="114" spans="1:12" x14ac:dyDescent="0.25">
      <c r="B114" t="s">
        <v>85</v>
      </c>
    </row>
    <row r="115" spans="1:12" x14ac:dyDescent="0.25">
      <c r="A115" s="2" t="s">
        <v>34</v>
      </c>
      <c r="B115" s="2" t="s">
        <v>59</v>
      </c>
      <c r="C115" s="2" t="s">
        <v>60</v>
      </c>
      <c r="D115" s="2" t="s">
        <v>61</v>
      </c>
      <c r="E115" s="2" t="s">
        <v>62</v>
      </c>
      <c r="F115" s="2" t="s">
        <v>63</v>
      </c>
      <c r="G115" s="2" t="s">
        <v>64</v>
      </c>
      <c r="H115" s="2" t="s">
        <v>65</v>
      </c>
      <c r="I115" s="2" t="s">
        <v>66</v>
      </c>
      <c r="J115" s="2" t="s">
        <v>67</v>
      </c>
      <c r="K115" s="2" t="s">
        <v>68</v>
      </c>
      <c r="L115" s="2" t="s">
        <v>69</v>
      </c>
    </row>
    <row r="116" spans="1:12" x14ac:dyDescent="0.25">
      <c r="A116" s="2" t="s">
        <v>35</v>
      </c>
      <c r="B116">
        <v>9670</v>
      </c>
      <c r="C116">
        <v>1460</v>
      </c>
      <c r="D116">
        <v>13176</v>
      </c>
      <c r="E116">
        <v>9873</v>
      </c>
      <c r="F116">
        <v>10376</v>
      </c>
      <c r="G116">
        <v>9332</v>
      </c>
      <c r="H116">
        <v>9165</v>
      </c>
      <c r="I116">
        <v>9369</v>
      </c>
      <c r="J116">
        <v>8729</v>
      </c>
      <c r="K116">
        <v>8798</v>
      </c>
      <c r="L116">
        <v>8213</v>
      </c>
    </row>
    <row r="117" spans="1:12" x14ac:dyDescent="0.25">
      <c r="A117" s="2" t="s">
        <v>36</v>
      </c>
      <c r="B117">
        <v>39297</v>
      </c>
      <c r="C117">
        <v>2654</v>
      </c>
      <c r="D117">
        <v>39213</v>
      </c>
      <c r="E117">
        <v>43211</v>
      </c>
      <c r="F117">
        <v>37987</v>
      </c>
      <c r="G117">
        <v>41000</v>
      </c>
      <c r="H117">
        <v>40439</v>
      </c>
      <c r="I117">
        <v>41508</v>
      </c>
      <c r="J117">
        <v>37258</v>
      </c>
      <c r="K117">
        <v>38842</v>
      </c>
      <c r="L117">
        <v>34213</v>
      </c>
    </row>
    <row r="118" spans="1:12" x14ac:dyDescent="0.25">
      <c r="A118" s="2" t="s">
        <v>37</v>
      </c>
      <c r="B118">
        <v>25879</v>
      </c>
      <c r="C118">
        <v>1891</v>
      </c>
      <c r="D118">
        <v>27936</v>
      </c>
      <c r="E118">
        <v>28218</v>
      </c>
      <c r="F118">
        <v>25638</v>
      </c>
      <c r="G118">
        <v>26243</v>
      </c>
      <c r="H118">
        <v>26169</v>
      </c>
      <c r="I118">
        <v>26936</v>
      </c>
      <c r="J118">
        <v>24929</v>
      </c>
      <c r="K118">
        <v>24921</v>
      </c>
      <c r="L118">
        <v>21918</v>
      </c>
    </row>
    <row r="119" spans="1:12" x14ac:dyDescent="0.25">
      <c r="A119" s="2" t="s">
        <v>38</v>
      </c>
      <c r="B119">
        <v>37967</v>
      </c>
      <c r="C119">
        <v>3593</v>
      </c>
      <c r="D119">
        <v>40661</v>
      </c>
      <c r="E119">
        <v>41918</v>
      </c>
      <c r="F119">
        <v>34017</v>
      </c>
      <c r="G119">
        <v>38689</v>
      </c>
      <c r="H119">
        <v>39784</v>
      </c>
      <c r="I119">
        <v>40790</v>
      </c>
      <c r="J119">
        <v>37566</v>
      </c>
      <c r="K119">
        <v>37573</v>
      </c>
      <c r="L119">
        <v>30709</v>
      </c>
    </row>
    <row r="120" spans="1:12" x14ac:dyDescent="0.25">
      <c r="A120" s="2" t="s">
        <v>39</v>
      </c>
      <c r="B120">
        <v>36802</v>
      </c>
      <c r="C120">
        <v>4233</v>
      </c>
      <c r="D120">
        <v>40646</v>
      </c>
      <c r="E120">
        <v>40834</v>
      </c>
      <c r="F120">
        <v>32031</v>
      </c>
      <c r="G120">
        <v>36678</v>
      </c>
      <c r="H120">
        <v>39367</v>
      </c>
      <c r="I120">
        <v>39648</v>
      </c>
      <c r="J120">
        <v>37290</v>
      </c>
      <c r="K120">
        <v>36561</v>
      </c>
      <c r="L120">
        <v>28166</v>
      </c>
    </row>
    <row r="121" spans="1:12" x14ac:dyDescent="0.25">
      <c r="A121" s="2" t="s">
        <v>40</v>
      </c>
      <c r="B121">
        <v>22790</v>
      </c>
      <c r="C121">
        <v>2286</v>
      </c>
      <c r="D121">
        <v>25761</v>
      </c>
      <c r="E121">
        <v>25162</v>
      </c>
      <c r="F121">
        <v>21867</v>
      </c>
      <c r="G121">
        <v>22197</v>
      </c>
      <c r="H121">
        <v>23809</v>
      </c>
      <c r="I121">
        <v>23887</v>
      </c>
      <c r="J121">
        <v>22747</v>
      </c>
      <c r="K121">
        <v>21637</v>
      </c>
      <c r="L121">
        <v>18040</v>
      </c>
    </row>
    <row r="122" spans="1:12" x14ac:dyDescent="0.25">
      <c r="A122" s="2" t="s">
        <v>41</v>
      </c>
      <c r="B122">
        <v>9577</v>
      </c>
      <c r="C122">
        <v>1056</v>
      </c>
      <c r="D122">
        <v>12080</v>
      </c>
      <c r="E122">
        <v>9961</v>
      </c>
      <c r="F122">
        <v>9632</v>
      </c>
      <c r="G122">
        <v>9480</v>
      </c>
      <c r="H122">
        <v>9438</v>
      </c>
      <c r="I122">
        <v>9478</v>
      </c>
      <c r="J122">
        <v>8845</v>
      </c>
      <c r="K122">
        <v>8930</v>
      </c>
      <c r="L122">
        <v>8349</v>
      </c>
    </row>
    <row r="123" spans="1:12" x14ac:dyDescent="0.25">
      <c r="A123" s="2" t="s">
        <v>42</v>
      </c>
      <c r="B123">
        <v>24073</v>
      </c>
      <c r="C123">
        <v>1830</v>
      </c>
      <c r="D123">
        <v>24689</v>
      </c>
      <c r="E123">
        <v>26427</v>
      </c>
      <c r="F123">
        <v>24134</v>
      </c>
      <c r="G123">
        <v>25286</v>
      </c>
      <c r="H123">
        <v>24732</v>
      </c>
      <c r="I123">
        <v>25289</v>
      </c>
      <c r="J123">
        <v>22081</v>
      </c>
      <c r="K123">
        <v>23594</v>
      </c>
      <c r="L123">
        <v>20429</v>
      </c>
    </row>
    <row r="124" spans="1:12" x14ac:dyDescent="0.25">
      <c r="A124" s="2" t="s">
        <v>43</v>
      </c>
      <c r="B124">
        <v>24243</v>
      </c>
      <c r="C124">
        <v>2050</v>
      </c>
      <c r="D124">
        <v>26641</v>
      </c>
      <c r="E124">
        <v>26454</v>
      </c>
      <c r="F124">
        <v>23347</v>
      </c>
      <c r="G124">
        <v>24765</v>
      </c>
      <c r="H124">
        <v>24821</v>
      </c>
      <c r="I124">
        <v>25489</v>
      </c>
      <c r="J124">
        <v>23094</v>
      </c>
      <c r="K124">
        <v>23611</v>
      </c>
      <c r="L124">
        <v>19964</v>
      </c>
    </row>
    <row r="125" spans="1:12" x14ac:dyDescent="0.25">
      <c r="A125" s="2" t="s">
        <v>44</v>
      </c>
      <c r="B125">
        <v>37335</v>
      </c>
      <c r="C125">
        <v>4218</v>
      </c>
      <c r="D125">
        <v>40133</v>
      </c>
      <c r="E125">
        <v>41444</v>
      </c>
      <c r="F125">
        <v>33229</v>
      </c>
      <c r="G125">
        <v>38450</v>
      </c>
      <c r="H125">
        <v>40328</v>
      </c>
      <c r="I125">
        <v>40772</v>
      </c>
      <c r="J125">
        <v>36028</v>
      </c>
      <c r="K125">
        <v>37075</v>
      </c>
      <c r="L125">
        <v>28560</v>
      </c>
    </row>
    <row r="126" spans="1:12" x14ac:dyDescent="0.25">
      <c r="A126" s="2" t="s">
        <v>45</v>
      </c>
      <c r="B126">
        <v>36795</v>
      </c>
      <c r="C126">
        <v>5193</v>
      </c>
      <c r="D126">
        <v>41066</v>
      </c>
      <c r="E126">
        <v>41555</v>
      </c>
      <c r="F126">
        <v>30339</v>
      </c>
      <c r="G126">
        <v>36829</v>
      </c>
      <c r="H126">
        <v>40419</v>
      </c>
      <c r="I126">
        <v>40801</v>
      </c>
      <c r="J126">
        <v>36782</v>
      </c>
      <c r="K126">
        <v>36768</v>
      </c>
      <c r="L126">
        <v>26598</v>
      </c>
    </row>
    <row r="127" spans="1:12" x14ac:dyDescent="0.25">
      <c r="A127" s="2" t="s">
        <v>46</v>
      </c>
      <c r="B127">
        <v>23566</v>
      </c>
      <c r="C127">
        <v>2593</v>
      </c>
      <c r="D127">
        <v>26930</v>
      </c>
      <c r="E127">
        <v>25993</v>
      </c>
      <c r="F127">
        <v>22140</v>
      </c>
      <c r="G127">
        <v>22657</v>
      </c>
      <c r="H127">
        <v>25049</v>
      </c>
      <c r="I127">
        <v>25030</v>
      </c>
      <c r="J127">
        <v>23809</v>
      </c>
      <c r="K127">
        <v>22154</v>
      </c>
      <c r="L127">
        <v>18336</v>
      </c>
    </row>
    <row r="128" spans="1:12" x14ac:dyDescent="0.25">
      <c r="A128" s="2" t="s">
        <v>47</v>
      </c>
      <c r="B128">
        <v>8291</v>
      </c>
      <c r="C128">
        <v>1339</v>
      </c>
      <c r="D128">
        <v>11503</v>
      </c>
      <c r="E128">
        <v>8332</v>
      </c>
      <c r="F128">
        <v>8473</v>
      </c>
      <c r="G128">
        <v>7603</v>
      </c>
      <c r="H128">
        <v>7258</v>
      </c>
      <c r="I128">
        <v>8119</v>
      </c>
      <c r="J128">
        <v>8815</v>
      </c>
      <c r="K128">
        <v>7217</v>
      </c>
      <c r="L128">
        <v>7299</v>
      </c>
    </row>
    <row r="129" spans="1:12" x14ac:dyDescent="0.25">
      <c r="A129" s="2" t="s">
        <v>48</v>
      </c>
      <c r="B129">
        <v>37820</v>
      </c>
      <c r="C129">
        <v>4002</v>
      </c>
      <c r="D129">
        <v>39056</v>
      </c>
      <c r="E129">
        <v>42034</v>
      </c>
      <c r="F129">
        <v>39281</v>
      </c>
      <c r="G129">
        <v>40092</v>
      </c>
      <c r="H129">
        <v>40301</v>
      </c>
      <c r="I129">
        <v>40213</v>
      </c>
      <c r="J129">
        <v>32596</v>
      </c>
      <c r="K129">
        <v>36824</v>
      </c>
      <c r="L129">
        <v>29986</v>
      </c>
    </row>
    <row r="130" spans="1:12" x14ac:dyDescent="0.25">
      <c r="A130" s="2" t="s">
        <v>49</v>
      </c>
      <c r="B130">
        <v>23649</v>
      </c>
      <c r="C130">
        <v>2399</v>
      </c>
      <c r="D130">
        <v>25313</v>
      </c>
      <c r="E130">
        <v>25865</v>
      </c>
      <c r="F130">
        <v>24038</v>
      </c>
      <c r="G130">
        <v>24983</v>
      </c>
      <c r="H130">
        <v>24851</v>
      </c>
      <c r="I130">
        <v>25172</v>
      </c>
      <c r="J130">
        <v>21364</v>
      </c>
      <c r="K130">
        <v>22767</v>
      </c>
      <c r="L130">
        <v>18486</v>
      </c>
    </row>
    <row r="131" spans="1:12" x14ac:dyDescent="0.25">
      <c r="A131" s="2" t="s">
        <v>50</v>
      </c>
      <c r="B131">
        <v>36477</v>
      </c>
      <c r="C131">
        <v>4487</v>
      </c>
      <c r="D131">
        <v>39977</v>
      </c>
      <c r="E131">
        <v>40731</v>
      </c>
      <c r="F131">
        <v>34297</v>
      </c>
      <c r="G131">
        <v>37618</v>
      </c>
      <c r="H131">
        <v>39690</v>
      </c>
      <c r="I131">
        <v>39950</v>
      </c>
      <c r="J131">
        <v>33729</v>
      </c>
      <c r="K131">
        <v>35507</v>
      </c>
      <c r="L131">
        <v>26792</v>
      </c>
    </row>
    <row r="132" spans="1:12" x14ac:dyDescent="0.25">
      <c r="A132" s="2" t="s">
        <v>51</v>
      </c>
      <c r="B132">
        <v>36341</v>
      </c>
      <c r="C132">
        <v>5173</v>
      </c>
      <c r="D132">
        <v>40928</v>
      </c>
      <c r="E132">
        <v>41222</v>
      </c>
      <c r="F132">
        <v>31678</v>
      </c>
      <c r="G132">
        <v>36239</v>
      </c>
      <c r="H132">
        <v>40463</v>
      </c>
      <c r="I132">
        <v>40311</v>
      </c>
      <c r="J132">
        <v>34966</v>
      </c>
      <c r="K132">
        <v>35509</v>
      </c>
      <c r="L132">
        <v>25752</v>
      </c>
    </row>
    <row r="133" spans="1:12" x14ac:dyDescent="0.25">
      <c r="A133" s="2" t="s">
        <v>52</v>
      </c>
      <c r="B133">
        <v>23327</v>
      </c>
      <c r="C133">
        <v>2630</v>
      </c>
      <c r="D133">
        <v>26212</v>
      </c>
      <c r="E133">
        <v>25937</v>
      </c>
      <c r="F133">
        <v>22467</v>
      </c>
      <c r="G133">
        <v>22426</v>
      </c>
      <c r="H133">
        <v>25234</v>
      </c>
      <c r="I133">
        <v>25266</v>
      </c>
      <c r="J133">
        <v>22684</v>
      </c>
      <c r="K133">
        <v>21703</v>
      </c>
      <c r="L133">
        <v>18015</v>
      </c>
    </row>
    <row r="134" spans="1:12" x14ac:dyDescent="0.25">
      <c r="A134" s="2" t="s">
        <v>53</v>
      </c>
      <c r="B134">
        <v>7870</v>
      </c>
      <c r="C134">
        <v>1155</v>
      </c>
      <c r="D134">
        <v>10283</v>
      </c>
      <c r="E134">
        <v>7747</v>
      </c>
      <c r="F134">
        <v>7976</v>
      </c>
      <c r="G134">
        <v>7193</v>
      </c>
      <c r="H134">
        <v>6883</v>
      </c>
      <c r="I134">
        <v>7733</v>
      </c>
      <c r="J134">
        <v>9140</v>
      </c>
      <c r="K134">
        <v>6863</v>
      </c>
      <c r="L134">
        <v>7013</v>
      </c>
    </row>
    <row r="135" spans="1:12" x14ac:dyDescent="0.25">
      <c r="A135" s="2" t="s">
        <v>54</v>
      </c>
      <c r="B135">
        <v>36090</v>
      </c>
      <c r="C135">
        <v>4417</v>
      </c>
      <c r="D135">
        <v>39479</v>
      </c>
      <c r="E135">
        <v>40230</v>
      </c>
      <c r="F135">
        <v>38472</v>
      </c>
      <c r="G135">
        <v>37600</v>
      </c>
      <c r="H135">
        <v>38478</v>
      </c>
      <c r="I135">
        <v>38676</v>
      </c>
      <c r="J135">
        <v>30368</v>
      </c>
      <c r="K135">
        <v>33702</v>
      </c>
      <c r="L135">
        <v>27804</v>
      </c>
    </row>
    <row r="136" spans="1:12" x14ac:dyDescent="0.25">
      <c r="A136" s="2" t="s">
        <v>55</v>
      </c>
      <c r="B136">
        <v>36368</v>
      </c>
      <c r="C136">
        <v>4789</v>
      </c>
      <c r="D136">
        <v>40753</v>
      </c>
      <c r="E136">
        <v>40824</v>
      </c>
      <c r="F136">
        <v>38012</v>
      </c>
      <c r="G136">
        <v>37519</v>
      </c>
      <c r="H136">
        <v>39229</v>
      </c>
      <c r="I136">
        <v>39291</v>
      </c>
      <c r="J136">
        <v>30733</v>
      </c>
      <c r="K136">
        <v>33829</v>
      </c>
      <c r="L136">
        <v>27125</v>
      </c>
    </row>
    <row r="137" spans="1:12" x14ac:dyDescent="0.25">
      <c r="A137" s="2" t="s">
        <v>56</v>
      </c>
      <c r="B137">
        <v>35244</v>
      </c>
      <c r="C137">
        <v>4812</v>
      </c>
      <c r="D137">
        <v>40284</v>
      </c>
      <c r="E137">
        <v>39736</v>
      </c>
      <c r="F137">
        <v>35773</v>
      </c>
      <c r="G137">
        <v>35667</v>
      </c>
      <c r="H137">
        <v>38214</v>
      </c>
      <c r="I137">
        <v>38579</v>
      </c>
      <c r="J137">
        <v>30645</v>
      </c>
      <c r="K137">
        <v>32601</v>
      </c>
      <c r="L137">
        <v>25699</v>
      </c>
    </row>
    <row r="138" spans="1:12" x14ac:dyDescent="0.25">
      <c r="A138" s="2" t="s">
        <v>57</v>
      </c>
      <c r="B138">
        <v>37582</v>
      </c>
      <c r="C138">
        <v>5432</v>
      </c>
      <c r="D138">
        <v>43514</v>
      </c>
      <c r="E138">
        <v>42951</v>
      </c>
      <c r="F138">
        <v>35541</v>
      </c>
      <c r="G138">
        <v>37287</v>
      </c>
      <c r="H138">
        <v>41685</v>
      </c>
      <c r="I138">
        <v>41742</v>
      </c>
      <c r="J138">
        <v>33555</v>
      </c>
      <c r="K138">
        <v>34874</v>
      </c>
      <c r="L138">
        <v>27089</v>
      </c>
    </row>
    <row r="139" spans="1:12" x14ac:dyDescent="0.25">
      <c r="A139" s="2" t="s">
        <v>58</v>
      </c>
      <c r="B139">
        <v>22958</v>
      </c>
      <c r="C139">
        <v>2675</v>
      </c>
      <c r="D139">
        <v>26582</v>
      </c>
      <c r="E139">
        <v>25573</v>
      </c>
      <c r="F139">
        <v>22822</v>
      </c>
      <c r="G139">
        <v>22139</v>
      </c>
      <c r="H139">
        <v>24787</v>
      </c>
      <c r="I139">
        <v>24634</v>
      </c>
      <c r="J139">
        <v>20862</v>
      </c>
      <c r="K139">
        <v>20957</v>
      </c>
      <c r="L139">
        <v>18266</v>
      </c>
    </row>
    <row r="144" spans="1:12" x14ac:dyDescent="0.25">
      <c r="A144" t="s">
        <v>70</v>
      </c>
      <c r="B144" s="1" t="s">
        <v>87</v>
      </c>
    </row>
    <row r="149" spans="1:6" x14ac:dyDescent="0.25">
      <c r="A149" t="s">
        <v>88</v>
      </c>
    </row>
    <row r="150" spans="1:6" x14ac:dyDescent="0.25">
      <c r="A150" t="s">
        <v>19</v>
      </c>
      <c r="E150" t="s">
        <v>73</v>
      </c>
    </row>
    <row r="151" spans="1:6" x14ac:dyDescent="0.25">
      <c r="A151" t="s">
        <v>21</v>
      </c>
      <c r="E151" t="s">
        <v>22</v>
      </c>
    </row>
    <row r="152" spans="1:6" x14ac:dyDescent="0.25">
      <c r="A152" t="s">
        <v>23</v>
      </c>
      <c r="E152">
        <v>1000</v>
      </c>
      <c r="F152" t="s">
        <v>24</v>
      </c>
    </row>
    <row r="153" spans="1:6" x14ac:dyDescent="0.25">
      <c r="A153" t="s">
        <v>74</v>
      </c>
      <c r="E153">
        <v>590</v>
      </c>
      <c r="F153" t="s">
        <v>26</v>
      </c>
    </row>
    <row r="154" spans="1:6" x14ac:dyDescent="0.25">
      <c r="A154" t="s">
        <v>75</v>
      </c>
      <c r="E154">
        <v>635</v>
      </c>
      <c r="F154" t="s">
        <v>26</v>
      </c>
    </row>
    <row r="155" spans="1:6" x14ac:dyDescent="0.25">
      <c r="A155" t="s">
        <v>76</v>
      </c>
      <c r="E155">
        <v>20</v>
      </c>
      <c r="F155" t="s">
        <v>26</v>
      </c>
    </row>
    <row r="156" spans="1:6" x14ac:dyDescent="0.25">
      <c r="A156" t="s">
        <v>77</v>
      </c>
      <c r="E156">
        <v>35</v>
      </c>
      <c r="F156" t="s">
        <v>26</v>
      </c>
    </row>
    <row r="157" spans="1:6" x14ac:dyDescent="0.25">
      <c r="A157" t="s">
        <v>78</v>
      </c>
      <c r="E157">
        <v>105</v>
      </c>
      <c r="F157" t="s">
        <v>79</v>
      </c>
    </row>
    <row r="158" spans="1:6" x14ac:dyDescent="0.25">
      <c r="A158" t="s">
        <v>28</v>
      </c>
      <c r="E158">
        <v>25</v>
      </c>
    </row>
    <row r="159" spans="1:6" x14ac:dyDescent="0.25">
      <c r="A159" t="s">
        <v>80</v>
      </c>
      <c r="E159">
        <v>20</v>
      </c>
      <c r="F159" t="s">
        <v>81</v>
      </c>
    </row>
    <row r="160" spans="1:6" x14ac:dyDescent="0.25">
      <c r="A160" t="s">
        <v>82</v>
      </c>
      <c r="E160">
        <v>0</v>
      </c>
      <c r="F160" t="s">
        <v>81</v>
      </c>
    </row>
    <row r="161" spans="1:6" x14ac:dyDescent="0.25">
      <c r="A161" t="s">
        <v>29</v>
      </c>
      <c r="E161">
        <v>0</v>
      </c>
      <c r="F161" t="s">
        <v>30</v>
      </c>
    </row>
    <row r="162" spans="1:6" x14ac:dyDescent="0.25">
      <c r="A162" t="s">
        <v>83</v>
      </c>
      <c r="E162" t="s">
        <v>91</v>
      </c>
    </row>
    <row r="163" spans="1:6" x14ac:dyDescent="0.25">
      <c r="A163" t="s">
        <v>31</v>
      </c>
      <c r="B163" s="1" t="s">
        <v>89</v>
      </c>
    </row>
    <row r="184" spans="1:12" x14ac:dyDescent="0.25">
      <c r="B184" t="s">
        <v>90</v>
      </c>
    </row>
    <row r="185" spans="1:12" x14ac:dyDescent="0.25">
      <c r="A185" s="2" t="s">
        <v>34</v>
      </c>
      <c r="B185" s="2" t="s">
        <v>59</v>
      </c>
      <c r="C185" s="2" t="s">
        <v>60</v>
      </c>
      <c r="D185" s="2" t="s">
        <v>61</v>
      </c>
      <c r="E185" s="2" t="s">
        <v>62</v>
      </c>
      <c r="F185" s="2" t="s">
        <v>63</v>
      </c>
      <c r="G185" s="2" t="s">
        <v>64</v>
      </c>
      <c r="H185" s="2" t="s">
        <v>65</v>
      </c>
      <c r="I185" s="2" t="s">
        <v>66</v>
      </c>
      <c r="J185" s="2" t="s">
        <v>67</v>
      </c>
      <c r="K185" s="2" t="s">
        <v>68</v>
      </c>
      <c r="L185" s="2" t="s">
        <v>69</v>
      </c>
    </row>
    <row r="186" spans="1:12" x14ac:dyDescent="0.25">
      <c r="A186" s="2" t="s">
        <v>35</v>
      </c>
      <c r="B186">
        <f>AVERAGE(D186:L186)</f>
        <v>21856.555555555555</v>
      </c>
      <c r="C186">
        <v>1654</v>
      </c>
      <c r="D186">
        <v>19350</v>
      </c>
      <c r="E186">
        <v>23772</v>
      </c>
      <c r="F186">
        <v>22153</v>
      </c>
      <c r="G186">
        <v>23667</v>
      </c>
      <c r="H186">
        <v>22767</v>
      </c>
      <c r="I186">
        <v>22492</v>
      </c>
      <c r="J186">
        <v>19586</v>
      </c>
      <c r="K186">
        <v>22431</v>
      </c>
      <c r="L186">
        <v>20491</v>
      </c>
    </row>
    <row r="187" spans="1:12" x14ac:dyDescent="0.25">
      <c r="A187" s="2" t="s">
        <v>36</v>
      </c>
      <c r="B187">
        <f t="shared" ref="B187:B209" si="0">AVERAGE(D187:L187)</f>
        <v>4683</v>
      </c>
      <c r="C187">
        <v>258</v>
      </c>
      <c r="D187">
        <v>4716</v>
      </c>
      <c r="E187">
        <v>4937</v>
      </c>
      <c r="F187">
        <v>4727</v>
      </c>
      <c r="G187">
        <v>4960</v>
      </c>
      <c r="H187">
        <v>4853</v>
      </c>
      <c r="I187">
        <v>4793</v>
      </c>
      <c r="J187">
        <v>4325</v>
      </c>
      <c r="K187">
        <v>4617</v>
      </c>
      <c r="L187">
        <v>4219</v>
      </c>
    </row>
    <row r="188" spans="1:12" x14ac:dyDescent="0.25">
      <c r="A188" s="2" t="s">
        <v>37</v>
      </c>
      <c r="B188">
        <f t="shared" si="0"/>
        <v>40946.888888888891</v>
      </c>
      <c r="C188">
        <v>5475</v>
      </c>
      <c r="D188">
        <v>38922</v>
      </c>
      <c r="E188">
        <v>45928</v>
      </c>
      <c r="F188">
        <v>34270</v>
      </c>
      <c r="G188">
        <v>51416</v>
      </c>
      <c r="H188">
        <v>41849</v>
      </c>
      <c r="I188">
        <v>41930</v>
      </c>
      <c r="J188">
        <v>36631</v>
      </c>
      <c r="K188">
        <v>42460</v>
      </c>
      <c r="L188">
        <v>35116</v>
      </c>
    </row>
    <row r="189" spans="1:12" x14ac:dyDescent="0.25">
      <c r="A189" s="2" t="s">
        <v>38</v>
      </c>
      <c r="B189">
        <f t="shared" si="0"/>
        <v>4912.333333333333</v>
      </c>
      <c r="C189">
        <v>446</v>
      </c>
      <c r="D189">
        <v>4963</v>
      </c>
      <c r="E189">
        <v>5064</v>
      </c>
      <c r="F189">
        <v>4603</v>
      </c>
      <c r="G189">
        <v>5520</v>
      </c>
      <c r="H189">
        <v>5386</v>
      </c>
      <c r="I189">
        <v>5117</v>
      </c>
      <c r="J189">
        <v>4624</v>
      </c>
      <c r="K189">
        <v>4889</v>
      </c>
      <c r="L189">
        <v>4045</v>
      </c>
    </row>
    <row r="190" spans="1:12" x14ac:dyDescent="0.25">
      <c r="A190" s="2" t="s">
        <v>39</v>
      </c>
      <c r="B190">
        <f t="shared" si="0"/>
        <v>5033.333333333333</v>
      </c>
      <c r="C190">
        <v>429</v>
      </c>
      <c r="D190">
        <v>5115</v>
      </c>
      <c r="E190">
        <v>5388</v>
      </c>
      <c r="F190">
        <v>4670</v>
      </c>
      <c r="G190">
        <v>5070</v>
      </c>
      <c r="H190">
        <v>5331</v>
      </c>
      <c r="I190">
        <v>5347</v>
      </c>
      <c r="J190">
        <v>5016</v>
      </c>
      <c r="K190">
        <v>5302</v>
      </c>
      <c r="L190">
        <v>4061</v>
      </c>
    </row>
    <row r="191" spans="1:12" x14ac:dyDescent="0.25">
      <c r="A191" s="2" t="s">
        <v>40</v>
      </c>
      <c r="B191">
        <f t="shared" si="0"/>
        <v>42835.666666666664</v>
      </c>
      <c r="C191">
        <v>5845</v>
      </c>
      <c r="D191">
        <v>46859</v>
      </c>
      <c r="E191">
        <v>47356</v>
      </c>
      <c r="F191">
        <v>31737</v>
      </c>
      <c r="G191">
        <v>44029</v>
      </c>
      <c r="H191">
        <v>47024</v>
      </c>
      <c r="I191">
        <v>47145</v>
      </c>
      <c r="J191">
        <v>44307</v>
      </c>
      <c r="K191">
        <v>42821</v>
      </c>
      <c r="L191">
        <v>34243</v>
      </c>
    </row>
    <row r="192" spans="1:12" x14ac:dyDescent="0.25">
      <c r="A192" s="2" t="s">
        <v>41</v>
      </c>
      <c r="B192">
        <f t="shared" si="0"/>
        <v>20383.777777777777</v>
      </c>
      <c r="C192">
        <v>1832</v>
      </c>
      <c r="D192">
        <v>18651</v>
      </c>
      <c r="E192">
        <v>22944</v>
      </c>
      <c r="F192">
        <v>21024</v>
      </c>
      <c r="G192">
        <v>21863</v>
      </c>
      <c r="H192">
        <v>21539</v>
      </c>
      <c r="I192">
        <v>20845</v>
      </c>
      <c r="J192">
        <v>17090</v>
      </c>
      <c r="K192">
        <v>20610</v>
      </c>
      <c r="L192">
        <v>18888</v>
      </c>
    </row>
    <row r="193" spans="1:12" x14ac:dyDescent="0.25">
      <c r="A193" s="2" t="s">
        <v>42</v>
      </c>
      <c r="B193">
        <f t="shared" si="0"/>
        <v>43070.222222222219</v>
      </c>
      <c r="C193">
        <v>3951</v>
      </c>
      <c r="D193">
        <v>39391</v>
      </c>
      <c r="E193">
        <v>48368</v>
      </c>
      <c r="F193">
        <v>41797</v>
      </c>
      <c r="G193">
        <v>47892</v>
      </c>
      <c r="H193">
        <v>45220</v>
      </c>
      <c r="I193">
        <v>44327</v>
      </c>
      <c r="J193">
        <v>37095</v>
      </c>
      <c r="K193">
        <v>44334</v>
      </c>
      <c r="L193">
        <v>39208</v>
      </c>
    </row>
    <row r="194" spans="1:12" x14ac:dyDescent="0.25">
      <c r="A194" s="2" t="s">
        <v>43</v>
      </c>
      <c r="B194">
        <f t="shared" si="0"/>
        <v>40520.888888888891</v>
      </c>
      <c r="C194">
        <v>3621</v>
      </c>
      <c r="D194">
        <v>41335</v>
      </c>
      <c r="E194">
        <v>44531</v>
      </c>
      <c r="F194">
        <v>35820</v>
      </c>
      <c r="G194">
        <v>44069</v>
      </c>
      <c r="H194">
        <v>42616</v>
      </c>
      <c r="I194">
        <v>42949</v>
      </c>
      <c r="J194">
        <v>37603</v>
      </c>
      <c r="K194">
        <v>41103</v>
      </c>
      <c r="L194">
        <v>34662</v>
      </c>
    </row>
    <row r="195" spans="1:12" x14ac:dyDescent="0.25">
      <c r="A195" s="2" t="s">
        <v>44</v>
      </c>
      <c r="B195">
        <f t="shared" si="0"/>
        <v>5440.2222222222226</v>
      </c>
      <c r="C195">
        <v>497</v>
      </c>
      <c r="D195">
        <v>5446</v>
      </c>
      <c r="E195">
        <v>5855</v>
      </c>
      <c r="F195">
        <v>4956</v>
      </c>
      <c r="G195">
        <v>5880</v>
      </c>
      <c r="H195">
        <v>5852</v>
      </c>
      <c r="I195">
        <v>5836</v>
      </c>
      <c r="J195">
        <v>5191</v>
      </c>
      <c r="K195">
        <v>5499</v>
      </c>
      <c r="L195">
        <v>4447</v>
      </c>
    </row>
    <row r="196" spans="1:12" x14ac:dyDescent="0.25">
      <c r="A196" s="2" t="s">
        <v>45</v>
      </c>
      <c r="B196">
        <f t="shared" si="0"/>
        <v>5507.666666666667</v>
      </c>
      <c r="C196">
        <v>683</v>
      </c>
      <c r="D196">
        <v>5609</v>
      </c>
      <c r="E196">
        <v>5963</v>
      </c>
      <c r="F196">
        <v>4764</v>
      </c>
      <c r="G196">
        <v>5435</v>
      </c>
      <c r="H196">
        <v>6638</v>
      </c>
      <c r="I196">
        <v>5999</v>
      </c>
      <c r="J196">
        <v>5301</v>
      </c>
      <c r="K196">
        <v>5534</v>
      </c>
      <c r="L196">
        <v>4326</v>
      </c>
    </row>
    <row r="197" spans="1:12" x14ac:dyDescent="0.25">
      <c r="A197" s="2" t="s">
        <v>46</v>
      </c>
      <c r="B197">
        <f t="shared" si="0"/>
        <v>43596.5</v>
      </c>
      <c r="C197" s="3" t="s">
        <v>93</v>
      </c>
      <c r="D197" s="3" t="s">
        <v>92</v>
      </c>
      <c r="E197">
        <v>52625</v>
      </c>
      <c r="F197">
        <v>32641</v>
      </c>
      <c r="G197">
        <v>45179</v>
      </c>
      <c r="H197">
        <v>50331</v>
      </c>
      <c r="I197">
        <v>47422</v>
      </c>
      <c r="J197">
        <v>46672</v>
      </c>
      <c r="K197">
        <v>42870</v>
      </c>
      <c r="L197">
        <v>31032</v>
      </c>
    </row>
    <row r="198" spans="1:12" x14ac:dyDescent="0.25">
      <c r="A198" s="2" t="s">
        <v>47</v>
      </c>
      <c r="B198">
        <f t="shared" si="0"/>
        <v>1091.3333333333333</v>
      </c>
      <c r="C198">
        <v>183</v>
      </c>
      <c r="D198">
        <v>1516</v>
      </c>
      <c r="E198">
        <v>1096</v>
      </c>
      <c r="F198">
        <v>973</v>
      </c>
      <c r="G198">
        <v>1029</v>
      </c>
      <c r="H198">
        <v>1090</v>
      </c>
      <c r="I198">
        <v>934</v>
      </c>
      <c r="J198">
        <v>1230</v>
      </c>
      <c r="K198">
        <v>968</v>
      </c>
      <c r="L198">
        <v>986</v>
      </c>
    </row>
    <row r="199" spans="1:12" x14ac:dyDescent="0.25">
      <c r="A199" s="2" t="s">
        <v>48</v>
      </c>
      <c r="B199">
        <f t="shared" si="0"/>
        <v>5441.666666666667</v>
      </c>
      <c r="C199">
        <v>395</v>
      </c>
      <c r="D199">
        <v>5187</v>
      </c>
      <c r="E199">
        <v>6101</v>
      </c>
      <c r="F199">
        <v>5357</v>
      </c>
      <c r="G199">
        <v>5830</v>
      </c>
      <c r="H199">
        <v>5744</v>
      </c>
      <c r="I199">
        <v>5553</v>
      </c>
      <c r="J199">
        <v>4913</v>
      </c>
      <c r="K199">
        <v>5274</v>
      </c>
      <c r="L199">
        <v>5016</v>
      </c>
    </row>
    <row r="200" spans="1:12" x14ac:dyDescent="0.25">
      <c r="A200" s="2" t="s">
        <v>49</v>
      </c>
      <c r="B200">
        <f t="shared" si="0"/>
        <v>43898.555555555555</v>
      </c>
      <c r="C200">
        <v>5168</v>
      </c>
      <c r="D200">
        <v>44664</v>
      </c>
      <c r="E200">
        <v>47854</v>
      </c>
      <c r="F200">
        <v>43632</v>
      </c>
      <c r="G200">
        <v>49057</v>
      </c>
      <c r="H200">
        <v>48528</v>
      </c>
      <c r="I200">
        <v>46552</v>
      </c>
      <c r="J200">
        <v>37516</v>
      </c>
      <c r="K200">
        <v>43452</v>
      </c>
      <c r="L200">
        <v>33832</v>
      </c>
    </row>
    <row r="201" spans="1:12" x14ac:dyDescent="0.25">
      <c r="A201" s="2" t="s">
        <v>50</v>
      </c>
      <c r="B201">
        <f t="shared" si="0"/>
        <v>5760.2222222222226</v>
      </c>
      <c r="C201">
        <v>656</v>
      </c>
      <c r="D201">
        <v>5997</v>
      </c>
      <c r="E201">
        <v>6311</v>
      </c>
      <c r="F201">
        <v>5236</v>
      </c>
      <c r="G201">
        <v>5993</v>
      </c>
      <c r="H201">
        <v>6361</v>
      </c>
      <c r="I201">
        <v>6164</v>
      </c>
      <c r="J201">
        <v>5128</v>
      </c>
      <c r="K201">
        <v>6179</v>
      </c>
      <c r="L201">
        <v>4473</v>
      </c>
    </row>
    <row r="202" spans="1:12" x14ac:dyDescent="0.25">
      <c r="A202" s="2" t="s">
        <v>51</v>
      </c>
      <c r="B202">
        <f t="shared" si="0"/>
        <v>5744.5555555555557</v>
      </c>
      <c r="C202">
        <v>683</v>
      </c>
      <c r="D202">
        <v>6043</v>
      </c>
      <c r="E202">
        <v>6232</v>
      </c>
      <c r="F202">
        <v>5040</v>
      </c>
      <c r="G202">
        <v>6017</v>
      </c>
      <c r="H202">
        <v>6369</v>
      </c>
      <c r="I202">
        <v>6284</v>
      </c>
      <c r="J202">
        <v>5289</v>
      </c>
      <c r="K202">
        <v>6046</v>
      </c>
      <c r="L202">
        <v>4381</v>
      </c>
    </row>
    <row r="203" spans="1:12" x14ac:dyDescent="0.25">
      <c r="A203" s="2" t="s">
        <v>52</v>
      </c>
      <c r="B203">
        <f t="shared" si="0"/>
        <v>43227.888888888891</v>
      </c>
      <c r="C203">
        <v>7001</v>
      </c>
      <c r="D203">
        <v>48070</v>
      </c>
      <c r="E203">
        <v>48672</v>
      </c>
      <c r="F203">
        <v>34882</v>
      </c>
      <c r="G203">
        <v>45037</v>
      </c>
      <c r="H203">
        <v>49044</v>
      </c>
      <c r="I203">
        <v>48778</v>
      </c>
      <c r="J203">
        <v>42083</v>
      </c>
      <c r="K203">
        <v>43405</v>
      </c>
      <c r="L203">
        <v>29080</v>
      </c>
    </row>
    <row r="204" spans="1:12" x14ac:dyDescent="0.25">
      <c r="A204" s="2" t="s">
        <v>53</v>
      </c>
      <c r="B204">
        <f t="shared" si="0"/>
        <v>1066.8888888888889</v>
      </c>
      <c r="C204">
        <v>158</v>
      </c>
      <c r="D204">
        <v>1274</v>
      </c>
      <c r="E204">
        <v>1004</v>
      </c>
      <c r="F204">
        <v>926</v>
      </c>
      <c r="G204">
        <v>1019</v>
      </c>
      <c r="H204">
        <v>1083</v>
      </c>
      <c r="I204">
        <v>918</v>
      </c>
      <c r="J204">
        <v>1382</v>
      </c>
      <c r="K204">
        <v>983</v>
      </c>
      <c r="L204">
        <v>1013</v>
      </c>
    </row>
    <row r="205" spans="1:12" x14ac:dyDescent="0.25">
      <c r="A205" s="2" t="s">
        <v>54</v>
      </c>
      <c r="B205">
        <f t="shared" si="0"/>
        <v>6117.2222222222226</v>
      </c>
      <c r="C205">
        <v>653</v>
      </c>
      <c r="D205">
        <v>6123</v>
      </c>
      <c r="E205">
        <v>6898</v>
      </c>
      <c r="F205">
        <v>6538</v>
      </c>
      <c r="G205">
        <v>6343</v>
      </c>
      <c r="H205">
        <v>6808</v>
      </c>
      <c r="I205">
        <v>6234</v>
      </c>
      <c r="J205">
        <v>5262</v>
      </c>
      <c r="K205">
        <v>5866</v>
      </c>
      <c r="L205">
        <v>4983</v>
      </c>
    </row>
    <row r="206" spans="1:12" x14ac:dyDescent="0.25">
      <c r="A206" s="2" t="s">
        <v>55</v>
      </c>
      <c r="B206">
        <f t="shared" si="0"/>
        <v>5983</v>
      </c>
      <c r="C206">
        <v>649</v>
      </c>
      <c r="D206">
        <v>6243</v>
      </c>
      <c r="E206">
        <v>6594</v>
      </c>
      <c r="F206">
        <v>6530</v>
      </c>
      <c r="G206">
        <v>6245</v>
      </c>
      <c r="H206">
        <v>6350</v>
      </c>
      <c r="I206">
        <v>6263</v>
      </c>
      <c r="J206">
        <v>5292</v>
      </c>
      <c r="K206">
        <v>5683</v>
      </c>
      <c r="L206">
        <v>4647</v>
      </c>
    </row>
    <row r="207" spans="1:12" x14ac:dyDescent="0.25">
      <c r="A207" s="2" t="s">
        <v>56</v>
      </c>
      <c r="B207">
        <f t="shared" si="0"/>
        <v>5461.8888888888887</v>
      </c>
      <c r="C207">
        <v>632</v>
      </c>
      <c r="D207">
        <v>5914</v>
      </c>
      <c r="E207">
        <v>6313</v>
      </c>
      <c r="F207">
        <v>5428</v>
      </c>
      <c r="G207">
        <v>5530</v>
      </c>
      <c r="H207">
        <v>5992</v>
      </c>
      <c r="I207">
        <v>5808</v>
      </c>
      <c r="J207">
        <v>4706</v>
      </c>
      <c r="K207">
        <v>5070</v>
      </c>
      <c r="L207">
        <v>4396</v>
      </c>
    </row>
    <row r="208" spans="1:12" x14ac:dyDescent="0.25">
      <c r="A208" s="2" t="s">
        <v>57</v>
      </c>
      <c r="B208">
        <f t="shared" si="0"/>
        <v>5994.7777777777774</v>
      </c>
      <c r="C208">
        <v>710</v>
      </c>
      <c r="D208">
        <v>6572</v>
      </c>
      <c r="E208">
        <v>6738</v>
      </c>
      <c r="F208">
        <v>5657</v>
      </c>
      <c r="G208">
        <v>6032</v>
      </c>
      <c r="H208">
        <v>6621</v>
      </c>
      <c r="I208">
        <v>6636</v>
      </c>
      <c r="J208">
        <v>5243</v>
      </c>
      <c r="K208">
        <v>5718</v>
      </c>
      <c r="L208">
        <v>4736</v>
      </c>
    </row>
    <row r="209" spans="1:12" x14ac:dyDescent="0.25">
      <c r="A209" s="2" t="s">
        <v>58</v>
      </c>
      <c r="B209">
        <f t="shared" si="0"/>
        <v>41588.25</v>
      </c>
      <c r="C209" s="3" t="s">
        <v>93</v>
      </c>
      <c r="D209" s="3" t="s">
        <v>92</v>
      </c>
      <c r="E209">
        <v>51202</v>
      </c>
      <c r="F209">
        <v>36948</v>
      </c>
      <c r="G209">
        <v>42241</v>
      </c>
      <c r="H209">
        <v>48053</v>
      </c>
      <c r="I209">
        <v>46205</v>
      </c>
      <c r="J209">
        <v>38696</v>
      </c>
      <c r="K209">
        <v>40189</v>
      </c>
      <c r="L209">
        <v>29172</v>
      </c>
    </row>
    <row r="214" spans="1:12" x14ac:dyDescent="0.25">
      <c r="A214" t="s">
        <v>70</v>
      </c>
      <c r="B214" s="1" t="s">
        <v>94</v>
      </c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D028BB9C7350A4D982C3E1439F6AD42" ma:contentTypeVersion="14" ma:contentTypeDescription="Opret et nyt dokument." ma:contentTypeScope="" ma:versionID="9a7aedeb66b3958ee19d1440864434c7">
  <xsd:schema xmlns:xsd="http://www.w3.org/2001/XMLSchema" xmlns:xs="http://www.w3.org/2001/XMLSchema" xmlns:p="http://schemas.microsoft.com/office/2006/metadata/properties" xmlns:ns3="2f10642a-a03d-4879-83e7-79e63a11b126" xmlns:ns4="dd0b9dcf-23a9-4553-bc00-c5c9b0eee1b8" targetNamespace="http://schemas.microsoft.com/office/2006/metadata/properties" ma:root="true" ma:fieldsID="656276bf7a116fdb235799781812e511" ns3:_="" ns4:_="">
    <xsd:import namespace="2f10642a-a03d-4879-83e7-79e63a11b126"/>
    <xsd:import namespace="dd0b9dcf-23a9-4553-bc00-c5c9b0eee1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10642a-a03d-4879-83e7-79e63a11b1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b9dcf-23a9-4553-bc00-c5c9b0eee1b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13CFA4-1F84-485D-8AC5-172A7D4BE6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58416C-067F-4967-95A1-537A568CC9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10642a-a03d-4879-83e7-79e63a11b126"/>
    <ds:schemaRef ds:uri="dd0b9dcf-23a9-4553-bc00-c5c9b0eee1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6FF5E8-856B-47E5-973E-109DA066D70A}">
  <ds:schemaRefs>
    <ds:schemaRef ds:uri="http://schemas.microsoft.com/office/2006/metadata/properties"/>
    <ds:schemaRef ds:uri="dd0b9dcf-23a9-4553-bc00-c5c9b0eee1b8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2f10642a-a03d-4879-83e7-79e63a11b12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peps_3</vt:lpstr>
      <vt:lpstr>peps_2</vt:lpstr>
      <vt:lpstr>peps_1</vt:lpstr>
      <vt:lpstr>ptapa_3</vt:lpstr>
      <vt:lpstr>ptapa_2</vt:lpstr>
      <vt:lpstr>ptapa_1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Lyng</dc:creator>
  <cp:lastModifiedBy>Mark Lyng</cp:lastModifiedBy>
  <dcterms:created xsi:type="dcterms:W3CDTF">2022-11-30T13:25:25Z</dcterms:created>
  <dcterms:modified xsi:type="dcterms:W3CDTF">2022-11-30T15:14:44Z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0x0101003D028BB9C7350A4D982C3E1439F6AD42</vt:lpwstr>
  </property>
</Properties>
</file>