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57b0b884953cdd/School/UF/Bridg3D/"/>
    </mc:Choice>
  </mc:AlternateContent>
  <xr:revisionPtr revIDLastSave="0" documentId="8_{B4F7BBB2-D09D-48C2-829D-835047A149AF}" xr6:coauthVersionLast="47" xr6:coauthVersionMax="47" xr10:uidLastSave="{00000000-0000-0000-0000-000000000000}"/>
  <bookViews>
    <workbookView xWindow="-19320" yWindow="-120" windowWidth="19440" windowHeight="15000" xr2:uid="{D9F7B799-B9BB-4AA9-8BEE-89B22ADB3C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0" i="1"/>
  <c r="K10" i="1"/>
  <c r="J10" i="1"/>
  <c r="I10" i="1"/>
  <c r="H10" i="1"/>
  <c r="G10" i="1"/>
  <c r="F10" i="1"/>
  <c r="E10" i="1"/>
  <c r="D10" i="1"/>
  <c r="C10" i="1"/>
  <c r="F9" i="1"/>
  <c r="G9" i="1" s="1"/>
  <c r="H9" i="1" s="1"/>
  <c r="I9" i="1" s="1"/>
  <c r="J9" i="1" s="1"/>
  <c r="K9" i="1" s="1"/>
  <c r="L9" i="1" s="1"/>
  <c r="E9" i="1"/>
  <c r="D9" i="1"/>
  <c r="C9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<sst xmlns="http://schemas.openxmlformats.org/spreadsheetml/2006/main" count="24" uniqueCount="24">
  <si>
    <t>Enemy Type</t>
  </si>
  <si>
    <t>Coins Dropped</t>
  </si>
  <si>
    <t># Wave 1</t>
  </si>
  <si>
    <t># Wave 2</t>
  </si>
  <si>
    <t># Wave 3</t>
  </si>
  <si>
    <t># Wave 4</t>
  </si>
  <si>
    <t># Wave 5</t>
  </si>
  <si>
    <t># Wave 6</t>
  </si>
  <si>
    <t># Wave 7</t>
  </si>
  <si>
    <t># Wave 8</t>
  </si>
  <si>
    <t># Wave 9</t>
  </si>
  <si>
    <t># Wave 10</t>
  </si>
  <si>
    <t>Yeoman</t>
  </si>
  <si>
    <t>Pikeman</t>
  </si>
  <si>
    <t>Man-at-Arms</t>
  </si>
  <si>
    <t>Knight</t>
  </si>
  <si>
    <t>Duke</t>
  </si>
  <si>
    <t>Baron</t>
  </si>
  <si>
    <t>Running Total</t>
  </si>
  <si>
    <t>Upgrade Cost</t>
  </si>
  <si>
    <t>Upgrades</t>
  </si>
  <si>
    <t>Health Cost</t>
  </si>
  <si>
    <t>Running # of Health Buys</t>
  </si>
  <si>
    <t>Including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</si>
</sst>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B609-B12F-47E6-AE7F-9C5A7EAC7C84}">
  <dimension ref="A1:O13"/>
  <sheetViews>
    <sheetView tabSelected="1" workbookViewId="0">
      <selection activeCell="K12" sqref="K12"/>
    </sheetView>
  </sheetViews>
  <sheetFormatPr defaultRowHeight="15" x14ac:dyDescent="0.25"/>
  <cols>
    <col min="1" max="1" width="12.5703125" bestFit="1" customWidth="1"/>
    <col min="2" max="2" width="14.140625" bestFit="1" customWidth="1"/>
    <col min="3" max="11" width="8.85546875" bestFit="1" customWidth="1"/>
    <col min="12" max="12" width="9.85546875" bestFit="1" customWidth="1"/>
    <col min="14" max="14" width="1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t="s">
        <v>12</v>
      </c>
      <c r="B2">
        <v>5</v>
      </c>
      <c r="C2">
        <v>4</v>
      </c>
      <c r="D2">
        <v>7</v>
      </c>
      <c r="E2">
        <v>7</v>
      </c>
      <c r="F2">
        <v>6</v>
      </c>
      <c r="G2">
        <v>5</v>
      </c>
      <c r="H2">
        <v>8</v>
      </c>
      <c r="I2">
        <v>15</v>
      </c>
      <c r="J2">
        <v>13</v>
      </c>
      <c r="K2">
        <v>9</v>
      </c>
      <c r="L2">
        <v>10</v>
      </c>
      <c r="N2" t="s">
        <v>19</v>
      </c>
      <c r="O2" t="s">
        <v>21</v>
      </c>
    </row>
    <row r="3" spans="1:15" x14ac:dyDescent="0.25">
      <c r="A3" t="s">
        <v>13</v>
      </c>
      <c r="B3">
        <v>5</v>
      </c>
      <c r="C3">
        <v>1</v>
      </c>
      <c r="D3">
        <v>3</v>
      </c>
      <c r="E3">
        <v>3</v>
      </c>
      <c r="F3">
        <v>4</v>
      </c>
      <c r="G3">
        <v>5</v>
      </c>
      <c r="H3">
        <v>7</v>
      </c>
      <c r="I3">
        <v>4</v>
      </c>
      <c r="J3">
        <v>7</v>
      </c>
      <c r="K3">
        <v>6</v>
      </c>
      <c r="L3">
        <v>5</v>
      </c>
      <c r="N3">
        <v>50</v>
      </c>
      <c r="O3">
        <v>25</v>
      </c>
    </row>
    <row r="4" spans="1:15" x14ac:dyDescent="0.25">
      <c r="A4" t="s">
        <v>14</v>
      </c>
      <c r="B4">
        <v>10</v>
      </c>
      <c r="C4">
        <v>0</v>
      </c>
      <c r="D4">
        <v>0</v>
      </c>
      <c r="E4">
        <v>1</v>
      </c>
      <c r="F4">
        <v>2</v>
      </c>
      <c r="G4">
        <v>2</v>
      </c>
      <c r="H4">
        <v>3</v>
      </c>
      <c r="I4">
        <v>5</v>
      </c>
      <c r="J4">
        <v>4</v>
      </c>
      <c r="K4">
        <v>6</v>
      </c>
      <c r="L4">
        <v>5</v>
      </c>
    </row>
    <row r="5" spans="1:15" x14ac:dyDescent="0.25">
      <c r="A5" t="s">
        <v>15</v>
      </c>
      <c r="B5">
        <v>15</v>
      </c>
      <c r="C5">
        <v>0</v>
      </c>
      <c r="D5">
        <v>0</v>
      </c>
      <c r="E5">
        <v>1</v>
      </c>
      <c r="F5">
        <v>2</v>
      </c>
      <c r="G5">
        <v>2</v>
      </c>
      <c r="H5">
        <v>3</v>
      </c>
      <c r="I5">
        <v>2</v>
      </c>
      <c r="J5">
        <v>4</v>
      </c>
      <c r="K5">
        <v>6</v>
      </c>
      <c r="L5">
        <v>5</v>
      </c>
    </row>
    <row r="6" spans="1:15" x14ac:dyDescent="0.25">
      <c r="A6" t="s">
        <v>16</v>
      </c>
      <c r="B6">
        <v>25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</row>
    <row r="7" spans="1:15" x14ac:dyDescent="0.25">
      <c r="A7" t="s">
        <v>17</v>
      </c>
      <c r="B7">
        <v>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</row>
    <row r="8" spans="1:15" x14ac:dyDescent="0.25">
      <c r="C8">
        <f>C2*B2+C3*B3+C4*B4+C5*B5+C6*B6+C7*B7</f>
        <v>25</v>
      </c>
      <c r="D8">
        <f>D2*B2+D3*B3+D4*B4+D5*B5+D6*B6+D7*B7</f>
        <v>50</v>
      </c>
      <c r="E8">
        <f>E2*B2+E3*B3+E4*B4+E5*B5+E6*B6+E7*B7</f>
        <v>75</v>
      </c>
      <c r="F8">
        <f>F2*B2+F3*B3+F4*B4+F5*B5+F6*B6+F7*B7</f>
        <v>100</v>
      </c>
      <c r="G8">
        <f>G2*B2+G3*B3+G4*B4+G5*B5+G6*B6+G7*B7</f>
        <v>125</v>
      </c>
      <c r="H8">
        <f>H2*B2+H3*B3+H4*B4+H5*B5+H6*B6+H7*B7</f>
        <v>150</v>
      </c>
      <c r="I8">
        <f>I2*B2+I3*B3+I4*B4+I5*B5+I6*B6+I7*B7</f>
        <v>175</v>
      </c>
      <c r="J8">
        <f>J2*B2+J3*B3+J4*B4+J5*B5+J6*B6+J7*B7</f>
        <v>200</v>
      </c>
      <c r="K8">
        <f>K2*B2+K3*B3+K4*B4+K5*B5+K6*B6+K7*B7</f>
        <v>225</v>
      </c>
      <c r="L8">
        <f>L2*B2+L3*B3+L4*B4+L5*B5+L6*B6+L7*B7</f>
        <v>225</v>
      </c>
    </row>
    <row r="9" spans="1:15" x14ac:dyDescent="0.25">
      <c r="A9" t="s">
        <v>18</v>
      </c>
      <c r="C9">
        <f>C8</f>
        <v>25</v>
      </c>
      <c r="D9">
        <f>D8+C9</f>
        <v>75</v>
      </c>
      <c r="E9">
        <f>E8+D9</f>
        <v>150</v>
      </c>
      <c r="F9">
        <f t="shared" ref="F9:M9" si="0">F8+E9</f>
        <v>250</v>
      </c>
      <c r="G9">
        <f t="shared" si="0"/>
        <v>375</v>
      </c>
      <c r="H9">
        <f t="shared" si="0"/>
        <v>525</v>
      </c>
      <c r="I9">
        <f t="shared" si="0"/>
        <v>700</v>
      </c>
      <c r="J9">
        <f t="shared" si="0"/>
        <v>900</v>
      </c>
      <c r="K9">
        <f t="shared" si="0"/>
        <v>1125</v>
      </c>
      <c r="L9">
        <f t="shared" si="0"/>
        <v>1350</v>
      </c>
    </row>
    <row r="10" spans="1:15" x14ac:dyDescent="0.25">
      <c r="A10" t="s">
        <v>20</v>
      </c>
      <c r="C10">
        <f>_xlfn.FLOOR.MATH(C9/N3)</f>
        <v>0</v>
      </c>
      <c r="D10">
        <f>_xlfn.FLOOR.MATH(D9/N3)</f>
        <v>1</v>
      </c>
      <c r="E10">
        <f>_xlfn.FLOOR.MATH(E9/N3)</f>
        <v>3</v>
      </c>
      <c r="F10">
        <f>_xlfn.FLOOR.MATH(F9/N3)</f>
        <v>5</v>
      </c>
      <c r="G10">
        <f>_xlfn.FLOOR.MATH(G9/N3)</f>
        <v>7</v>
      </c>
      <c r="H10">
        <f>_xlfn.FLOOR.MATH(H9/N3)</f>
        <v>10</v>
      </c>
      <c r="I10">
        <f>_xlfn.FLOOR.MATH(I9/N3)</f>
        <v>14</v>
      </c>
      <c r="J10">
        <f>_xlfn.FLOOR.MATH(J9/N3)</f>
        <v>18</v>
      </c>
      <c r="K10">
        <f>_xlfn.FLOOR.MATH(K9/N3)</f>
        <v>22</v>
      </c>
      <c r="L10">
        <f>_xlfn.FLOOR.MATH(L9/N3)</f>
        <v>27</v>
      </c>
    </row>
    <row r="11" spans="1:15" x14ac:dyDescent="0.25">
      <c r="A11" t="s">
        <v>22</v>
      </c>
      <c r="C11">
        <v>0</v>
      </c>
      <c r="D11">
        <v>1</v>
      </c>
      <c r="E11">
        <v>1</v>
      </c>
      <c r="F11">
        <v>2</v>
      </c>
      <c r="G11">
        <v>4</v>
      </c>
      <c r="H11">
        <v>6</v>
      </c>
      <c r="I11">
        <v>8</v>
      </c>
      <c r="J11">
        <v>11</v>
      </c>
      <c r="K11">
        <v>13</v>
      </c>
      <c r="L11">
        <v>15</v>
      </c>
    </row>
    <row r="12" spans="1:15" x14ac:dyDescent="0.25">
      <c r="A12" t="s">
        <v>23</v>
      </c>
      <c r="C12">
        <f>C9-C11*O3</f>
        <v>25</v>
      </c>
      <c r="D12">
        <f>D9-D11*O3</f>
        <v>50</v>
      </c>
      <c r="E12">
        <f>E9-E11*O3</f>
        <v>125</v>
      </c>
      <c r="F12">
        <f>F9-F11*O3</f>
        <v>200</v>
      </c>
      <c r="G12">
        <f>G9-G11*O3</f>
        <v>275</v>
      </c>
      <c r="H12">
        <f>H9-H11*O3</f>
        <v>375</v>
      </c>
      <c r="I12">
        <f>I9-I11*O3</f>
        <v>500</v>
      </c>
      <c r="J12">
        <f>J9-J11*O3</f>
        <v>625</v>
      </c>
      <c r="K12">
        <f>K9-K11*O3</f>
        <v>800</v>
      </c>
      <c r="L12">
        <f>L9-L11*O3</f>
        <v>975</v>
      </c>
    </row>
    <row r="13" spans="1:15" x14ac:dyDescent="0.25">
      <c r="C13">
        <f>_xlfn.FLOOR.MATH(C12/N3)</f>
        <v>0</v>
      </c>
      <c r="D13">
        <f>_xlfn.FLOOR.MATH(D12/N3)</f>
        <v>1</v>
      </c>
      <c r="E13">
        <f>_xlfn.FLOOR.MATH(E12/N3)</f>
        <v>2</v>
      </c>
      <c r="F13">
        <f>_xlfn.FLOOR.MATH(F12/N3)</f>
        <v>4</v>
      </c>
      <c r="G13">
        <f>_xlfn.FLOOR.MATH(G12/N3)</f>
        <v>5</v>
      </c>
      <c r="H13">
        <f>_xlfn.FLOOR.MATH(H12/N3)</f>
        <v>7</v>
      </c>
      <c r="I13">
        <f>_xlfn.FLOOR.MATH(I12/N3)</f>
        <v>10</v>
      </c>
      <c r="J13">
        <f>_xlfn.FLOOR.MATH(J12/N3)</f>
        <v>12</v>
      </c>
      <c r="K13">
        <f>_xlfn.FLOOR.MATH(K12/N3)</f>
        <v>16</v>
      </c>
      <c r="L13">
        <f>_xlfn.FLOOR.MATH(L12/N3)</f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McGinnis</dc:creator>
  <cp:lastModifiedBy>Mark McGinnis</cp:lastModifiedBy>
  <dcterms:created xsi:type="dcterms:W3CDTF">2023-03-29T23:37:50Z</dcterms:created>
  <dcterms:modified xsi:type="dcterms:W3CDTF">2023-03-29T23:51:41Z</dcterms:modified>
</cp:coreProperties>
</file>