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/"/>
    </mc:Choice>
  </mc:AlternateContent>
  <xr:revisionPtr revIDLastSave="0" documentId="13_ncr:40009_{7A2B9948-23EB-F644-A496-75A5479C39FA}" xr6:coauthVersionLast="47" xr6:coauthVersionMax="47" xr10:uidLastSave="{00000000-0000-0000-0000-000000000000}"/>
  <bookViews>
    <workbookView xWindow="1140" yWindow="2220" windowWidth="27340" windowHeight="16940"/>
  </bookViews>
  <sheets>
    <sheet name="set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<sst xmlns="http://schemas.openxmlformats.org/spreadsheetml/2006/main" count="400" uniqueCount="333">
  <si>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</si>
  <si>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</si>
  <si>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</si>
  <si>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</si>
  <si>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</si>
  <si>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</si>
  <si>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</si>
  <si>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</si>
  <si>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</si>
  <si>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</si>
  <si>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</si>
  <si>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</si>
  <si>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</si>
  <si>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</si>
  <si>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</si>
  <si>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</si>
  <si>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</si>
  <si>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</si>
  <si>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</si>
  <si>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</si>
  <si>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</si>
  <si>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</si>
  <si>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0.2805496015330277</t>
  </si>
  <si>
    <t>0.6351125481444466</t>
  </si>
  <si>
    <t>0.8063588052953503</t>
  </si>
  <si>
    <t>0.42806209417410995</t>
  </si>
  <si>
    <t>-0.1264214075509246</t>
  </si>
  <si>
    <t>['t_length', 't_unique']</t>
  </si>
  <si>
    <t>0.28054960153302777</t>
  </si>
  <si>
    <t>0.15130353970229754</t>
  </si>
  <si>
    <t>0.6351125481444467</t>
  </si>
  <si>
    <t>-0.12642140755092457</t>
  </si>
  <si>
    <t>['t_length', 't_id_size']</t>
  </si>
  <si>
    <t>0.8063588052953504</t>
  </si>
  <si>
    <t>['t_length', 't_row_size']</t>
  </si>
  <si>
    <t>['t_length', 't_cache_age']</t>
  </si>
  <si>
    <t>0.8063588052953505</t>
  </si>
  <si>
    <t>0.4280620941741099</t>
  </si>
  <si>
    <t>['t_length', 't_cluster_size']</t>
  </si>
  <si>
    <t>0.2805496015330276</t>
  </si>
  <si>
    <t>['t_length', 't_bounds_low']</t>
  </si>
  <si>
    <t>['t_length', 't_bounds_high']</t>
  </si>
  <si>
    <t>['t_length', 't_bounds_range']</t>
  </si>
  <si>
    <t>0.42806209417410984</t>
  </si>
  <si>
    <t>['t_length', 'c_len_res']</t>
  </si>
  <si>
    <t>['t_length', 'c_len_possible_max']</t>
  </si>
  <si>
    <t>['t_length', 'c_len_unique_max']</t>
  </si>
  <si>
    <t>['t_length', 'c_selectivity']</t>
  </si>
  <si>
    <t>['t_length', 'c_cluster_size']</t>
  </si>
  <si>
    <t>0.6351125481444468</t>
  </si>
  <si>
    <t>['t_length', 'c_cluster_overlap']</t>
  </si>
  <si>
    <t>0.28054960153302766</t>
  </si>
  <si>
    <t>0.28713867681092337</t>
  </si>
  <si>
    <t>-0.19820255321307484</t>
  </si>
  <si>
    <t>-0.1510940425960806</t>
  </si>
  <si>
    <t>0.8419888061619094</t>
  </si>
  <si>
    <t>-0.030700332563411942</t>
  </si>
  <si>
    <t>[1.]</t>
  </si>
  <si>
    <t>0.44283650671200564</t>
  </si>
  <si>
    <t>0.15130353970229757</t>
  </si>
  <si>
    <t>0.7518088139320106</t>
  </si>
  <si>
    <t>0.7578597170103574</t>
  </si>
  <si>
    <t>0.2874870418651291</t>
  </si>
  <si>
    <t>[0.08333333 0.91666667]</t>
  </si>
  <si>
    <t>-0.19820254732886355</t>
  </si>
  <si>
    <t>-0.15109411213617813</t>
  </si>
  <si>
    <t>0.4428364333091566</t>
  </si>
  <si>
    <t>0.8419888021840516</t>
  </si>
  <si>
    <t>-0.03070033256339301</t>
  </si>
  <si>
    <t>0.27802430742265194</t>
  </si>
  <si>
    <t>0.14539581398203671</t>
  </si>
  <si>
    <t>0.6349648788660677</t>
  </si>
  <si>
    <t>0.8062384597248301</t>
  </si>
  <si>
    <t>0.4269538354316224</t>
  </si>
  <si>
    <t>-0.12631348586457009</t>
  </si>
  <si>
    <t>0.7566783827225297</t>
  </si>
  <si>
    <t>0.28787999918988</t>
  </si>
  <si>
    <t>[1.99009901e-20 1.00000000e+00]</t>
  </si>
  <si>
    <t>-0.19820246940402161</t>
  </si>
  <si>
    <t>-0.15109408039335087</t>
  </si>
  <si>
    <t>0.4428365058775474</t>
  </si>
  <si>
    <t>0.8419888091315103</t>
  </si>
  <si>
    <t>-0.030700332563412588</t>
  </si>
  <si>
    <t>0.27924978687918967</t>
  </si>
  <si>
    <t>0.16145240990713713</t>
  </si>
  <si>
    <t>0.635113297730824</t>
  </si>
  <si>
    <t>0.8060526955557324</t>
  </si>
  <si>
    <t>0.4249340712012907</t>
  </si>
  <si>
    <t>-0.12642521196305512</t>
  </si>
  <si>
    <t>0.7566325938212191</t>
  </si>
  <si>
    <t>0.2874325351583441</t>
  </si>
  <si>
    <t>[4.71002496e-06 9.99995290e-01]</t>
  </si>
  <si>
    <t>-0.1982034697729894</t>
  </si>
  <si>
    <t>-0.1510939650760578</t>
  </si>
  <si>
    <t>0.4428363433392199</t>
  </si>
  <si>
    <t>0.8419887946753228</t>
  </si>
  <si>
    <t>-0.030700332563398422</t>
  </si>
  <si>
    <t>0.7538448159830938</t>
  </si>
  <si>
    <t>-0.19820255321600547</t>
  </si>
  <si>
    <t>0.8419888061619151</t>
  </si>
  <si>
    <t>0.3595144522493167</t>
  </si>
  <si>
    <t>0.6307771357287846</t>
  </si>
  <si>
    <t>0.754083094216222</t>
  </si>
  <si>
    <t>0.28902698316523046</t>
  </si>
  <si>
    <t>[2.36910685e-16 1.00000000e+00]</t>
  </si>
  <si>
    <t>0.2890269831652304</t>
  </si>
  <si>
    <t>-0.1982034916205797</t>
  </si>
  <si>
    <t>-0.15109399863255465</t>
  </si>
  <si>
    <t>0.4428359038088029</t>
  </si>
  <si>
    <t>0.8419891446936711</t>
  </si>
  <si>
    <t>-0.030700332563509507</t>
  </si>
  <si>
    <t>0.2930338969920292</t>
  </si>
  <si>
    <t>0.1543382263154494</t>
  </si>
  <si>
    <t>0.635195186261217</t>
  </si>
  <si>
    <t>0.8067785396623472</t>
  </si>
  <si>
    <t>0.42707596191987757</t>
  </si>
  <si>
    <t>-0.12649056593911276</t>
  </si>
  <si>
    <t>0.7617236261195565</t>
  </si>
  <si>
    <t>0.31492544072040873</t>
  </si>
  <si>
    <t>[9.999970e-01 2.999988e-06]</t>
  </si>
  <si>
    <t>-0.033246629455486884</t>
  </si>
  <si>
    <t>-0.05736419341409804</t>
  </si>
  <si>
    <t>0.23683981913693422</t>
  </si>
  <si>
    <t>0.5485036419121049</t>
  </si>
  <si>
    <t>0.3560862990913307</t>
  </si>
  <si>
    <t>0.27988480542825955</t>
  </si>
  <si>
    <t>0.14858437093349328</t>
  </si>
  <si>
    <t>0.6364590854804308</t>
  </si>
  <si>
    <t>0.806472659445396</t>
  </si>
  <si>
    <t>0.42715961054343565</t>
  </si>
  <si>
    <t>-0.12621011868245116</t>
  </si>
  <si>
    <t>0.7247362309235598</t>
  </si>
  <si>
    <t>0.28738645306870997</t>
  </si>
  <si>
    <t>[3.29702213e-06 9.99996703e-01]</t>
  </si>
  <si>
    <t>0.2873864530687101</t>
  </si>
  <si>
    <t>-0.1982033277762</t>
  </si>
  <si>
    <t>-0.15109379507897566</t>
  </si>
  <si>
    <t>0.4428364060311739</t>
  </si>
  <si>
    <t>0.8419887936418572</t>
  </si>
  <si>
    <t>-0.030700332563374955</t>
  </si>
  <si>
    <t>0.1513035397022975</t>
  </si>
  <si>
    <t>0.7535253792572546</t>
  </si>
  <si>
    <t>0.2895687283731692</t>
  </si>
  <si>
    <t>[9.79316733e-23 1.00000000e+00]</t>
  </si>
  <si>
    <t>-0.1982026044673712</t>
  </si>
  <si>
    <t>-0.15109425260984516</t>
  </si>
  <si>
    <t>0.44283659954969057</t>
  </si>
  <si>
    <t>0.8419888491312564</t>
  </si>
  <si>
    <t>-0.030700332563389977</t>
  </si>
  <si>
    <t>0.4280620941741098</t>
  </si>
  <si>
    <t>0.7686392684247197</t>
  </si>
  <si>
    <t>['t_length', 'c_tbl_ratio_length']</t>
  </si>
  <si>
    <t>['t_length', 'c_tbl_ratio_unique']</t>
  </si>
  <si>
    <t>0.29637753298864267</t>
  </si>
  <si>
    <t>[9.0909e-23 1.0000e+00]</t>
  </si>
  <si>
    <t>-0.1982231751065823</t>
  </si>
  <si>
    <t>-0.15110201086091674</t>
  </si>
  <si>
    <t>0.44283624584664866</t>
  </si>
  <si>
    <t>0.8419890798189998</t>
  </si>
  <si>
    <t>-0.030700332564208583</t>
  </si>
  <si>
    <t>0.35957790549581936</t>
  </si>
  <si>
    <t>0.37189233901725915</t>
  </si>
  <si>
    <t>0.6359196714970448</t>
  </si>
  <si>
    <t>0.8099570218989521</t>
  </si>
  <si>
    <t>0.48694639798088246</t>
  </si>
  <si>
    <t>-0.12621244704572515</t>
  </si>
  <si>
    <t>0.7186083062002867</t>
  </si>
  <si>
    <t>['t_length', 'c_tbl_ratio_row_size']</t>
  </si>
  <si>
    <t>['t_length', 'c_tbl_ratio_cache_age']</t>
  </si>
  <si>
    <t>['t_length', 'c_tbl_ratio_bounds_range']</t>
  </si>
  <si>
    <t>0.28787822477257824</t>
  </si>
  <si>
    <t>[9.99999e-22 1.00000e+00]</t>
  </si>
  <si>
    <t>0.28787822477257835</t>
  </si>
  <si>
    <t>-0.19820245913229748</t>
  </si>
  <si>
    <t>-0.15109389722990016</t>
  </si>
  <si>
    <t>0.44283647339385446</t>
  </si>
  <si>
    <t>0.8419888129985248</t>
  </si>
  <si>
    <t>-0.03070033256353981</t>
  </si>
  <si>
    <t>0.28326687561972164</t>
  </si>
  <si>
    <t>0.1777965761759218</t>
  </si>
  <si>
    <t>0.6352243956616376</t>
  </si>
  <si>
    <t>0.8063097615169926</t>
  </si>
  <si>
    <t>0.4290681558867887</t>
  </si>
  <si>
    <t>-0.12643770686608233</t>
  </si>
  <si>
    <t>0.7499369759926423</t>
  </si>
  <si>
    <t>0.2874977358563563</t>
  </si>
  <si>
    <t>[ 1.e-15 -1.e+00]</t>
  </si>
  <si>
    <t>0.28749773585635624</t>
  </si>
  <si>
    <t>-0.19820263283146541</t>
  </si>
  <si>
    <t>-0.15109390650396054</t>
  </si>
  <si>
    <t>0.44283660154673987</t>
  </si>
  <si>
    <t>0.8419888368605739</t>
  </si>
  <si>
    <t>-0.030700332563323225</t>
  </si>
  <si>
    <t>0.28126127455561933</t>
  </si>
  <si>
    <t>0.1510580509404184</t>
  </si>
  <si>
    <t>0.6350837368916251</t>
  </si>
  <si>
    <t>0.8063748271286808</t>
  </si>
  <si>
    <t>0.4282449073386996</t>
  </si>
  <si>
    <t>-0.12640455855108199</t>
  </si>
  <si>
    <t>0.7540975665953749</t>
  </si>
  <si>
    <t>2024-02-26T06:06:59.458790</t>
  </si>
  <si>
    <t>2024-02-26T06:07:06.067421</t>
  </si>
  <si>
    <t>2024-02-26T06:07:13.745258</t>
  </si>
  <si>
    <t>0.28847491838166517</t>
  </si>
  <si>
    <t>[1.22234446e-19 1.00000000e+00]</t>
  </si>
  <si>
    <t>-0.19820275430797268</t>
  </si>
  <si>
    <t>-0.1510940662182093</t>
  </si>
  <si>
    <t>0.4428365192415335</t>
  </si>
  <si>
    <t>0.8419887894954022</t>
  </si>
  <si>
    <t>-0.030700332563393485</t>
  </si>
  <si>
    <t>0.2801774310847897</t>
  </si>
  <si>
    <t>0.14282430148259198</t>
  </si>
  <si>
    <t>0.6354107268660627</t>
  </si>
  <si>
    <t>0.8068880813516924</t>
  </si>
  <si>
    <t>0.43795938444069904</t>
  </si>
  <si>
    <t>-0.126411713278806</t>
  </si>
  <si>
    <t>2024-02-26T06:07:21.428597</t>
  </si>
  <si>
    <t>2024-02-26T06:07:28.811000</t>
  </si>
  <si>
    <t>2024-02-26T06:07:36.690599</t>
  </si>
  <si>
    <t>2024-02-26T06:07:44.064799</t>
  </si>
  <si>
    <t>0.2963676891919684</t>
  </si>
  <si>
    <t>0.29636768919196843</t>
  </si>
  <si>
    <t>-0.15109404259636242</t>
  </si>
  <si>
    <t>0.44283650671195773</t>
  </si>
  <si>
    <t>-0.030700332563411953</t>
  </si>
  <si>
    <t>0.15732457607516825</t>
  </si>
  <si>
    <t>0.8067927504513871</t>
  </si>
  <si>
    <t>0.5207188263692835</t>
  </si>
  <si>
    <t>-0.126387108503444</t>
  </si>
  <si>
    <t>2024-02-26T06:07:51.051501</t>
  </si>
  <si>
    <t>0.292066208318788</t>
  </si>
  <si>
    <t>-0.19820263283091083</t>
  </si>
  <si>
    <t>-0.030700332563323218</t>
  </si>
  <si>
    <t>-0.12646512816157235</t>
  </si>
  <si>
    <t>0.7243490254926679</t>
  </si>
  <si>
    <t>2024-02-26T06:07:58.117664</t>
  </si>
  <si>
    <t>2024-02-26T06:08:05.733030</t>
  </si>
  <si>
    <t>0.30049586573510284</t>
  </si>
  <si>
    <t>[ 0.52631579 -0.47368421]</t>
  </si>
  <si>
    <t>0.3004958657351028</t>
  </si>
  <si>
    <t>-0.06328265746021987</t>
  </si>
  <si>
    <t>-0.10799596433468515</t>
  </si>
  <si>
    <t>0.4390947387282012</t>
  </si>
  <si>
    <t>0.7445932529504738</t>
  </si>
  <si>
    <t>-0.03458259889813904</t>
  </si>
  <si>
    <t>0.2805496015330272</t>
  </si>
  <si>
    <t>0.15130353970229846</t>
  </si>
  <si>
    <t>0.6351125481444463</t>
  </si>
  <si>
    <t>0.8063588052953501</t>
  </si>
  <si>
    <t>0.4280620941741092</t>
  </si>
  <si>
    <t>-0.1264214075509244</t>
  </si>
  <si>
    <t>0.748833316703406</t>
  </si>
  <si>
    <t>2024-02-26T06:08:12.657619</t>
  </si>
  <si>
    <t>2024-02-26T06:08:19.846486</t>
  </si>
  <si>
    <t>0.28784895592297954</t>
  </si>
  <si>
    <t>[ 3.33666667e-10 -1.00000000e+00]</t>
  </si>
  <si>
    <t>-0.19820237821604558</t>
  </si>
  <si>
    <t>-0.1510935743590911</t>
  </si>
  <si>
    <t>0.44283691302690675</t>
  </si>
  <si>
    <t>0.8419887472546912</t>
  </si>
  <si>
    <t>-0.030700332563955157</t>
  </si>
  <si>
    <t>0.28068372565388183</t>
  </si>
  <si>
    <t>0.15131337937044945</t>
  </si>
  <si>
    <t>0.6351008555853689</t>
  </si>
  <si>
    <t>0.8063510511650165</t>
  </si>
  <si>
    <t>0.42799152520832334</t>
  </si>
  <si>
    <t>-0.12640141788235493</t>
  </si>
  <si>
    <t>0.7567239234603089</t>
  </si>
  <si>
    <t>2024-02-26T06:08:27.423676</t>
  </si>
  <si>
    <t>0.30085581836267467</t>
  </si>
  <si>
    <t>[5.55277917e-14 1.00000000e+00]</t>
  </si>
  <si>
    <t>0.3008558183626748</t>
  </si>
  <si>
    <t>-0.19816932242270455</t>
  </si>
  <si>
    <t>-0.29771646116988604</t>
  </si>
  <si>
    <t>0.4428048380724604</t>
  </si>
  <si>
    <t>0.8419856560270421</t>
  </si>
  <si>
    <t>-0.030700332571277734</t>
  </si>
  <si>
    <t>0.2805496015332596</t>
  </si>
  <si>
    <t>0.15130353970233823</t>
  </si>
  <si>
    <t>0.6351125481444487</t>
  </si>
  <si>
    <t>0.8063588052953434</t>
  </si>
  <si>
    <t>0.42806209417409574</t>
  </si>
  <si>
    <t>-0.12642140755092468</t>
  </si>
  <si>
    <t>0.9499935812867242</t>
  </si>
  <si>
    <t>2024-02-26T06:08:34.556898</t>
  </si>
  <si>
    <t>2024-02-26T06:08:41.721889</t>
  </si>
  <si>
    <t>2024-02-26T06:08:49.133625</t>
  </si>
  <si>
    <t>0.3383982691080013</t>
  </si>
  <si>
    <t>[ 0.25 -0.75]</t>
  </si>
  <si>
    <t>0.3383982691080012</t>
  </si>
  <si>
    <t>0.2911536772099792</t>
  </si>
  <si>
    <t>-0.15109482928332696</t>
  </si>
  <si>
    <t>0.3874706260820244</t>
  </si>
  <si>
    <t>0.841947661479574</t>
  </si>
  <si>
    <t>0.02423821901787763</t>
  </si>
  <si>
    <t>0.2804635055064638</t>
  </si>
  <si>
    <t>0.1513524732378279</t>
  </si>
  <si>
    <t>0.6354305899534849</t>
  </si>
  <si>
    <t>0.8063008715250688</t>
  </si>
  <si>
    <t>0.4315076514940031</t>
  </si>
  <si>
    <t>-0.1263842394890594</t>
  </si>
  <si>
    <t>0.7469698347427178</t>
  </si>
  <si>
    <t>2024-02-26T06:08:56.291540</t>
  </si>
  <si>
    <t>2024-02-26T06:09:03.448615</t>
  </si>
  <si>
    <t>0.29549365026364793</t>
  </si>
  <si>
    <t>[ 3.33333556e-07 -9.99999667e-01]</t>
  </si>
  <si>
    <t>0.2954936502636478</t>
  </si>
  <si>
    <t>-0.1982047490410605</t>
  </si>
  <si>
    <t>-0.15103145975592244</t>
  </si>
  <si>
    <t>0.4428384832652281</t>
  </si>
  <si>
    <t>0.8419911910923356</t>
  </si>
  <si>
    <t>-0.030700332566277657</t>
  </si>
  <si>
    <t>0.38652697383939016</t>
  </si>
  <si>
    <t>0.4165488268600839</t>
  </si>
  <si>
    <t>0.6415359836036315</t>
  </si>
  <si>
    <t>0.811357650541964</t>
  </si>
  <si>
    <t>0.47732530829851394</t>
  </si>
  <si>
    <t>-0.13055954970565556</t>
  </si>
  <si>
    <t>0.7009824349770584</t>
  </si>
  <si>
    <t>2024-02-26T06:09:11.049664</t>
  </si>
  <si>
    <t>0.2884727923402281</t>
  </si>
  <si>
    <t>[ 1.002003e-21 -1.000000e+00]</t>
  </si>
  <si>
    <t>-0.1982022377182073</t>
  </si>
  <si>
    <t>-0.15109384681604493</t>
  </si>
  <si>
    <t>0.44283657329893106</t>
  </si>
  <si>
    <t>0.8419888161782513</t>
  </si>
  <si>
    <t>-0.03070033256338775</t>
  </si>
  <si>
    <t>0.6354344465487103</t>
  </si>
  <si>
    <t>0.8066364878343729</t>
  </si>
  <si>
    <t>-0.12642670225364147</t>
  </si>
  <si>
    <t>0.7537880252425021</t>
  </si>
  <si>
    <t>2024-02-26T06:09:18.180384</t>
  </si>
  <si>
    <t>Improvement, over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</si>
</sst>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E6" sqref="E6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6" width="23" bestFit="1" customWidth="1"/>
    <col min="7" max="7" width="31.33203125" bestFit="1" customWidth="1"/>
    <col min="8" max="8" width="24.6640625" bestFit="1" customWidth="1"/>
    <col min="9" max="9" width="12.1640625" bestFit="1" customWidth="1"/>
    <col min="10" max="10" width="21.1640625" style="1" bestFit="1" customWidth="1"/>
    <col min="11" max="11" width="21.6640625" bestFit="1" customWidth="1"/>
    <col min="12" max="12" width="20.5" bestFit="1" customWidth="1"/>
    <col min="13" max="13" width="19.83203125" bestFit="1" customWidth="1"/>
    <col min="14" max="14" width="18.83203125" bestFit="1" customWidth="1"/>
    <col min="15" max="15" width="21.6640625" bestFit="1" customWidth="1"/>
    <col min="16" max="17" width="19.83203125" bestFit="1" customWidth="1"/>
    <col min="18" max="19" width="18.83203125" bestFit="1" customWidth="1"/>
    <col min="20" max="20" width="19.83203125" bestFit="1" customWidth="1"/>
    <col min="21" max="21" width="20.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200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52</v>
      </c>
      <c r="I2">
        <f>_xlfn.NUMBERVALUE(H2,".")</f>
        <v>0.28713867681092298</v>
      </c>
      <c r="K2" t="s">
        <v>53</v>
      </c>
      <c r="L2" t="s">
        <v>54</v>
      </c>
      <c r="M2" t="s">
        <v>58</v>
      </c>
      <c r="N2" t="s">
        <v>55</v>
      </c>
      <c r="O2" t="s">
        <v>56</v>
      </c>
      <c r="P2" t="s">
        <v>22</v>
      </c>
      <c r="Q2" t="s">
        <v>59</v>
      </c>
      <c r="R2" t="s">
        <v>23</v>
      </c>
      <c r="S2" t="s">
        <v>36</v>
      </c>
      <c r="T2" t="s">
        <v>25</v>
      </c>
      <c r="U2" t="s">
        <v>26</v>
      </c>
      <c r="V2" t="s">
        <v>60</v>
      </c>
    </row>
    <row r="3" spans="1:22" x14ac:dyDescent="0.2">
      <c r="A3" t="s">
        <v>201</v>
      </c>
      <c r="B3" t="s">
        <v>20</v>
      </c>
      <c r="C3" t="s">
        <v>20</v>
      </c>
      <c r="D3">
        <v>2</v>
      </c>
      <c r="E3" t="s">
        <v>27</v>
      </c>
      <c r="F3" t="s">
        <v>185</v>
      </c>
      <c r="G3" t="s">
        <v>186</v>
      </c>
      <c r="H3" t="s">
        <v>187</v>
      </c>
      <c r="I3">
        <f t="shared" ref="I3:I21" si="0">_xlfn.NUMBERVALUE(H3,".")</f>
        <v>0.28749773585635602</v>
      </c>
      <c r="J3" s="1">
        <f>I3/$I$2-1</f>
        <v>1.2504725919229021E-3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  <c r="T3" t="s">
        <v>197</v>
      </c>
      <c r="U3" t="s">
        <v>198</v>
      </c>
      <c r="V3" t="s">
        <v>199</v>
      </c>
    </row>
    <row r="4" spans="1:22" x14ac:dyDescent="0.2">
      <c r="A4" t="s">
        <v>202</v>
      </c>
      <c r="B4" t="s">
        <v>20</v>
      </c>
      <c r="C4" t="s">
        <v>20</v>
      </c>
      <c r="D4">
        <v>5</v>
      </c>
      <c r="E4" t="s">
        <v>32</v>
      </c>
      <c r="F4" t="s">
        <v>203</v>
      </c>
      <c r="G4" t="s">
        <v>204</v>
      </c>
      <c r="H4" t="s">
        <v>203</v>
      </c>
      <c r="I4">
        <f t="shared" si="0"/>
        <v>0.288474918381665</v>
      </c>
      <c r="J4" s="1">
        <f t="shared" ref="J4:J21" si="1">I4/$I$2-1</f>
        <v>4.653645359040004E-3</v>
      </c>
      <c r="K4" t="s">
        <v>205</v>
      </c>
      <c r="L4" t="s">
        <v>206</v>
      </c>
      <c r="M4" t="s">
        <v>207</v>
      </c>
      <c r="N4" t="s">
        <v>208</v>
      </c>
      <c r="O4" t="s">
        <v>209</v>
      </c>
      <c r="P4" t="s">
        <v>210</v>
      </c>
      <c r="Q4" t="s">
        <v>211</v>
      </c>
      <c r="R4" t="s">
        <v>212</v>
      </c>
      <c r="S4" t="s">
        <v>213</v>
      </c>
      <c r="T4" t="s">
        <v>214</v>
      </c>
      <c r="U4" t="s">
        <v>215</v>
      </c>
      <c r="V4" t="s">
        <v>61</v>
      </c>
    </row>
    <row r="5" spans="1:22" x14ac:dyDescent="0.2">
      <c r="A5" t="s">
        <v>216</v>
      </c>
      <c r="B5" t="s">
        <v>20</v>
      </c>
      <c r="C5" t="s">
        <v>20</v>
      </c>
      <c r="D5">
        <v>2</v>
      </c>
      <c r="E5" t="s">
        <v>34</v>
      </c>
      <c r="F5" t="s">
        <v>62</v>
      </c>
      <c r="G5" t="s">
        <v>63</v>
      </c>
      <c r="H5" t="s">
        <v>62</v>
      </c>
      <c r="I5">
        <f t="shared" si="0"/>
        <v>0.28748704186512902</v>
      </c>
      <c r="J5" s="1">
        <f t="shared" si="1"/>
        <v>1.2132292942041989E-3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</row>
    <row r="6" spans="1:22" x14ac:dyDescent="0.2">
      <c r="A6" t="s">
        <v>217</v>
      </c>
      <c r="B6" t="s">
        <v>20</v>
      </c>
      <c r="C6" t="s">
        <v>20</v>
      </c>
      <c r="D6">
        <v>5</v>
      </c>
      <c r="E6" t="s">
        <v>35</v>
      </c>
      <c r="F6" t="s">
        <v>76</v>
      </c>
      <c r="G6" t="s">
        <v>77</v>
      </c>
      <c r="H6" t="s">
        <v>76</v>
      </c>
      <c r="I6">
        <f t="shared" si="0"/>
        <v>0.28787999918988</v>
      </c>
      <c r="J6" s="1">
        <f t="shared" si="1"/>
        <v>2.5817573138890992E-3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</row>
    <row r="7" spans="1:22" x14ac:dyDescent="0.2">
      <c r="A7" t="s">
        <v>218</v>
      </c>
      <c r="B7" t="s">
        <v>20</v>
      </c>
      <c r="C7" t="s">
        <v>20</v>
      </c>
      <c r="D7">
        <v>4</v>
      </c>
      <c r="E7" t="s">
        <v>38</v>
      </c>
      <c r="F7" t="s">
        <v>90</v>
      </c>
      <c r="G7" t="s">
        <v>91</v>
      </c>
      <c r="H7" t="s">
        <v>90</v>
      </c>
      <c r="I7">
        <f t="shared" si="0"/>
        <v>0.28743253515834399</v>
      </c>
      <c r="J7" s="1">
        <f t="shared" si="1"/>
        <v>1.0234021786432734E-3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  <c r="P7" t="s">
        <v>28</v>
      </c>
      <c r="Q7" t="s">
        <v>59</v>
      </c>
      <c r="R7" t="s">
        <v>30</v>
      </c>
      <c r="S7" t="s">
        <v>24</v>
      </c>
      <c r="T7" t="s">
        <v>37</v>
      </c>
      <c r="U7" t="s">
        <v>31</v>
      </c>
      <c r="V7" t="s">
        <v>97</v>
      </c>
    </row>
    <row r="8" spans="1:22" x14ac:dyDescent="0.2">
      <c r="A8" t="s">
        <v>219</v>
      </c>
      <c r="B8" t="s">
        <v>20</v>
      </c>
      <c r="C8" t="s">
        <v>20</v>
      </c>
      <c r="D8">
        <v>2</v>
      </c>
      <c r="E8" t="s">
        <v>40</v>
      </c>
      <c r="F8" t="s">
        <v>220</v>
      </c>
      <c r="G8" t="s">
        <v>186</v>
      </c>
      <c r="H8" t="s">
        <v>221</v>
      </c>
      <c r="I8">
        <f t="shared" si="0"/>
        <v>0.29636768919196799</v>
      </c>
      <c r="J8" s="1">
        <f t="shared" si="1"/>
        <v>3.2141307063005664E-2</v>
      </c>
      <c r="K8" t="s">
        <v>98</v>
      </c>
      <c r="L8" t="s">
        <v>222</v>
      </c>
      <c r="M8" t="s">
        <v>223</v>
      </c>
      <c r="N8" t="s">
        <v>99</v>
      </c>
      <c r="O8" t="s">
        <v>224</v>
      </c>
      <c r="P8" t="s">
        <v>100</v>
      </c>
      <c r="Q8" t="s">
        <v>225</v>
      </c>
      <c r="R8" t="s">
        <v>101</v>
      </c>
      <c r="S8" t="s">
        <v>226</v>
      </c>
      <c r="T8" t="s">
        <v>227</v>
      </c>
      <c r="U8" t="s">
        <v>228</v>
      </c>
      <c r="V8" t="s">
        <v>102</v>
      </c>
    </row>
    <row r="9" spans="1:22" x14ac:dyDescent="0.2">
      <c r="A9" t="s">
        <v>229</v>
      </c>
      <c r="B9" t="s">
        <v>20</v>
      </c>
      <c r="C9" t="s">
        <v>20</v>
      </c>
      <c r="D9">
        <v>2</v>
      </c>
      <c r="E9" t="s">
        <v>41</v>
      </c>
      <c r="F9" t="s">
        <v>230</v>
      </c>
      <c r="G9" t="s">
        <v>186</v>
      </c>
      <c r="H9" t="s">
        <v>230</v>
      </c>
      <c r="I9">
        <f t="shared" si="0"/>
        <v>0.29206620831878799</v>
      </c>
      <c r="J9" s="1">
        <f t="shared" si="1"/>
        <v>1.7160807323458371E-2</v>
      </c>
      <c r="K9" t="s">
        <v>231</v>
      </c>
      <c r="L9" t="s">
        <v>189</v>
      </c>
      <c r="M9" t="s">
        <v>190</v>
      </c>
      <c r="N9" t="s">
        <v>191</v>
      </c>
      <c r="O9" t="s">
        <v>232</v>
      </c>
      <c r="P9" t="s">
        <v>100</v>
      </c>
      <c r="Q9" t="s">
        <v>225</v>
      </c>
      <c r="R9" t="s">
        <v>101</v>
      </c>
      <c r="S9" t="s">
        <v>226</v>
      </c>
      <c r="T9" t="s">
        <v>227</v>
      </c>
      <c r="U9" t="s">
        <v>233</v>
      </c>
      <c r="V9" t="s">
        <v>234</v>
      </c>
    </row>
    <row r="10" spans="1:22" x14ac:dyDescent="0.2">
      <c r="A10" t="s">
        <v>235</v>
      </c>
      <c r="B10" t="s">
        <v>20</v>
      </c>
      <c r="C10" t="s">
        <v>20</v>
      </c>
      <c r="D10">
        <v>4</v>
      </c>
      <c r="E10" t="s">
        <v>42</v>
      </c>
      <c r="F10" t="s">
        <v>103</v>
      </c>
      <c r="G10" t="s">
        <v>104</v>
      </c>
      <c r="H10" t="s">
        <v>105</v>
      </c>
      <c r="I10">
        <f t="shared" si="0"/>
        <v>0.28902698316523001</v>
      </c>
      <c r="J10" s="1">
        <f t="shared" si="1"/>
        <v>6.576287023675631E-3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  <c r="Q10" t="s">
        <v>112</v>
      </c>
      <c r="R10" t="s">
        <v>113</v>
      </c>
      <c r="S10" t="s">
        <v>114</v>
      </c>
      <c r="T10" t="s">
        <v>115</v>
      </c>
      <c r="U10" t="s">
        <v>116</v>
      </c>
      <c r="V10" t="s">
        <v>117</v>
      </c>
    </row>
    <row r="11" spans="1:22" x14ac:dyDescent="0.2">
      <c r="A11" t="s">
        <v>236</v>
      </c>
      <c r="B11" t="s">
        <v>20</v>
      </c>
      <c r="C11" t="s">
        <v>20</v>
      </c>
      <c r="D11">
        <v>4</v>
      </c>
      <c r="E11" t="s">
        <v>44</v>
      </c>
      <c r="F11" t="s">
        <v>237</v>
      </c>
      <c r="G11" t="s">
        <v>238</v>
      </c>
      <c r="H11" t="s">
        <v>239</v>
      </c>
      <c r="I11">
        <f t="shared" si="0"/>
        <v>0.30049586573510201</v>
      </c>
      <c r="J11" s="1">
        <f t="shared" si="1"/>
        <v>4.6518250597687993E-2</v>
      </c>
      <c r="K11" t="s">
        <v>240</v>
      </c>
      <c r="L11" t="s">
        <v>241</v>
      </c>
      <c r="M11" t="s">
        <v>242</v>
      </c>
      <c r="N11" t="s">
        <v>243</v>
      </c>
      <c r="O11" t="s">
        <v>244</v>
      </c>
      <c r="P11" t="s">
        <v>245</v>
      </c>
      <c r="Q11" t="s">
        <v>246</v>
      </c>
      <c r="R11" t="s">
        <v>247</v>
      </c>
      <c r="S11" t="s">
        <v>248</v>
      </c>
      <c r="T11" t="s">
        <v>249</v>
      </c>
      <c r="U11" t="s">
        <v>250</v>
      </c>
      <c r="V11" t="s">
        <v>251</v>
      </c>
    </row>
    <row r="12" spans="1:22" x14ac:dyDescent="0.2">
      <c r="A12" t="s">
        <v>252</v>
      </c>
      <c r="B12" t="s">
        <v>20</v>
      </c>
      <c r="C12" t="s">
        <v>20</v>
      </c>
      <c r="D12">
        <v>3</v>
      </c>
      <c r="E12" t="s">
        <v>45</v>
      </c>
      <c r="F12" t="s">
        <v>118</v>
      </c>
      <c r="G12" t="s">
        <v>119</v>
      </c>
      <c r="H12" t="s">
        <v>118</v>
      </c>
      <c r="I12">
        <f t="shared" si="0"/>
        <v>0.31492544072040801</v>
      </c>
      <c r="J12" s="1">
        <f t="shared" si="1"/>
        <v>9.6771233391808931E-2</v>
      </c>
      <c r="K12" t="s">
        <v>120</v>
      </c>
      <c r="L12" t="s">
        <v>121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  <c r="R12" t="s">
        <v>127</v>
      </c>
      <c r="S12" t="s">
        <v>128</v>
      </c>
      <c r="T12" t="s">
        <v>129</v>
      </c>
      <c r="U12" t="s">
        <v>130</v>
      </c>
      <c r="V12" t="s">
        <v>131</v>
      </c>
    </row>
    <row r="13" spans="1:22" x14ac:dyDescent="0.2">
      <c r="A13" t="s">
        <v>253</v>
      </c>
      <c r="B13" t="s">
        <v>20</v>
      </c>
      <c r="C13" t="s">
        <v>20</v>
      </c>
      <c r="D13">
        <v>4</v>
      </c>
      <c r="E13" t="s">
        <v>46</v>
      </c>
      <c r="F13" t="s">
        <v>254</v>
      </c>
      <c r="G13" t="s">
        <v>255</v>
      </c>
      <c r="H13" t="s">
        <v>254</v>
      </c>
      <c r="I13">
        <f t="shared" si="0"/>
        <v>0.28784895592297899</v>
      </c>
      <c r="J13" s="1">
        <f t="shared" si="1"/>
        <v>2.4736448601931915E-3</v>
      </c>
      <c r="K13" t="s">
        <v>256</v>
      </c>
      <c r="L13" t="s">
        <v>257</v>
      </c>
      <c r="M13" t="s">
        <v>258</v>
      </c>
      <c r="N13" t="s">
        <v>259</v>
      </c>
      <c r="O13" t="s">
        <v>260</v>
      </c>
      <c r="P13" t="s">
        <v>261</v>
      </c>
      <c r="Q13" t="s">
        <v>262</v>
      </c>
      <c r="R13" t="s">
        <v>263</v>
      </c>
      <c r="S13" t="s">
        <v>264</v>
      </c>
      <c r="T13" t="s">
        <v>265</v>
      </c>
      <c r="U13" t="s">
        <v>266</v>
      </c>
      <c r="V13" t="s">
        <v>267</v>
      </c>
    </row>
    <row r="14" spans="1:22" x14ac:dyDescent="0.2">
      <c r="A14" t="s">
        <v>268</v>
      </c>
      <c r="B14" t="s">
        <v>20</v>
      </c>
      <c r="C14" t="s">
        <v>20</v>
      </c>
      <c r="D14">
        <v>4</v>
      </c>
      <c r="E14" t="s">
        <v>47</v>
      </c>
      <c r="F14" t="s">
        <v>269</v>
      </c>
      <c r="G14" t="s">
        <v>270</v>
      </c>
      <c r="H14" t="s">
        <v>271</v>
      </c>
      <c r="I14">
        <f t="shared" si="0"/>
        <v>0.300855818362674</v>
      </c>
      <c r="J14" s="1">
        <f t="shared" si="1"/>
        <v>4.7771835212514935E-2</v>
      </c>
      <c r="K14" t="s">
        <v>272</v>
      </c>
      <c r="L14" t="s">
        <v>273</v>
      </c>
      <c r="M14" t="s">
        <v>274</v>
      </c>
      <c r="N14" t="s">
        <v>275</v>
      </c>
      <c r="O14" t="s">
        <v>276</v>
      </c>
      <c r="P14" t="s">
        <v>277</v>
      </c>
      <c r="Q14" t="s">
        <v>278</v>
      </c>
      <c r="R14" t="s">
        <v>279</v>
      </c>
      <c r="S14" t="s">
        <v>280</v>
      </c>
      <c r="T14" t="s">
        <v>281</v>
      </c>
      <c r="U14" t="s">
        <v>282</v>
      </c>
      <c r="V14" t="s">
        <v>283</v>
      </c>
    </row>
    <row r="15" spans="1:22" x14ac:dyDescent="0.2">
      <c r="A15" t="s">
        <v>284</v>
      </c>
      <c r="B15" t="s">
        <v>20</v>
      </c>
      <c r="C15" t="s">
        <v>20</v>
      </c>
      <c r="D15">
        <v>4</v>
      </c>
      <c r="E15" t="s">
        <v>48</v>
      </c>
      <c r="F15" t="s">
        <v>132</v>
      </c>
      <c r="G15" t="s">
        <v>133</v>
      </c>
      <c r="H15" t="s">
        <v>134</v>
      </c>
      <c r="I15">
        <f t="shared" si="0"/>
        <v>0.28738645306871002</v>
      </c>
      <c r="J15" s="1">
        <f t="shared" si="1"/>
        <v>8.6291495293822074E-4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39</v>
      </c>
      <c r="Q15" t="s">
        <v>140</v>
      </c>
      <c r="R15" t="s">
        <v>49</v>
      </c>
      <c r="S15" t="s">
        <v>33</v>
      </c>
      <c r="T15" t="s">
        <v>43</v>
      </c>
      <c r="U15" t="s">
        <v>26</v>
      </c>
      <c r="V15" t="s">
        <v>141</v>
      </c>
    </row>
    <row r="16" spans="1:22" x14ac:dyDescent="0.2">
      <c r="A16" t="s">
        <v>285</v>
      </c>
      <c r="B16" t="s">
        <v>20</v>
      </c>
      <c r="C16" t="s">
        <v>20</v>
      </c>
      <c r="D16">
        <v>5</v>
      </c>
      <c r="E16" t="s">
        <v>50</v>
      </c>
      <c r="F16" t="s">
        <v>142</v>
      </c>
      <c r="G16" t="s">
        <v>143</v>
      </c>
      <c r="H16" t="s">
        <v>142</v>
      </c>
      <c r="I16">
        <f t="shared" si="0"/>
        <v>0.28956872837316899</v>
      </c>
      <c r="J16" s="1">
        <f t="shared" si="1"/>
        <v>8.4629893445047344E-3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51</v>
      </c>
      <c r="Q16" t="s">
        <v>29</v>
      </c>
      <c r="R16" t="s">
        <v>23</v>
      </c>
      <c r="S16" t="s">
        <v>33</v>
      </c>
      <c r="T16" t="s">
        <v>149</v>
      </c>
      <c r="U16" t="s">
        <v>31</v>
      </c>
      <c r="V16" t="s">
        <v>150</v>
      </c>
    </row>
    <row r="17" spans="1:22" x14ac:dyDescent="0.2">
      <c r="A17" t="s">
        <v>286</v>
      </c>
      <c r="B17" t="s">
        <v>20</v>
      </c>
      <c r="C17" t="s">
        <v>20</v>
      </c>
      <c r="D17">
        <v>3</v>
      </c>
      <c r="E17" t="s">
        <v>151</v>
      </c>
      <c r="F17" t="s">
        <v>287</v>
      </c>
      <c r="G17" t="s">
        <v>288</v>
      </c>
      <c r="H17" t="s">
        <v>289</v>
      </c>
      <c r="I17">
        <f t="shared" si="0"/>
        <v>0.33839826910800103</v>
      </c>
      <c r="J17" s="1">
        <f t="shared" si="1"/>
        <v>0.17851859201410125</v>
      </c>
      <c r="K17" t="s">
        <v>290</v>
      </c>
      <c r="L17" t="s">
        <v>291</v>
      </c>
      <c r="M17" t="s">
        <v>292</v>
      </c>
      <c r="N17" t="s">
        <v>293</v>
      </c>
      <c r="O17" t="s">
        <v>294</v>
      </c>
      <c r="P17" t="s">
        <v>295</v>
      </c>
      <c r="Q17" t="s">
        <v>296</v>
      </c>
      <c r="R17" t="s">
        <v>297</v>
      </c>
      <c r="S17" t="s">
        <v>298</v>
      </c>
      <c r="T17" t="s">
        <v>299</v>
      </c>
      <c r="U17" t="s">
        <v>300</v>
      </c>
      <c r="V17" t="s">
        <v>301</v>
      </c>
    </row>
    <row r="18" spans="1:22" x14ac:dyDescent="0.2">
      <c r="A18" t="s">
        <v>302</v>
      </c>
      <c r="B18" t="s">
        <v>20</v>
      </c>
      <c r="C18" t="s">
        <v>20</v>
      </c>
      <c r="D18">
        <v>4</v>
      </c>
      <c r="E18" t="s">
        <v>152</v>
      </c>
      <c r="F18" t="s">
        <v>153</v>
      </c>
      <c r="G18" t="s">
        <v>154</v>
      </c>
      <c r="H18" t="s">
        <v>153</v>
      </c>
      <c r="I18">
        <f t="shared" si="0"/>
        <v>0.296377532988642</v>
      </c>
      <c r="J18" s="1">
        <f t="shared" si="1"/>
        <v>3.2175589441065355E-2</v>
      </c>
      <c r="K18" t="s">
        <v>155</v>
      </c>
      <c r="L18" t="s">
        <v>156</v>
      </c>
      <c r="M18" t="s">
        <v>157</v>
      </c>
      <c r="N18" t="s">
        <v>158</v>
      </c>
      <c r="O18" t="s">
        <v>159</v>
      </c>
      <c r="P18" t="s">
        <v>160</v>
      </c>
      <c r="Q18" t="s">
        <v>161</v>
      </c>
      <c r="R18" t="s">
        <v>162</v>
      </c>
      <c r="S18" t="s">
        <v>163</v>
      </c>
      <c r="T18" t="s">
        <v>164</v>
      </c>
      <c r="U18" t="s">
        <v>165</v>
      </c>
      <c r="V18" t="s">
        <v>166</v>
      </c>
    </row>
    <row r="19" spans="1:22" x14ac:dyDescent="0.2">
      <c r="A19" t="s">
        <v>303</v>
      </c>
      <c r="B19" t="s">
        <v>20</v>
      </c>
      <c r="C19" t="s">
        <v>20</v>
      </c>
      <c r="D19">
        <v>3</v>
      </c>
      <c r="E19" t="s">
        <v>167</v>
      </c>
      <c r="F19" t="s">
        <v>304</v>
      </c>
      <c r="G19" t="s">
        <v>305</v>
      </c>
      <c r="H19" t="s">
        <v>306</v>
      </c>
      <c r="I19">
        <f t="shared" si="0"/>
        <v>0.29549365026364699</v>
      </c>
      <c r="J19" s="1">
        <f t="shared" si="1"/>
        <v>2.9097346082101128E-2</v>
      </c>
      <c r="K19" t="s">
        <v>307</v>
      </c>
      <c r="L19" t="s">
        <v>308</v>
      </c>
      <c r="M19" t="s">
        <v>309</v>
      </c>
      <c r="N19" t="s">
        <v>310</v>
      </c>
      <c r="O19" t="s">
        <v>311</v>
      </c>
      <c r="P19" t="s">
        <v>312</v>
      </c>
      <c r="Q19" t="s">
        <v>313</v>
      </c>
      <c r="R19" t="s">
        <v>314</v>
      </c>
      <c r="S19" t="s">
        <v>315</v>
      </c>
      <c r="T19" t="s">
        <v>316</v>
      </c>
      <c r="U19" t="s">
        <v>317</v>
      </c>
      <c r="V19" t="s">
        <v>318</v>
      </c>
    </row>
    <row r="20" spans="1:22" x14ac:dyDescent="0.2">
      <c r="A20" t="s">
        <v>319</v>
      </c>
      <c r="B20" t="s">
        <v>20</v>
      </c>
      <c r="C20" t="s">
        <v>20</v>
      </c>
      <c r="D20">
        <v>5</v>
      </c>
      <c r="E20" t="s">
        <v>168</v>
      </c>
      <c r="F20" t="s">
        <v>320</v>
      </c>
      <c r="G20" t="s">
        <v>321</v>
      </c>
      <c r="H20" t="s">
        <v>320</v>
      </c>
      <c r="I20">
        <f t="shared" si="0"/>
        <v>0.28847279234022799</v>
      </c>
      <c r="J20" s="1">
        <f t="shared" si="1"/>
        <v>4.6462411268388681E-3</v>
      </c>
      <c r="K20" t="s">
        <v>322</v>
      </c>
      <c r="L20" t="s">
        <v>323</v>
      </c>
      <c r="M20" t="s">
        <v>324</v>
      </c>
      <c r="N20" t="s">
        <v>325</v>
      </c>
      <c r="O20" t="s">
        <v>326</v>
      </c>
      <c r="P20" t="s">
        <v>178</v>
      </c>
      <c r="Q20" t="s">
        <v>179</v>
      </c>
      <c r="R20" t="s">
        <v>327</v>
      </c>
      <c r="S20" t="s">
        <v>328</v>
      </c>
      <c r="T20" t="s">
        <v>182</v>
      </c>
      <c r="U20" t="s">
        <v>329</v>
      </c>
      <c r="V20" t="s">
        <v>330</v>
      </c>
    </row>
    <row r="21" spans="1:22" x14ac:dyDescent="0.2">
      <c r="A21" t="s">
        <v>331</v>
      </c>
      <c r="B21" t="s">
        <v>20</v>
      </c>
      <c r="C21" t="s">
        <v>20</v>
      </c>
      <c r="D21">
        <v>3</v>
      </c>
      <c r="E21" t="s">
        <v>169</v>
      </c>
      <c r="F21" t="s">
        <v>170</v>
      </c>
      <c r="G21" t="s">
        <v>171</v>
      </c>
      <c r="H21" t="s">
        <v>172</v>
      </c>
      <c r="I21">
        <f t="shared" si="0"/>
        <v>0.28787822477257802</v>
      </c>
      <c r="J21" s="1">
        <f t="shared" si="1"/>
        <v>2.5755776611802172E-3</v>
      </c>
      <c r="K21" t="s">
        <v>173</v>
      </c>
      <c r="L21" t="s">
        <v>174</v>
      </c>
      <c r="M21" t="s">
        <v>175</v>
      </c>
      <c r="N21" t="s">
        <v>176</v>
      </c>
      <c r="O21" t="s">
        <v>177</v>
      </c>
      <c r="P21" t="s">
        <v>178</v>
      </c>
      <c r="Q21" t="s">
        <v>179</v>
      </c>
      <c r="R21" t="s">
        <v>180</v>
      </c>
      <c r="S21" t="s">
        <v>181</v>
      </c>
      <c r="T21" t="s">
        <v>182</v>
      </c>
      <c r="U21" t="s">
        <v>183</v>
      </c>
      <c r="V21" t="s">
        <v>184</v>
      </c>
    </row>
  </sheetData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2024-02-26T05:18:22Z</dcterms:created>
  <dcterms:modified xsi:type="dcterms:W3CDTF">2024-02-26T05:22:14Z</dcterms:modified>
</cp:coreProperties>
</file>