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sktop/"/>
    </mc:Choice>
  </mc:AlternateContent>
  <xr:revisionPtr revIDLastSave="0" documentId="13_ncr:1_{1E6A1365-844E-1641-8C45-F910FD6FF463}" xr6:coauthVersionLast="47" xr6:coauthVersionMax="47" xr10:uidLastSave="{00000000-0000-0000-0000-000000000000}"/>
  <bookViews>
    <workbookView xWindow="28800" yWindow="-7080" windowWidth="38400" windowHeight="21100" activeTab="2" xr2:uid="{00000000-000D-0000-FFFF-FFFF00000000}"/>
  </bookViews>
  <sheets>
    <sheet name="20a" sheetId="1" r:id="rId1"/>
    <sheet name="zoom1" sheetId="2" r:id="rId2"/>
    <sheet name="zoom2" sheetId="3" r:id="rId3"/>
  </sheets>
  <definedNames>
    <definedName name="_xlnm._FilterDatabase" localSheetId="0" hidden="1">'20a'!$D$1:$E$1</definedName>
    <definedName name="_xlnm._FilterDatabase" localSheetId="1" hidden="1">zoom1!$D$1:$E$131</definedName>
    <definedName name="_xlnm._FilterDatabase" localSheetId="2" hidden="1">zoom2!$A$1:$E$131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3" l="1"/>
  <c r="F122" i="3"/>
  <c r="G112" i="3"/>
  <c r="F112" i="3"/>
  <c r="G102" i="3"/>
  <c r="F102" i="3"/>
  <c r="G97" i="3"/>
  <c r="F97" i="3"/>
  <c r="G52" i="3"/>
  <c r="F52" i="3"/>
  <c r="G37" i="3"/>
  <c r="F37" i="3"/>
  <c r="G17" i="3"/>
  <c r="F17" i="3"/>
  <c r="E131" i="3"/>
  <c r="D131" i="3"/>
  <c r="E130" i="3"/>
  <c r="D130" i="3"/>
  <c r="E129" i="3"/>
  <c r="D129" i="3"/>
  <c r="E128" i="3"/>
  <c r="D128" i="3"/>
  <c r="E127" i="3"/>
  <c r="D127" i="3"/>
  <c r="E41" i="3"/>
  <c r="D41" i="3"/>
  <c r="E40" i="3"/>
  <c r="D40" i="3"/>
  <c r="E39" i="3"/>
  <c r="D39" i="3"/>
  <c r="E38" i="3"/>
  <c r="D38" i="3"/>
  <c r="E37" i="3"/>
  <c r="D37" i="3"/>
  <c r="E121" i="3"/>
  <c r="D121" i="3"/>
  <c r="E120" i="3"/>
  <c r="D120" i="3"/>
  <c r="E119" i="3"/>
  <c r="D119" i="3"/>
  <c r="E118" i="3"/>
  <c r="D118" i="3"/>
  <c r="E117" i="3"/>
  <c r="D117" i="3"/>
  <c r="E21" i="3"/>
  <c r="D21" i="3"/>
  <c r="E20" i="3"/>
  <c r="D20" i="3"/>
  <c r="E19" i="3"/>
  <c r="D19" i="3"/>
  <c r="E18" i="3"/>
  <c r="D18" i="3"/>
  <c r="E17" i="3"/>
  <c r="D17" i="3"/>
  <c r="E111" i="3"/>
  <c r="D111" i="3"/>
  <c r="E110" i="3"/>
  <c r="D110" i="3"/>
  <c r="E109" i="3"/>
  <c r="D109" i="3"/>
  <c r="E108" i="3"/>
  <c r="D108" i="3"/>
  <c r="E107" i="3"/>
  <c r="D107" i="3"/>
  <c r="E126" i="3"/>
  <c r="D126" i="3"/>
  <c r="E125" i="3"/>
  <c r="D125" i="3"/>
  <c r="E124" i="3"/>
  <c r="D124" i="3"/>
  <c r="E123" i="3"/>
  <c r="D123" i="3"/>
  <c r="E122" i="3"/>
  <c r="D122" i="3"/>
  <c r="E116" i="3"/>
  <c r="D116" i="3"/>
  <c r="E115" i="3"/>
  <c r="D115" i="3"/>
  <c r="E114" i="3"/>
  <c r="D114" i="3"/>
  <c r="E113" i="3"/>
  <c r="D113" i="3"/>
  <c r="E112" i="3"/>
  <c r="D112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106" i="3"/>
  <c r="D106" i="3"/>
  <c r="E105" i="3"/>
  <c r="D105" i="3"/>
  <c r="E104" i="3"/>
  <c r="D104" i="3"/>
  <c r="E103" i="3"/>
  <c r="D103" i="3"/>
  <c r="E102" i="3"/>
  <c r="D10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56" i="3"/>
  <c r="D56" i="3"/>
  <c r="E55" i="3"/>
  <c r="D55" i="3"/>
  <c r="E54" i="3"/>
  <c r="D54" i="3"/>
  <c r="E53" i="3"/>
  <c r="D53" i="3"/>
  <c r="E52" i="3"/>
  <c r="D52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101" i="3"/>
  <c r="D101" i="3"/>
  <c r="E100" i="3"/>
  <c r="D100" i="3"/>
  <c r="E99" i="3"/>
  <c r="D99" i="3"/>
  <c r="E98" i="3"/>
  <c r="D98" i="3"/>
  <c r="E97" i="3"/>
  <c r="D9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82" i="1"/>
  <c r="E74" i="1"/>
  <c r="E48" i="1"/>
  <c r="E60" i="1"/>
  <c r="E64" i="1"/>
  <c r="E20" i="1"/>
  <c r="E24" i="1"/>
  <c r="E19" i="1"/>
  <c r="E29" i="1"/>
  <c r="E31" i="1"/>
  <c r="E114" i="1"/>
  <c r="E112" i="1"/>
  <c r="E116" i="1"/>
  <c r="E113" i="1"/>
  <c r="E111" i="1"/>
  <c r="E23" i="1"/>
  <c r="E30" i="1"/>
  <c r="E28" i="1"/>
  <c r="E27" i="1"/>
  <c r="E25" i="1"/>
  <c r="E126" i="1"/>
  <c r="E122" i="1"/>
  <c r="E125" i="1"/>
  <c r="E123" i="1"/>
  <c r="E124" i="1"/>
  <c r="E26" i="1"/>
  <c r="E14" i="1"/>
  <c r="E16" i="1"/>
  <c r="E12" i="1"/>
  <c r="E15" i="1"/>
  <c r="E34" i="1"/>
  <c r="E32" i="1"/>
  <c r="E35" i="1"/>
  <c r="E33" i="1"/>
  <c r="E36" i="1"/>
  <c r="E38" i="1"/>
  <c r="E39" i="1"/>
  <c r="E41" i="1"/>
  <c r="E37" i="1"/>
  <c r="E40" i="1"/>
  <c r="E92" i="1"/>
  <c r="E70" i="1"/>
  <c r="E91" i="1"/>
  <c r="E96" i="1"/>
  <c r="E75" i="1"/>
  <c r="E66" i="1"/>
  <c r="E61" i="1"/>
  <c r="E55" i="1"/>
  <c r="E63" i="1"/>
  <c r="E58" i="1"/>
  <c r="E42" i="1"/>
  <c r="E69" i="1"/>
  <c r="E43" i="1"/>
  <c r="E65" i="1"/>
  <c r="E59" i="1"/>
  <c r="E62" i="1"/>
  <c r="E50" i="1"/>
  <c r="E90" i="1"/>
  <c r="E52" i="1"/>
  <c r="E95" i="1"/>
  <c r="E46" i="1"/>
  <c r="E54" i="1"/>
  <c r="E51" i="1"/>
  <c r="E45" i="1"/>
  <c r="E53" i="1"/>
  <c r="E76" i="1"/>
  <c r="E84" i="1"/>
  <c r="E67" i="1"/>
  <c r="E87" i="1"/>
  <c r="E78" i="1"/>
  <c r="E130" i="1"/>
  <c r="E127" i="1"/>
  <c r="E128" i="1"/>
  <c r="E131" i="1"/>
  <c r="E129" i="1"/>
  <c r="E4" i="1"/>
  <c r="E8" i="1"/>
  <c r="E5" i="1"/>
  <c r="E6" i="1"/>
  <c r="E2" i="1"/>
  <c r="E106" i="1"/>
  <c r="E102" i="1"/>
  <c r="E99" i="1"/>
  <c r="E103" i="1"/>
  <c r="E97" i="1"/>
  <c r="E49" i="1"/>
  <c r="E47" i="1"/>
  <c r="E57" i="1"/>
  <c r="E83" i="1"/>
  <c r="E56" i="1"/>
  <c r="E22" i="1"/>
  <c r="E18" i="1"/>
  <c r="E17" i="1"/>
  <c r="E21" i="1"/>
  <c r="E13" i="1"/>
  <c r="E89" i="1"/>
  <c r="E72" i="1"/>
  <c r="E85" i="1"/>
  <c r="E73" i="1"/>
  <c r="E77" i="1"/>
  <c r="E105" i="1"/>
  <c r="E100" i="1"/>
  <c r="E81" i="1"/>
  <c r="E94" i="1"/>
  <c r="E104" i="1"/>
  <c r="E118" i="1"/>
  <c r="E121" i="1"/>
  <c r="E115" i="1"/>
  <c r="E119" i="1"/>
  <c r="E120" i="1"/>
  <c r="E11" i="1"/>
  <c r="E9" i="1"/>
  <c r="E7" i="1"/>
  <c r="E10" i="1"/>
  <c r="E3" i="1"/>
  <c r="E44" i="1"/>
  <c r="E98" i="1"/>
  <c r="E68" i="1"/>
  <c r="E88" i="1"/>
  <c r="E86" i="1"/>
  <c r="E117" i="1"/>
  <c r="E110" i="1"/>
  <c r="E108" i="1"/>
  <c r="E109" i="1"/>
  <c r="E107" i="1"/>
  <c r="E71" i="1"/>
  <c r="E79" i="1"/>
  <c r="E80" i="1"/>
  <c r="E101" i="1"/>
  <c r="E93" i="1"/>
  <c r="D82" i="1"/>
  <c r="D74" i="1"/>
  <c r="D48" i="1"/>
  <c r="D60" i="1"/>
  <c r="D64" i="1"/>
  <c r="D20" i="1"/>
  <c r="D24" i="1"/>
  <c r="D19" i="1"/>
  <c r="D29" i="1"/>
  <c r="D31" i="1"/>
  <c r="D114" i="1"/>
  <c r="D112" i="1"/>
  <c r="D116" i="1"/>
  <c r="D113" i="1"/>
  <c r="D111" i="1"/>
  <c r="D23" i="1"/>
  <c r="D30" i="1"/>
  <c r="D28" i="1"/>
  <c r="D27" i="1"/>
  <c r="D25" i="1"/>
  <c r="D126" i="1"/>
  <c r="D122" i="1"/>
  <c r="D125" i="1"/>
  <c r="D123" i="1"/>
  <c r="D124" i="1"/>
  <c r="D26" i="1"/>
  <c r="D14" i="1"/>
  <c r="D16" i="1"/>
  <c r="D12" i="1"/>
  <c r="D15" i="1"/>
  <c r="D34" i="1"/>
  <c r="D32" i="1"/>
  <c r="D35" i="1"/>
  <c r="D33" i="1"/>
  <c r="D36" i="1"/>
  <c r="D38" i="1"/>
  <c r="D39" i="1"/>
  <c r="D41" i="1"/>
  <c r="D37" i="1"/>
  <c r="D40" i="1"/>
  <c r="D92" i="1"/>
  <c r="D70" i="1"/>
  <c r="D91" i="1"/>
  <c r="D96" i="1"/>
  <c r="D75" i="1"/>
  <c r="D66" i="1"/>
  <c r="D61" i="1"/>
  <c r="D55" i="1"/>
  <c r="D63" i="1"/>
  <c r="D58" i="1"/>
  <c r="D42" i="1"/>
  <c r="D69" i="1"/>
  <c r="D43" i="1"/>
  <c r="D65" i="1"/>
  <c r="D59" i="1"/>
  <c r="D62" i="1"/>
  <c r="D50" i="1"/>
  <c r="D90" i="1"/>
  <c r="D52" i="1"/>
  <c r="D95" i="1"/>
  <c r="D46" i="1"/>
  <c r="D54" i="1"/>
  <c r="D51" i="1"/>
  <c r="D45" i="1"/>
  <c r="D53" i="1"/>
  <c r="D76" i="1"/>
  <c r="D84" i="1"/>
  <c r="D67" i="1"/>
  <c r="D87" i="1"/>
  <c r="D78" i="1"/>
  <c r="D130" i="1"/>
  <c r="D127" i="1"/>
  <c r="D128" i="1"/>
  <c r="D131" i="1"/>
  <c r="D129" i="1"/>
  <c r="D4" i="1"/>
  <c r="D8" i="1"/>
  <c r="D5" i="1"/>
  <c r="D6" i="1"/>
  <c r="D2" i="1"/>
  <c r="D106" i="1"/>
  <c r="D102" i="1"/>
  <c r="D99" i="1"/>
  <c r="D103" i="1"/>
  <c r="D97" i="1"/>
  <c r="D49" i="1"/>
  <c r="D47" i="1"/>
  <c r="D57" i="1"/>
  <c r="D83" i="1"/>
  <c r="D56" i="1"/>
  <c r="D22" i="1"/>
  <c r="D18" i="1"/>
  <c r="D17" i="1"/>
  <c r="D21" i="1"/>
  <c r="D13" i="1"/>
  <c r="D89" i="1"/>
  <c r="D72" i="1"/>
  <c r="D85" i="1"/>
  <c r="D73" i="1"/>
  <c r="D77" i="1"/>
  <c r="D105" i="1"/>
  <c r="D100" i="1"/>
  <c r="D81" i="1"/>
  <c r="D94" i="1"/>
  <c r="D104" i="1"/>
  <c r="D118" i="1"/>
  <c r="D121" i="1"/>
  <c r="D115" i="1"/>
  <c r="D119" i="1"/>
  <c r="D120" i="1"/>
  <c r="D11" i="1"/>
  <c r="D9" i="1"/>
  <c r="D7" i="1"/>
  <c r="D10" i="1"/>
  <c r="D3" i="1"/>
  <c r="D44" i="1"/>
  <c r="D98" i="1"/>
  <c r="D68" i="1"/>
  <c r="D88" i="1"/>
  <c r="D86" i="1"/>
  <c r="D117" i="1"/>
  <c r="D110" i="1"/>
  <c r="D108" i="1"/>
  <c r="D109" i="1"/>
  <c r="D107" i="1"/>
  <c r="D71" i="1"/>
  <c r="D79" i="1"/>
  <c r="D80" i="1"/>
  <c r="D101" i="1"/>
  <c r="D93" i="1"/>
</calcChain>
</file>

<file path=xl/sharedStrings.xml><?xml version="1.0" encoding="utf-8"?>
<sst xmlns="http://schemas.openxmlformats.org/spreadsheetml/2006/main" count="789" uniqueCount="159">
  <si>
    <t>[7, 1, 2, 6, 5, 10, 4, 11, 9, 0, 8, 3]</t>
  </si>
  <si>
    <t>64.23146605491638</t>
  </si>
  <si>
    <t>65.16924548149109</t>
  </si>
  <si>
    <t>63.82703351974487</t>
  </si>
  <si>
    <t>63.824564933776855</t>
  </si>
  <si>
    <t>63.5544273853302</t>
  </si>
  <si>
    <t>[9, 8, 0, 7, 1, 10, 3, 5, 11, 4, 2, 6]</t>
  </si>
  <si>
    <t>68.8344452381134</t>
  </si>
  <si>
    <t>69.73184752464294</t>
  </si>
  <si>
    <t>69.07284116744995</t>
  </si>
  <si>
    <t>69.74631667137146</t>
  </si>
  <si>
    <t>70.85460472106934</t>
  </si>
  <si>
    <t>[5, 7, 0, 6, 4, 3, 2, 8, 9, 1, 11, 10]</t>
  </si>
  <si>
    <t>63.92105746269226</t>
  </si>
  <si>
    <t>64.07908630371094</t>
  </si>
  <si>
    <t>63.420661211013794</t>
  </si>
  <si>
    <t>65.06404328346252</t>
  </si>
  <si>
    <t>62.20141100883484</t>
  </si>
  <si>
    <t>[3, 1, 9, 6, 10, 11, 5, 4, 7, 2, 8, 0]</t>
  </si>
  <si>
    <t>47.958094120025635</t>
  </si>
  <si>
    <t>48.963181257247925</t>
  </si>
  <si>
    <t>48.62577939033508</t>
  </si>
  <si>
    <t>48.90649676322937</t>
  </si>
  <si>
    <t>49.013190269470215</t>
  </si>
  <si>
    <t>[8, 1, 0, 10, 3, 7, 4, 6, 11, 2, 5, 9]</t>
  </si>
  <si>
    <t>71.32448291778564</t>
  </si>
  <si>
    <t>70.95823502540588</t>
  </si>
  <si>
    <t>70.63967108726501</t>
  </si>
  <si>
    <t>71.6847677230835</t>
  </si>
  <si>
    <t>70.8549542427063</t>
  </si>
  <si>
    <t>[11, 1, 7, 6, 8, 4, 10, 9, 2, 5, 3, 0]</t>
  </si>
  <si>
    <t>65.38225269317627</t>
  </si>
  <si>
    <t>64.36514043807983</t>
  </si>
  <si>
    <t>63.84688472747803</t>
  </si>
  <si>
    <t>65.13475584983826</t>
  </si>
  <si>
    <t>65.62597608566284</t>
  </si>
  <si>
    <t>[0, 1, 10, 7, 8, 2, 11, 6, 5, 4, 3, 9]</t>
  </si>
  <si>
    <t>63.7963387966156</t>
  </si>
  <si>
    <t>63.662564277648926</t>
  </si>
  <si>
    <t>63.91198754310608</t>
  </si>
  <si>
    <t>63.58098483085632</t>
  </si>
  <si>
    <t>64.08563232421875</t>
  </si>
  <si>
    <t>[3, 0, 11, 6, 9, 8, 4, 7, 5, 2, 10, 1]</t>
  </si>
  <si>
    <t>50.74512958526611</t>
  </si>
  <si>
    <t>52.08096265792847</t>
  </si>
  <si>
    <t>51.4002788066864</t>
  </si>
  <si>
    <t>51.52466034889221</t>
  </si>
  <si>
    <t>52.256354331970215</t>
  </si>
  <si>
    <t>[3, 7, 2, 0, 1, 4, 9, 11, 5, 10, 8, 6]</t>
  </si>
  <si>
    <t>62.8855767250061</t>
  </si>
  <si>
    <t>63.88526010513306</t>
  </si>
  <si>
    <t>62.897157430648804</t>
  </si>
  <si>
    <t>62.44977021217346</t>
  </si>
  <si>
    <t>62.51388096809387</t>
  </si>
  <si>
    <t>[0, 9, 8, 11, 5, 2, 3, 6, 10, 1, 7, 4]</t>
  </si>
  <si>
    <t>64.96709299087524</t>
  </si>
  <si>
    <t>65.37774753570557</t>
  </si>
  <si>
    <t>65.09545111656189</t>
  </si>
  <si>
    <t>65.22848701477051</t>
  </si>
  <si>
    <t>65.70817756652832</t>
  </si>
  <si>
    <t>[3, 5, 9, 10, 4, 6, 11, 2, 1, 7, 0, 8]</t>
  </si>
  <si>
    <t>47.646074056625366</t>
  </si>
  <si>
    <t>48.499741315841675</t>
  </si>
  <si>
    <t>48.19572424888611</t>
  </si>
  <si>
    <t>48.743831634521484</t>
  </si>
  <si>
    <t>48.11406469345093</t>
  </si>
  <si>
    <t>[10, 2, 8, 11, 7, 5, 4, 3, 0, 6, 9, 1]</t>
  </si>
  <si>
    <t>97.09772825241089</t>
  </si>
  <si>
    <t>97.44584345817566</t>
  </si>
  <si>
    <t>96.34714007377625</t>
  </si>
  <si>
    <t>95.59351015090942</t>
  </si>
  <si>
    <t>97.1544861793518</t>
  </si>
  <si>
    <t>[11, 7, 10, 1, 4, 3, 8, 2, 6, 5, 0, 9]</t>
  </si>
  <si>
    <t>63.80022215843201</t>
  </si>
  <si>
    <t>63.999396562576294</t>
  </si>
  <si>
    <t>63.41731905937195</t>
  </si>
  <si>
    <t>63.90997648239136</t>
  </si>
  <si>
    <t>63.726893186569214</t>
  </si>
  <si>
    <t>[7, 3, 11, 2, 4, 6, 0, 9, 1, 10, 5, 8]</t>
  </si>
  <si>
    <t>62.847936391830444</t>
  </si>
  <si>
    <t>62.32398843765259</t>
  </si>
  <si>
    <t>62.69930934906006</t>
  </si>
  <si>
    <t>62.85358548164368</t>
  </si>
  <si>
    <t>62.438321352005005</t>
  </si>
  <si>
    <t>[7, 8, 10, 9, 4, 2, 1, 5, 6, 3, 11, 0]</t>
  </si>
  <si>
    <t>64.3898651599884</t>
  </si>
  <si>
    <t>62.779386043548584</t>
  </si>
  <si>
    <t>64.11151647567749</t>
  </si>
  <si>
    <t>62.5824077129364</t>
  </si>
  <si>
    <t>63.1041419506073</t>
  </si>
  <si>
    <t>[3, 7, 9, 4, 8, 10, 2, 0, 11, 1, 5, 6]</t>
  </si>
  <si>
    <t>62.99565887451172</t>
  </si>
  <si>
    <t>63.397547245025635</t>
  </si>
  <si>
    <t>62.10720920562744</t>
  </si>
  <si>
    <t>63.429747343063354</t>
  </si>
  <si>
    <t>62.00561594963074</t>
  </si>
  <si>
    <t>[11, 7, 10, 9, 4, 6, 0, 8, 5, 3, 1, 2]</t>
  </si>
  <si>
    <t>62.905603647232056</t>
  </si>
  <si>
    <t>63.12256860733032</t>
  </si>
  <si>
    <t>62.88348698616028</t>
  </si>
  <si>
    <t>63.098225355148315</t>
  </si>
  <si>
    <t>63.401623010635376</t>
  </si>
  <si>
    <t>[11, 0, 7, 9, 8, 3, 2, 6, 4, 10, 1, 5]</t>
  </si>
  <si>
    <t>63.70641541481018</t>
  </si>
  <si>
    <t>64.50737142562866</t>
  </si>
  <si>
    <t>64.14670610427856</t>
  </si>
  <si>
    <t>63.43804359436035</t>
  </si>
  <si>
    <t>64.19258284568787</t>
  </si>
  <si>
    <t>[9, 2, 5, 6, 10, 4, 1, 3, 11, 0, 8, 7]</t>
  </si>
  <si>
    <t>57.28579115867615</t>
  </si>
  <si>
    <t>56.97523093223572</t>
  </si>
  <si>
    <t>57.361064434051514</t>
  </si>
  <si>
    <t>57.21658158302307</t>
  </si>
  <si>
    <t>57.06013631820679</t>
  </si>
  <si>
    <t>[6, 9, 11, 8, 7, 5, 0, 1, 2, 3, 10, 4]</t>
  </si>
  <si>
    <t>56.29222536087036</t>
  </si>
  <si>
    <t>55.49512457847595</t>
  </si>
  <si>
    <t>56.00629639625549</t>
  </si>
  <si>
    <t>55.089040756225586</t>
  </si>
  <si>
    <t>55.634769678115845</t>
  </si>
  <si>
    <t>[9, 1, 6, 11, 4, 8, 5, 7, 3, 10, 2, 0]</t>
  </si>
  <si>
    <t>50.95036554336548</t>
  </si>
  <si>
    <t>49.56018042564392</t>
  </si>
  <si>
    <t>50.98711037635803</t>
  </si>
  <si>
    <t>50.85270071029663</t>
  </si>
  <si>
    <t>52.5255241394043</t>
  </si>
  <si>
    <t>[11, 9, 8, 2, 4, 3, 10, 0, 1, 6, 7, 5]</t>
  </si>
  <si>
    <t>80.74328422546387</t>
  </si>
  <si>
    <t>80.45696592330933</t>
  </si>
  <si>
    <t>80.84018158912659</t>
  </si>
  <si>
    <t>80.11058211326599</t>
  </si>
  <si>
    <t>81.01219391822815</t>
  </si>
  <si>
    <t>[1, 6, 7, 10, 11, 5, 9, 8, 3, 4, 2, 0]</t>
  </si>
  <si>
    <t>52.48581504821777</t>
  </si>
  <si>
    <t>52.61390542984009</t>
  </si>
  <si>
    <t>52.719158411026</t>
  </si>
  <si>
    <t>52.82531666755676</t>
  </si>
  <si>
    <t>52.267215967178345</t>
  </si>
  <si>
    <t>[8, 5, 7, 3, 6, 10, 0, 11, 9, 4, 2, 1]</t>
  </si>
  <si>
    <t>70.0434045791626</t>
  </si>
  <si>
    <t>70.3291015625</t>
  </si>
  <si>
    <t>70.66118717193604</t>
  </si>
  <si>
    <t>70.18435621261597</t>
  </si>
  <si>
    <t>70.50677347183228</t>
  </si>
  <si>
    <t>[10, 11, 6, 1, 8, 9, 0, 5, 3, 7, 4, 2]</t>
  </si>
  <si>
    <t>52.91594195365906</t>
  </si>
  <si>
    <t>52.75846815109253</t>
  </si>
  <si>
    <t>51.690773010253906</t>
  </si>
  <si>
    <t>52.39169359207153</t>
  </si>
  <si>
    <t>51.80908823013306</t>
  </si>
  <si>
    <t>[3, 5, 1, 7, 6, 0, 11, 9, 10, 4, 8, 2]</t>
  </si>
  <si>
    <t>63.1582190990448</t>
  </si>
  <si>
    <t>62.99812412261963</t>
  </si>
  <si>
    <t>62.457555294036865</t>
  </si>
  <si>
    <t>63.66966271400452</t>
  </si>
  <si>
    <t>63.858503341674805</t>
  </si>
  <si>
    <t>time</t>
  </si>
  <si>
    <t>mem</t>
  </si>
  <si>
    <t>Join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</si>
</sst>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20a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execution time vs peak memory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'20a'!$E$1</c:f>
              <c:strCache>
                <c:ptCount val="1"/>
                <c:pt idx="0">
                  <c:v>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'20a'!$D$2:$D$131</c:f>
              <c:numCache>
                <c:formatCode>0.0000000</c:formatCode>
                <c:ptCount val="130"/>
                <c:pt idx="0">
                  <c:v>64.231466054916297</c:v>
                </c:pt>
                <c:pt idx="1">
                  <c:v>65.169245481491004</c:v>
                </c:pt>
                <c:pt idx="2">
                  <c:v>63.827033519744802</c:v>
                </c:pt>
                <c:pt idx="3">
                  <c:v>63.824564933776799</c:v>
                </c:pt>
                <c:pt idx="4">
                  <c:v>63.5544273853302</c:v>
                </c:pt>
                <c:pt idx="5">
                  <c:v>68.834445238113403</c:v>
                </c:pt>
                <c:pt idx="6">
                  <c:v>69.731847524642902</c:v>
                </c:pt>
                <c:pt idx="7">
                  <c:v>69.072841167449894</c:v>
                </c:pt>
                <c:pt idx="8">
                  <c:v>69.746316671371403</c:v>
                </c:pt>
                <c:pt idx="9">
                  <c:v>70.854604721069293</c:v>
                </c:pt>
                <c:pt idx="10">
                  <c:v>63.921057462692197</c:v>
                </c:pt>
                <c:pt idx="11">
                  <c:v>64.079086303710895</c:v>
                </c:pt>
                <c:pt idx="12">
                  <c:v>63.420661211013702</c:v>
                </c:pt>
                <c:pt idx="13">
                  <c:v>65.064043283462496</c:v>
                </c:pt>
                <c:pt idx="14">
                  <c:v>62.201411008834803</c:v>
                </c:pt>
                <c:pt idx="15">
                  <c:v>47.958094120025599</c:v>
                </c:pt>
                <c:pt idx="16">
                  <c:v>48.963181257247903</c:v>
                </c:pt>
                <c:pt idx="17">
                  <c:v>48.625779390334998</c:v>
                </c:pt>
                <c:pt idx="18">
                  <c:v>48.906496763229299</c:v>
                </c:pt>
                <c:pt idx="19">
                  <c:v>49.013190269470201</c:v>
                </c:pt>
                <c:pt idx="20">
                  <c:v>71.324482917785602</c:v>
                </c:pt>
                <c:pt idx="21">
                  <c:v>70.958235025405799</c:v>
                </c:pt>
                <c:pt idx="22">
                  <c:v>70.639671087265</c:v>
                </c:pt>
                <c:pt idx="23">
                  <c:v>71.684767723083496</c:v>
                </c:pt>
                <c:pt idx="24">
                  <c:v>70.854954242706299</c:v>
                </c:pt>
                <c:pt idx="25">
                  <c:v>65.382252693176198</c:v>
                </c:pt>
                <c:pt idx="26">
                  <c:v>64.365140438079806</c:v>
                </c:pt>
                <c:pt idx="27">
                  <c:v>63.846884727477999</c:v>
                </c:pt>
                <c:pt idx="28">
                  <c:v>65.1347558498382</c:v>
                </c:pt>
                <c:pt idx="29">
                  <c:v>65.625976085662799</c:v>
                </c:pt>
                <c:pt idx="30">
                  <c:v>63.796338796615601</c:v>
                </c:pt>
                <c:pt idx="31">
                  <c:v>63.662564277648897</c:v>
                </c:pt>
                <c:pt idx="32">
                  <c:v>63.911987543106001</c:v>
                </c:pt>
                <c:pt idx="33">
                  <c:v>63.580984830856302</c:v>
                </c:pt>
                <c:pt idx="34">
                  <c:v>64.085632324218693</c:v>
                </c:pt>
                <c:pt idx="35">
                  <c:v>50.745129585266099</c:v>
                </c:pt>
                <c:pt idx="36">
                  <c:v>52.080962657928403</c:v>
                </c:pt>
                <c:pt idx="37">
                  <c:v>51.400278806686401</c:v>
                </c:pt>
                <c:pt idx="38">
                  <c:v>51.524660348892198</c:v>
                </c:pt>
                <c:pt idx="39">
                  <c:v>52.256354331970201</c:v>
                </c:pt>
                <c:pt idx="40">
                  <c:v>62.885576725006104</c:v>
                </c:pt>
                <c:pt idx="41">
                  <c:v>63.885260105133</c:v>
                </c:pt>
                <c:pt idx="42">
                  <c:v>62.897157430648797</c:v>
                </c:pt>
                <c:pt idx="43">
                  <c:v>62.449770212173398</c:v>
                </c:pt>
                <c:pt idx="44">
                  <c:v>62.513880968093801</c:v>
                </c:pt>
                <c:pt idx="45">
                  <c:v>64.967092990875202</c:v>
                </c:pt>
                <c:pt idx="46">
                  <c:v>65.377747535705495</c:v>
                </c:pt>
                <c:pt idx="47">
                  <c:v>65.095451116561804</c:v>
                </c:pt>
                <c:pt idx="48">
                  <c:v>65.228487014770494</c:v>
                </c:pt>
                <c:pt idx="49">
                  <c:v>65.708177566528306</c:v>
                </c:pt>
                <c:pt idx="50">
                  <c:v>47.646074056625302</c:v>
                </c:pt>
                <c:pt idx="51">
                  <c:v>48.499741315841597</c:v>
                </c:pt>
                <c:pt idx="52">
                  <c:v>48.195724248886101</c:v>
                </c:pt>
                <c:pt idx="53">
                  <c:v>48.743831634521399</c:v>
                </c:pt>
                <c:pt idx="54">
                  <c:v>48.114064693450899</c:v>
                </c:pt>
                <c:pt idx="55">
                  <c:v>97.097728252410803</c:v>
                </c:pt>
                <c:pt idx="56">
                  <c:v>97.445843458175602</c:v>
                </c:pt>
                <c:pt idx="57">
                  <c:v>96.347140073776202</c:v>
                </c:pt>
                <c:pt idx="58">
                  <c:v>95.593510150909395</c:v>
                </c:pt>
                <c:pt idx="59">
                  <c:v>97.154486179351807</c:v>
                </c:pt>
                <c:pt idx="60">
                  <c:v>63.800222158432</c:v>
                </c:pt>
                <c:pt idx="61">
                  <c:v>63.999396562576202</c:v>
                </c:pt>
                <c:pt idx="62">
                  <c:v>63.417319059371899</c:v>
                </c:pt>
                <c:pt idx="63">
                  <c:v>63.909976482391301</c:v>
                </c:pt>
                <c:pt idx="64">
                  <c:v>63.7268931865692</c:v>
                </c:pt>
                <c:pt idx="65">
                  <c:v>62.847936391830402</c:v>
                </c:pt>
                <c:pt idx="66">
                  <c:v>62.323988437652503</c:v>
                </c:pt>
                <c:pt idx="67">
                  <c:v>62.699309349060002</c:v>
                </c:pt>
                <c:pt idx="68">
                  <c:v>62.853585481643599</c:v>
                </c:pt>
                <c:pt idx="69">
                  <c:v>62.438321352004998</c:v>
                </c:pt>
                <c:pt idx="70">
                  <c:v>64.389865159988403</c:v>
                </c:pt>
                <c:pt idx="71">
                  <c:v>62.779386043548499</c:v>
                </c:pt>
                <c:pt idx="72">
                  <c:v>64.111516475677405</c:v>
                </c:pt>
                <c:pt idx="73">
                  <c:v>62.582407712936401</c:v>
                </c:pt>
                <c:pt idx="74">
                  <c:v>63.1041419506073</c:v>
                </c:pt>
                <c:pt idx="75">
                  <c:v>62.995658874511697</c:v>
                </c:pt>
                <c:pt idx="76">
                  <c:v>63.397547245025599</c:v>
                </c:pt>
                <c:pt idx="77">
                  <c:v>62.107209205627399</c:v>
                </c:pt>
                <c:pt idx="78">
                  <c:v>63.429747343063298</c:v>
                </c:pt>
                <c:pt idx="79">
                  <c:v>62.005615949630702</c:v>
                </c:pt>
                <c:pt idx="80">
                  <c:v>62.905603647231999</c:v>
                </c:pt>
                <c:pt idx="81">
                  <c:v>63.122568607330301</c:v>
                </c:pt>
                <c:pt idx="82">
                  <c:v>62.8834869861602</c:v>
                </c:pt>
                <c:pt idx="83">
                  <c:v>63.098225355148301</c:v>
                </c:pt>
                <c:pt idx="84">
                  <c:v>63.401623010635298</c:v>
                </c:pt>
                <c:pt idx="85">
                  <c:v>63.706415414810103</c:v>
                </c:pt>
                <c:pt idx="86">
                  <c:v>64.507371425628605</c:v>
                </c:pt>
                <c:pt idx="87">
                  <c:v>64.146706104278493</c:v>
                </c:pt>
                <c:pt idx="88">
                  <c:v>63.438043594360302</c:v>
                </c:pt>
                <c:pt idx="89">
                  <c:v>64.192582845687795</c:v>
                </c:pt>
                <c:pt idx="90">
                  <c:v>57.285791158676098</c:v>
                </c:pt>
                <c:pt idx="91">
                  <c:v>56.975230932235696</c:v>
                </c:pt>
                <c:pt idx="92">
                  <c:v>57.361064434051499</c:v>
                </c:pt>
                <c:pt idx="93">
                  <c:v>57.216581583023</c:v>
                </c:pt>
                <c:pt idx="94">
                  <c:v>57.060136318206702</c:v>
                </c:pt>
                <c:pt idx="95">
                  <c:v>56.292225360870297</c:v>
                </c:pt>
                <c:pt idx="96">
                  <c:v>55.495124578475902</c:v>
                </c:pt>
                <c:pt idx="97">
                  <c:v>56.006296396255401</c:v>
                </c:pt>
                <c:pt idx="98">
                  <c:v>55.089040756225501</c:v>
                </c:pt>
                <c:pt idx="99">
                  <c:v>55.634769678115802</c:v>
                </c:pt>
                <c:pt idx="100">
                  <c:v>50.9503655433654</c:v>
                </c:pt>
                <c:pt idx="101">
                  <c:v>49.5601804256439</c:v>
                </c:pt>
                <c:pt idx="102">
                  <c:v>50.987110376357997</c:v>
                </c:pt>
                <c:pt idx="103">
                  <c:v>50.852700710296602</c:v>
                </c:pt>
                <c:pt idx="104">
                  <c:v>52.525524139404297</c:v>
                </c:pt>
                <c:pt idx="105">
                  <c:v>80.743284225463796</c:v>
                </c:pt>
                <c:pt idx="106">
                  <c:v>80.456965923309298</c:v>
                </c:pt>
                <c:pt idx="107">
                  <c:v>80.840181589126502</c:v>
                </c:pt>
                <c:pt idx="108">
                  <c:v>80.110582113265906</c:v>
                </c:pt>
                <c:pt idx="109">
                  <c:v>81.012193918228107</c:v>
                </c:pt>
                <c:pt idx="110">
                  <c:v>52.485815048217702</c:v>
                </c:pt>
                <c:pt idx="111">
                  <c:v>52.613905429840003</c:v>
                </c:pt>
                <c:pt idx="112">
                  <c:v>52.719158411026001</c:v>
                </c:pt>
                <c:pt idx="113">
                  <c:v>52.825316667556699</c:v>
                </c:pt>
                <c:pt idx="114">
                  <c:v>52.267215967178302</c:v>
                </c:pt>
                <c:pt idx="115">
                  <c:v>70.043404579162598</c:v>
                </c:pt>
                <c:pt idx="116">
                  <c:v>70.3291015625</c:v>
                </c:pt>
                <c:pt idx="117">
                  <c:v>70.661187171936007</c:v>
                </c:pt>
                <c:pt idx="118">
                  <c:v>70.184356212615896</c:v>
                </c:pt>
                <c:pt idx="119">
                  <c:v>70.506773471832204</c:v>
                </c:pt>
                <c:pt idx="120">
                  <c:v>52.915941953659001</c:v>
                </c:pt>
                <c:pt idx="121">
                  <c:v>52.758468151092501</c:v>
                </c:pt>
                <c:pt idx="122">
                  <c:v>51.690773010253899</c:v>
                </c:pt>
                <c:pt idx="123">
                  <c:v>52.391693592071498</c:v>
                </c:pt>
                <c:pt idx="124">
                  <c:v>51.809088230133</c:v>
                </c:pt>
                <c:pt idx="125">
                  <c:v>63.1582190990448</c:v>
                </c:pt>
                <c:pt idx="126">
                  <c:v>62.9981241226196</c:v>
                </c:pt>
                <c:pt idx="127">
                  <c:v>62.457555294036801</c:v>
                </c:pt>
                <c:pt idx="128">
                  <c:v>63.669662714004502</c:v>
                </c:pt>
                <c:pt idx="129">
                  <c:v>63.858503341674798</c:v>
                </c:pt>
              </c:numCache>
            </c:numRef>
          </c:xVal>
          <c:yVal>
            <c:numRef>
              <c:f>'20a'!$E$2:$E$131</c:f>
              <c:numCache>
                <c:formatCode>0.0000000</c:formatCode>
                <c:ptCount val="130"/>
                <c:pt idx="0">
                  <c:v>7.6581453870000002</c:v>
                </c:pt>
                <c:pt idx="1">
                  <c:v>7.6581435649999996</c:v>
                </c:pt>
                <c:pt idx="2">
                  <c:v>7.65814372</c:v>
                </c:pt>
                <c:pt idx="3">
                  <c:v>7.6581418409999999</c:v>
                </c:pt>
                <c:pt idx="4">
                  <c:v>7.6581455189999996</c:v>
                </c:pt>
                <c:pt idx="5">
                  <c:v>13.634926288999999</c:v>
                </c:pt>
                <c:pt idx="6">
                  <c:v>13.634932176</c:v>
                </c:pt>
                <c:pt idx="7">
                  <c:v>13.634928245999999</c:v>
                </c:pt>
                <c:pt idx="8">
                  <c:v>13.634928645</c:v>
                </c:pt>
                <c:pt idx="9">
                  <c:v>13.634926874</c:v>
                </c:pt>
                <c:pt idx="10">
                  <c:v>7.6581517259999998</c:v>
                </c:pt>
                <c:pt idx="11">
                  <c:v>7.6581447239999996</c:v>
                </c:pt>
                <c:pt idx="12">
                  <c:v>7.658143291</c:v>
                </c:pt>
                <c:pt idx="13">
                  <c:v>7.6581435170000001</c:v>
                </c:pt>
                <c:pt idx="14">
                  <c:v>7.6581463909999998</c:v>
                </c:pt>
                <c:pt idx="15">
                  <c:v>7.6581532929999998</c:v>
                </c:pt>
                <c:pt idx="16">
                  <c:v>7.6581437450000003</c:v>
                </c:pt>
                <c:pt idx="17">
                  <c:v>7.6581455810000003</c:v>
                </c:pt>
                <c:pt idx="18">
                  <c:v>7.6581493959999998</c:v>
                </c:pt>
                <c:pt idx="19">
                  <c:v>7.6581503599999996</c:v>
                </c:pt>
                <c:pt idx="20">
                  <c:v>13.741510913999999</c:v>
                </c:pt>
                <c:pt idx="21">
                  <c:v>13.741512515</c:v>
                </c:pt>
                <c:pt idx="22">
                  <c:v>13.741509627999999</c:v>
                </c:pt>
                <c:pt idx="23">
                  <c:v>13.741511214999999</c:v>
                </c:pt>
                <c:pt idx="24">
                  <c:v>13.741509596</c:v>
                </c:pt>
                <c:pt idx="25">
                  <c:v>7.6581512539999999</c:v>
                </c:pt>
                <c:pt idx="26">
                  <c:v>7.6581455219999999</c:v>
                </c:pt>
                <c:pt idx="27">
                  <c:v>7.6581445199999996</c:v>
                </c:pt>
                <c:pt idx="28">
                  <c:v>7.6581421330000001</c:v>
                </c:pt>
                <c:pt idx="29">
                  <c:v>7.6581386880000002</c:v>
                </c:pt>
                <c:pt idx="30">
                  <c:v>7.6581421780000003</c:v>
                </c:pt>
                <c:pt idx="31">
                  <c:v>7.6581463440000004</c:v>
                </c:pt>
                <c:pt idx="32">
                  <c:v>7.6581475450000003</c:v>
                </c:pt>
                <c:pt idx="33">
                  <c:v>7.6581459460000003</c:v>
                </c:pt>
                <c:pt idx="34">
                  <c:v>7.6581518859999997</c:v>
                </c:pt>
                <c:pt idx="35">
                  <c:v>7.6581530009999996</c:v>
                </c:pt>
                <c:pt idx="36">
                  <c:v>7.6581456120000002</c:v>
                </c:pt>
                <c:pt idx="37">
                  <c:v>7.658151385</c:v>
                </c:pt>
                <c:pt idx="38">
                  <c:v>7.6581473940000002</c:v>
                </c:pt>
                <c:pt idx="39">
                  <c:v>7.6581458380000003</c:v>
                </c:pt>
                <c:pt idx="40">
                  <c:v>7.6581453220000002</c:v>
                </c:pt>
                <c:pt idx="41">
                  <c:v>7.6581461529999997</c:v>
                </c:pt>
                <c:pt idx="42">
                  <c:v>7.6581498769999996</c:v>
                </c:pt>
                <c:pt idx="43">
                  <c:v>7.6581527129999998</c:v>
                </c:pt>
                <c:pt idx="44">
                  <c:v>7.6581438449999997</c:v>
                </c:pt>
                <c:pt idx="45">
                  <c:v>13.245023067</c:v>
                </c:pt>
                <c:pt idx="46">
                  <c:v>13.245024961</c:v>
                </c:pt>
                <c:pt idx="47">
                  <c:v>13.245024963000001</c:v>
                </c:pt>
                <c:pt idx="48">
                  <c:v>13.245025382</c:v>
                </c:pt>
                <c:pt idx="49">
                  <c:v>13.245023886</c:v>
                </c:pt>
                <c:pt idx="50">
                  <c:v>7.6581500800000004</c:v>
                </c:pt>
                <c:pt idx="51">
                  <c:v>7.6581419909999999</c:v>
                </c:pt>
                <c:pt idx="52">
                  <c:v>7.6581429160000001</c:v>
                </c:pt>
                <c:pt idx="53">
                  <c:v>7.6581438540000004</c:v>
                </c:pt>
                <c:pt idx="54">
                  <c:v>7.658152115</c:v>
                </c:pt>
                <c:pt idx="55">
                  <c:v>22.982334686000002</c:v>
                </c:pt>
                <c:pt idx="56">
                  <c:v>22.982334281</c:v>
                </c:pt>
                <c:pt idx="57">
                  <c:v>22.982332431</c:v>
                </c:pt>
                <c:pt idx="58">
                  <c:v>22.982333998000001</c:v>
                </c:pt>
                <c:pt idx="59">
                  <c:v>22.982337014999999</c:v>
                </c:pt>
                <c:pt idx="60">
                  <c:v>7.6581472240000004</c:v>
                </c:pt>
                <c:pt idx="61">
                  <c:v>7.6581451109999996</c:v>
                </c:pt>
                <c:pt idx="62">
                  <c:v>7.6581532660000002</c:v>
                </c:pt>
                <c:pt idx="63">
                  <c:v>7.6581448080000003</c:v>
                </c:pt>
                <c:pt idx="64">
                  <c:v>7.6581452499999996</c:v>
                </c:pt>
                <c:pt idx="65">
                  <c:v>7.6581516430000001</c:v>
                </c:pt>
                <c:pt idx="66">
                  <c:v>7.6581447239999996</c:v>
                </c:pt>
                <c:pt idx="67">
                  <c:v>7.6581420949999996</c:v>
                </c:pt>
                <c:pt idx="68">
                  <c:v>7.6581442629999996</c:v>
                </c:pt>
                <c:pt idx="69">
                  <c:v>7.6581527329999997</c:v>
                </c:pt>
                <c:pt idx="70">
                  <c:v>7.6581451180000002</c:v>
                </c:pt>
                <c:pt idx="71">
                  <c:v>7.6581448779999999</c:v>
                </c:pt>
                <c:pt idx="72">
                  <c:v>7.6581438369999999</c:v>
                </c:pt>
                <c:pt idx="73">
                  <c:v>7.6581416019999997</c:v>
                </c:pt>
                <c:pt idx="74">
                  <c:v>7.6581428750000002</c:v>
                </c:pt>
                <c:pt idx="75">
                  <c:v>7.6581444190000001</c:v>
                </c:pt>
                <c:pt idx="76">
                  <c:v>7.6581415330000002</c:v>
                </c:pt>
                <c:pt idx="77">
                  <c:v>7.6581527100000004</c:v>
                </c:pt>
                <c:pt idx="78">
                  <c:v>7.6581437699999997</c:v>
                </c:pt>
                <c:pt idx="79">
                  <c:v>7.6581436619999996</c:v>
                </c:pt>
                <c:pt idx="80">
                  <c:v>7.6581503340000001</c:v>
                </c:pt>
                <c:pt idx="81">
                  <c:v>7.6581449089999998</c:v>
                </c:pt>
                <c:pt idx="82">
                  <c:v>7.6581469660000003</c:v>
                </c:pt>
                <c:pt idx="83">
                  <c:v>7.6581430499999996</c:v>
                </c:pt>
                <c:pt idx="84">
                  <c:v>7.6581489280000001</c:v>
                </c:pt>
                <c:pt idx="85">
                  <c:v>7.6581433130000001</c:v>
                </c:pt>
                <c:pt idx="86">
                  <c:v>7.6581515099999997</c:v>
                </c:pt>
                <c:pt idx="87">
                  <c:v>7.6581420470000001</c:v>
                </c:pt>
                <c:pt idx="88">
                  <c:v>7.6581508779999998</c:v>
                </c:pt>
                <c:pt idx="89">
                  <c:v>7.6581492310000003</c:v>
                </c:pt>
                <c:pt idx="90">
                  <c:v>14.736593727000001</c:v>
                </c:pt>
                <c:pt idx="91">
                  <c:v>14.736591086000001</c:v>
                </c:pt>
                <c:pt idx="92">
                  <c:v>14.736598265</c:v>
                </c:pt>
                <c:pt idx="93">
                  <c:v>14.736595517</c:v>
                </c:pt>
                <c:pt idx="94">
                  <c:v>14.736594123</c:v>
                </c:pt>
                <c:pt idx="95">
                  <c:v>7.658147187</c:v>
                </c:pt>
                <c:pt idx="96">
                  <c:v>7.6581488709999999</c:v>
                </c:pt>
                <c:pt idx="97">
                  <c:v>7.6581420820000004</c:v>
                </c:pt>
                <c:pt idx="98">
                  <c:v>7.658140124</c:v>
                </c:pt>
                <c:pt idx="99">
                  <c:v>7.6581453909999997</c:v>
                </c:pt>
                <c:pt idx="100">
                  <c:v>7.6581434970000002</c:v>
                </c:pt>
                <c:pt idx="101">
                  <c:v>7.6581436910000003</c:v>
                </c:pt>
                <c:pt idx="102">
                  <c:v>7.6581460100000003</c:v>
                </c:pt>
                <c:pt idx="103">
                  <c:v>7.6581438159999999</c:v>
                </c:pt>
                <c:pt idx="104">
                  <c:v>7.6581435889999998</c:v>
                </c:pt>
                <c:pt idx="105">
                  <c:v>22.262916849</c:v>
                </c:pt>
                <c:pt idx="106">
                  <c:v>22.262914287000001</c:v>
                </c:pt>
                <c:pt idx="107">
                  <c:v>22.262911654</c:v>
                </c:pt>
                <c:pt idx="108">
                  <c:v>22.262921011</c:v>
                </c:pt>
                <c:pt idx="109">
                  <c:v>22.262912923999998</c:v>
                </c:pt>
                <c:pt idx="110">
                  <c:v>7.6581513230000002</c:v>
                </c:pt>
                <c:pt idx="111">
                  <c:v>7.65815146</c:v>
                </c:pt>
                <c:pt idx="112">
                  <c:v>7.6581455710000004</c:v>
                </c:pt>
                <c:pt idx="113">
                  <c:v>7.6581444220000003</c:v>
                </c:pt>
                <c:pt idx="114">
                  <c:v>7.6581437389999998</c:v>
                </c:pt>
                <c:pt idx="115">
                  <c:v>13.741508778</c:v>
                </c:pt>
                <c:pt idx="116">
                  <c:v>13.741514617</c:v>
                </c:pt>
                <c:pt idx="117">
                  <c:v>13.741513887</c:v>
                </c:pt>
                <c:pt idx="118">
                  <c:v>13.741509164</c:v>
                </c:pt>
                <c:pt idx="119">
                  <c:v>13.741508328</c:v>
                </c:pt>
                <c:pt idx="120">
                  <c:v>7.6581507139999996</c:v>
                </c:pt>
                <c:pt idx="121">
                  <c:v>7.6581445539999997</c:v>
                </c:pt>
                <c:pt idx="122">
                  <c:v>7.6581466809999998</c:v>
                </c:pt>
                <c:pt idx="123">
                  <c:v>7.6581449680000002</c:v>
                </c:pt>
                <c:pt idx="124">
                  <c:v>7.6581434929999999</c:v>
                </c:pt>
                <c:pt idx="125">
                  <c:v>7.6581455700000003</c:v>
                </c:pt>
                <c:pt idx="126">
                  <c:v>7.6581466599999999</c:v>
                </c:pt>
                <c:pt idx="127">
                  <c:v>7.6581455979999999</c:v>
                </c:pt>
                <c:pt idx="128">
                  <c:v>7.6581449399999997</c:v>
                </c:pt>
                <c:pt idx="129">
                  <c:v>7.658146619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D-FF42-AEEC-B56F6A0B6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53424"/>
        <c:axId val="1735849040"/>
      </c:scatterChart>
      <c:valAx>
        <c:axId val="17358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35849040"/>
        <c:crosses val="autoZero"/>
        <c:crossBetween val="midCat"/>
      </c:valAx>
      <c:valAx>
        <c:axId val="1735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Memory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358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20a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execution time vs peak memory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zoom1!$E$1</c:f>
              <c:strCache>
                <c:ptCount val="1"/>
                <c:pt idx="0">
                  <c:v>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zoom1!$D$2:$D$131</c:f>
              <c:numCache>
                <c:formatCode>0.0000000</c:formatCode>
                <c:ptCount val="120"/>
                <c:pt idx="0">
                  <c:v>64.231466054916297</c:v>
                </c:pt>
                <c:pt idx="1">
                  <c:v>65.169245481491004</c:v>
                </c:pt>
                <c:pt idx="2">
                  <c:v>63.827033519744802</c:v>
                </c:pt>
                <c:pt idx="3">
                  <c:v>63.824564933776799</c:v>
                </c:pt>
                <c:pt idx="4">
                  <c:v>63.5544273853302</c:v>
                </c:pt>
                <c:pt idx="5">
                  <c:v>68.834445238113403</c:v>
                </c:pt>
                <c:pt idx="6">
                  <c:v>69.731847524642902</c:v>
                </c:pt>
                <c:pt idx="7">
                  <c:v>69.072841167449894</c:v>
                </c:pt>
                <c:pt idx="8">
                  <c:v>69.746316671371403</c:v>
                </c:pt>
                <c:pt idx="9">
                  <c:v>70.854604721069293</c:v>
                </c:pt>
                <c:pt idx="10">
                  <c:v>63.921057462692197</c:v>
                </c:pt>
                <c:pt idx="11">
                  <c:v>64.079086303710895</c:v>
                </c:pt>
                <c:pt idx="12">
                  <c:v>63.420661211013702</c:v>
                </c:pt>
                <c:pt idx="13">
                  <c:v>65.064043283462496</c:v>
                </c:pt>
                <c:pt idx="14">
                  <c:v>62.201411008834803</c:v>
                </c:pt>
                <c:pt idx="15">
                  <c:v>47.958094120025599</c:v>
                </c:pt>
                <c:pt idx="16">
                  <c:v>48.963181257247903</c:v>
                </c:pt>
                <c:pt idx="17">
                  <c:v>48.625779390334998</c:v>
                </c:pt>
                <c:pt idx="18">
                  <c:v>48.906496763229299</c:v>
                </c:pt>
                <c:pt idx="19">
                  <c:v>49.013190269470201</c:v>
                </c:pt>
                <c:pt idx="20">
                  <c:v>71.324482917785602</c:v>
                </c:pt>
                <c:pt idx="21">
                  <c:v>70.958235025405799</c:v>
                </c:pt>
                <c:pt idx="22">
                  <c:v>70.639671087265</c:v>
                </c:pt>
                <c:pt idx="23">
                  <c:v>71.684767723083496</c:v>
                </c:pt>
                <c:pt idx="24">
                  <c:v>70.854954242706299</c:v>
                </c:pt>
                <c:pt idx="25">
                  <c:v>65.382252693176198</c:v>
                </c:pt>
                <c:pt idx="26">
                  <c:v>64.365140438079806</c:v>
                </c:pt>
                <c:pt idx="27">
                  <c:v>63.846884727477999</c:v>
                </c:pt>
                <c:pt idx="28">
                  <c:v>65.1347558498382</c:v>
                </c:pt>
                <c:pt idx="29">
                  <c:v>65.625976085662799</c:v>
                </c:pt>
                <c:pt idx="30">
                  <c:v>63.796338796615601</c:v>
                </c:pt>
                <c:pt idx="31">
                  <c:v>63.662564277648897</c:v>
                </c:pt>
                <c:pt idx="32">
                  <c:v>63.911987543106001</c:v>
                </c:pt>
                <c:pt idx="33">
                  <c:v>63.580984830856302</c:v>
                </c:pt>
                <c:pt idx="34">
                  <c:v>64.085632324218693</c:v>
                </c:pt>
                <c:pt idx="35">
                  <c:v>50.745129585266099</c:v>
                </c:pt>
                <c:pt idx="36">
                  <c:v>52.080962657928403</c:v>
                </c:pt>
                <c:pt idx="37">
                  <c:v>51.400278806686401</c:v>
                </c:pt>
                <c:pt idx="38">
                  <c:v>51.524660348892198</c:v>
                </c:pt>
                <c:pt idx="39">
                  <c:v>52.256354331970201</c:v>
                </c:pt>
                <c:pt idx="40">
                  <c:v>62.885576725006104</c:v>
                </c:pt>
                <c:pt idx="41">
                  <c:v>63.885260105133</c:v>
                </c:pt>
                <c:pt idx="42">
                  <c:v>62.897157430648797</c:v>
                </c:pt>
                <c:pt idx="43">
                  <c:v>62.449770212173398</c:v>
                </c:pt>
                <c:pt idx="44">
                  <c:v>62.513880968093801</c:v>
                </c:pt>
                <c:pt idx="45">
                  <c:v>64.967092990875202</c:v>
                </c:pt>
                <c:pt idx="46">
                  <c:v>65.377747535705495</c:v>
                </c:pt>
                <c:pt idx="47">
                  <c:v>65.095451116561804</c:v>
                </c:pt>
                <c:pt idx="48">
                  <c:v>65.228487014770494</c:v>
                </c:pt>
                <c:pt idx="49">
                  <c:v>65.708177566528306</c:v>
                </c:pt>
                <c:pt idx="50">
                  <c:v>47.646074056625302</c:v>
                </c:pt>
                <c:pt idx="51">
                  <c:v>48.499741315841597</c:v>
                </c:pt>
                <c:pt idx="52">
                  <c:v>48.195724248886101</c:v>
                </c:pt>
                <c:pt idx="53">
                  <c:v>48.743831634521399</c:v>
                </c:pt>
                <c:pt idx="54">
                  <c:v>48.114064693450899</c:v>
                </c:pt>
                <c:pt idx="55">
                  <c:v>63.800222158432</c:v>
                </c:pt>
                <c:pt idx="56">
                  <c:v>63.999396562576202</c:v>
                </c:pt>
                <c:pt idx="57">
                  <c:v>63.417319059371899</c:v>
                </c:pt>
                <c:pt idx="58">
                  <c:v>63.909976482391301</c:v>
                </c:pt>
                <c:pt idx="59">
                  <c:v>63.7268931865692</c:v>
                </c:pt>
                <c:pt idx="60">
                  <c:v>62.847936391830402</c:v>
                </c:pt>
                <c:pt idx="61">
                  <c:v>62.323988437652503</c:v>
                </c:pt>
                <c:pt idx="62">
                  <c:v>62.699309349060002</c:v>
                </c:pt>
                <c:pt idx="63">
                  <c:v>62.853585481643599</c:v>
                </c:pt>
                <c:pt idx="64">
                  <c:v>62.438321352004998</c:v>
                </c:pt>
                <c:pt idx="65">
                  <c:v>64.389865159988403</c:v>
                </c:pt>
                <c:pt idx="66">
                  <c:v>62.779386043548499</c:v>
                </c:pt>
                <c:pt idx="67">
                  <c:v>64.111516475677405</c:v>
                </c:pt>
                <c:pt idx="68">
                  <c:v>62.582407712936401</c:v>
                </c:pt>
                <c:pt idx="69">
                  <c:v>63.1041419506073</c:v>
                </c:pt>
                <c:pt idx="70">
                  <c:v>62.995658874511697</c:v>
                </c:pt>
                <c:pt idx="71">
                  <c:v>63.397547245025599</c:v>
                </c:pt>
                <c:pt idx="72">
                  <c:v>62.107209205627399</c:v>
                </c:pt>
                <c:pt idx="73">
                  <c:v>63.429747343063298</c:v>
                </c:pt>
                <c:pt idx="74">
                  <c:v>62.005615949630702</c:v>
                </c:pt>
                <c:pt idx="75">
                  <c:v>62.905603647231999</c:v>
                </c:pt>
                <c:pt idx="76">
                  <c:v>63.122568607330301</c:v>
                </c:pt>
                <c:pt idx="77">
                  <c:v>62.8834869861602</c:v>
                </c:pt>
                <c:pt idx="78">
                  <c:v>63.098225355148301</c:v>
                </c:pt>
                <c:pt idx="79">
                  <c:v>63.401623010635298</c:v>
                </c:pt>
                <c:pt idx="80">
                  <c:v>63.706415414810103</c:v>
                </c:pt>
                <c:pt idx="81">
                  <c:v>64.507371425628605</c:v>
                </c:pt>
                <c:pt idx="82">
                  <c:v>64.146706104278493</c:v>
                </c:pt>
                <c:pt idx="83">
                  <c:v>63.438043594360302</c:v>
                </c:pt>
                <c:pt idx="84">
                  <c:v>64.192582845687795</c:v>
                </c:pt>
                <c:pt idx="85">
                  <c:v>57.285791158676098</c:v>
                </c:pt>
                <c:pt idx="86">
                  <c:v>56.975230932235696</c:v>
                </c:pt>
                <c:pt idx="87">
                  <c:v>57.361064434051499</c:v>
                </c:pt>
                <c:pt idx="88">
                  <c:v>57.216581583023</c:v>
                </c:pt>
                <c:pt idx="89">
                  <c:v>57.060136318206702</c:v>
                </c:pt>
                <c:pt idx="90">
                  <c:v>56.292225360870297</c:v>
                </c:pt>
                <c:pt idx="91">
                  <c:v>55.495124578475902</c:v>
                </c:pt>
                <c:pt idx="92">
                  <c:v>56.006296396255401</c:v>
                </c:pt>
                <c:pt idx="93">
                  <c:v>55.089040756225501</c:v>
                </c:pt>
                <c:pt idx="94">
                  <c:v>55.634769678115802</c:v>
                </c:pt>
                <c:pt idx="95">
                  <c:v>50.9503655433654</c:v>
                </c:pt>
                <c:pt idx="96">
                  <c:v>49.5601804256439</c:v>
                </c:pt>
                <c:pt idx="97">
                  <c:v>50.987110376357997</c:v>
                </c:pt>
                <c:pt idx="98">
                  <c:v>50.852700710296602</c:v>
                </c:pt>
                <c:pt idx="99">
                  <c:v>52.525524139404297</c:v>
                </c:pt>
                <c:pt idx="100">
                  <c:v>52.485815048217702</c:v>
                </c:pt>
                <c:pt idx="101">
                  <c:v>52.613905429840003</c:v>
                </c:pt>
                <c:pt idx="102">
                  <c:v>52.719158411026001</c:v>
                </c:pt>
                <c:pt idx="103">
                  <c:v>52.825316667556699</c:v>
                </c:pt>
                <c:pt idx="104">
                  <c:v>52.267215967178302</c:v>
                </c:pt>
                <c:pt idx="105">
                  <c:v>70.043404579162598</c:v>
                </c:pt>
                <c:pt idx="106">
                  <c:v>70.3291015625</c:v>
                </c:pt>
                <c:pt idx="107">
                  <c:v>70.661187171936007</c:v>
                </c:pt>
                <c:pt idx="108">
                  <c:v>70.184356212615896</c:v>
                </c:pt>
                <c:pt idx="109">
                  <c:v>70.506773471832204</c:v>
                </c:pt>
                <c:pt idx="110">
                  <c:v>52.915941953659001</c:v>
                </c:pt>
                <c:pt idx="111">
                  <c:v>52.758468151092501</c:v>
                </c:pt>
                <c:pt idx="112">
                  <c:v>51.690773010253899</c:v>
                </c:pt>
                <c:pt idx="113">
                  <c:v>52.391693592071498</c:v>
                </c:pt>
                <c:pt idx="114">
                  <c:v>51.809088230133</c:v>
                </c:pt>
                <c:pt idx="115">
                  <c:v>63.1582190990448</c:v>
                </c:pt>
                <c:pt idx="116">
                  <c:v>62.9981241226196</c:v>
                </c:pt>
                <c:pt idx="117">
                  <c:v>62.457555294036801</c:v>
                </c:pt>
                <c:pt idx="118">
                  <c:v>63.669662714004502</c:v>
                </c:pt>
                <c:pt idx="119">
                  <c:v>63.858503341674798</c:v>
                </c:pt>
              </c:numCache>
            </c:numRef>
          </c:xVal>
          <c:yVal>
            <c:numRef>
              <c:f>zoom1!$E$2:$E$131</c:f>
              <c:numCache>
                <c:formatCode>0.0000000</c:formatCode>
                <c:ptCount val="120"/>
                <c:pt idx="0">
                  <c:v>7.6581453870000002</c:v>
                </c:pt>
                <c:pt idx="1">
                  <c:v>7.6581435649999996</c:v>
                </c:pt>
                <c:pt idx="2">
                  <c:v>7.65814372</c:v>
                </c:pt>
                <c:pt idx="3">
                  <c:v>7.6581418409999999</c:v>
                </c:pt>
                <c:pt idx="4">
                  <c:v>7.6581455189999996</c:v>
                </c:pt>
                <c:pt idx="5">
                  <c:v>13.634926288999999</c:v>
                </c:pt>
                <c:pt idx="6">
                  <c:v>13.634932176</c:v>
                </c:pt>
                <c:pt idx="7">
                  <c:v>13.634928245999999</c:v>
                </c:pt>
                <c:pt idx="8">
                  <c:v>13.634928645</c:v>
                </c:pt>
                <c:pt idx="9">
                  <c:v>13.634926874</c:v>
                </c:pt>
                <c:pt idx="10">
                  <c:v>7.6581517259999998</c:v>
                </c:pt>
                <c:pt idx="11">
                  <c:v>7.6581447239999996</c:v>
                </c:pt>
                <c:pt idx="12">
                  <c:v>7.658143291</c:v>
                </c:pt>
                <c:pt idx="13">
                  <c:v>7.6581435170000001</c:v>
                </c:pt>
                <c:pt idx="14">
                  <c:v>7.6581463909999998</c:v>
                </c:pt>
                <c:pt idx="15">
                  <c:v>7.6581532929999998</c:v>
                </c:pt>
                <c:pt idx="16">
                  <c:v>7.6581437450000003</c:v>
                </c:pt>
                <c:pt idx="17">
                  <c:v>7.6581455810000003</c:v>
                </c:pt>
                <c:pt idx="18">
                  <c:v>7.6581493959999998</c:v>
                </c:pt>
                <c:pt idx="19">
                  <c:v>7.6581503599999996</c:v>
                </c:pt>
                <c:pt idx="20">
                  <c:v>13.741510913999999</c:v>
                </c:pt>
                <c:pt idx="21">
                  <c:v>13.741512515</c:v>
                </c:pt>
                <c:pt idx="22">
                  <c:v>13.741509627999999</c:v>
                </c:pt>
                <c:pt idx="23">
                  <c:v>13.741511214999999</c:v>
                </c:pt>
                <c:pt idx="24">
                  <c:v>13.741509596</c:v>
                </c:pt>
                <c:pt idx="25">
                  <c:v>7.6581512539999999</c:v>
                </c:pt>
                <c:pt idx="26">
                  <c:v>7.6581455219999999</c:v>
                </c:pt>
                <c:pt idx="27">
                  <c:v>7.6581445199999996</c:v>
                </c:pt>
                <c:pt idx="28">
                  <c:v>7.6581421330000001</c:v>
                </c:pt>
                <c:pt idx="29">
                  <c:v>7.6581386880000002</c:v>
                </c:pt>
                <c:pt idx="30">
                  <c:v>7.6581421780000003</c:v>
                </c:pt>
                <c:pt idx="31">
                  <c:v>7.6581463440000004</c:v>
                </c:pt>
                <c:pt idx="32">
                  <c:v>7.6581475450000003</c:v>
                </c:pt>
                <c:pt idx="33">
                  <c:v>7.6581459460000003</c:v>
                </c:pt>
                <c:pt idx="34">
                  <c:v>7.6581518859999997</c:v>
                </c:pt>
                <c:pt idx="35">
                  <c:v>7.6581530009999996</c:v>
                </c:pt>
                <c:pt idx="36">
                  <c:v>7.6581456120000002</c:v>
                </c:pt>
                <c:pt idx="37">
                  <c:v>7.658151385</c:v>
                </c:pt>
                <c:pt idx="38">
                  <c:v>7.6581473940000002</c:v>
                </c:pt>
                <c:pt idx="39">
                  <c:v>7.6581458380000003</c:v>
                </c:pt>
                <c:pt idx="40">
                  <c:v>7.6581453220000002</c:v>
                </c:pt>
                <c:pt idx="41">
                  <c:v>7.6581461529999997</c:v>
                </c:pt>
                <c:pt idx="42">
                  <c:v>7.6581498769999996</c:v>
                </c:pt>
                <c:pt idx="43">
                  <c:v>7.6581527129999998</c:v>
                </c:pt>
                <c:pt idx="44">
                  <c:v>7.6581438449999997</c:v>
                </c:pt>
                <c:pt idx="45">
                  <c:v>13.245023067</c:v>
                </c:pt>
                <c:pt idx="46">
                  <c:v>13.245024961</c:v>
                </c:pt>
                <c:pt idx="47">
                  <c:v>13.245024963000001</c:v>
                </c:pt>
                <c:pt idx="48">
                  <c:v>13.245025382</c:v>
                </c:pt>
                <c:pt idx="49">
                  <c:v>13.245023886</c:v>
                </c:pt>
                <c:pt idx="50">
                  <c:v>7.6581500800000004</c:v>
                </c:pt>
                <c:pt idx="51">
                  <c:v>7.6581419909999999</c:v>
                </c:pt>
                <c:pt idx="52">
                  <c:v>7.6581429160000001</c:v>
                </c:pt>
                <c:pt idx="53">
                  <c:v>7.6581438540000004</c:v>
                </c:pt>
                <c:pt idx="54">
                  <c:v>7.658152115</c:v>
                </c:pt>
                <c:pt idx="55">
                  <c:v>7.6581472240000004</c:v>
                </c:pt>
                <c:pt idx="56">
                  <c:v>7.6581451109999996</c:v>
                </c:pt>
                <c:pt idx="57">
                  <c:v>7.6581532660000002</c:v>
                </c:pt>
                <c:pt idx="58">
                  <c:v>7.6581448080000003</c:v>
                </c:pt>
                <c:pt idx="59">
                  <c:v>7.6581452499999996</c:v>
                </c:pt>
                <c:pt idx="60">
                  <c:v>7.6581516430000001</c:v>
                </c:pt>
                <c:pt idx="61">
                  <c:v>7.6581447239999996</c:v>
                </c:pt>
                <c:pt idx="62">
                  <c:v>7.6581420949999996</c:v>
                </c:pt>
                <c:pt idx="63">
                  <c:v>7.6581442629999996</c:v>
                </c:pt>
                <c:pt idx="64">
                  <c:v>7.6581527329999997</c:v>
                </c:pt>
                <c:pt idx="65">
                  <c:v>7.6581451180000002</c:v>
                </c:pt>
                <c:pt idx="66">
                  <c:v>7.6581448779999999</c:v>
                </c:pt>
                <c:pt idx="67">
                  <c:v>7.6581438369999999</c:v>
                </c:pt>
                <c:pt idx="68">
                  <c:v>7.6581416019999997</c:v>
                </c:pt>
                <c:pt idx="69">
                  <c:v>7.6581428750000002</c:v>
                </c:pt>
                <c:pt idx="70">
                  <c:v>7.6581444190000001</c:v>
                </c:pt>
                <c:pt idx="71">
                  <c:v>7.6581415330000002</c:v>
                </c:pt>
                <c:pt idx="72">
                  <c:v>7.6581527100000004</c:v>
                </c:pt>
                <c:pt idx="73">
                  <c:v>7.6581437699999997</c:v>
                </c:pt>
                <c:pt idx="74">
                  <c:v>7.6581436619999996</c:v>
                </c:pt>
                <c:pt idx="75">
                  <c:v>7.6581503340000001</c:v>
                </c:pt>
                <c:pt idx="76">
                  <c:v>7.6581449089999998</c:v>
                </c:pt>
                <c:pt idx="77">
                  <c:v>7.6581469660000003</c:v>
                </c:pt>
                <c:pt idx="78">
                  <c:v>7.6581430499999996</c:v>
                </c:pt>
                <c:pt idx="79">
                  <c:v>7.6581489280000001</c:v>
                </c:pt>
                <c:pt idx="80">
                  <c:v>7.6581433130000001</c:v>
                </c:pt>
                <c:pt idx="81">
                  <c:v>7.6581515099999997</c:v>
                </c:pt>
                <c:pt idx="82">
                  <c:v>7.6581420470000001</c:v>
                </c:pt>
                <c:pt idx="83">
                  <c:v>7.6581508779999998</c:v>
                </c:pt>
                <c:pt idx="84">
                  <c:v>7.6581492310000003</c:v>
                </c:pt>
                <c:pt idx="85">
                  <c:v>14.736593727000001</c:v>
                </c:pt>
                <c:pt idx="86">
                  <c:v>14.736591086000001</c:v>
                </c:pt>
                <c:pt idx="87">
                  <c:v>14.736598265</c:v>
                </c:pt>
                <c:pt idx="88">
                  <c:v>14.736595517</c:v>
                </c:pt>
                <c:pt idx="89">
                  <c:v>14.736594123</c:v>
                </c:pt>
                <c:pt idx="90">
                  <c:v>7.658147187</c:v>
                </c:pt>
                <c:pt idx="91">
                  <c:v>7.6581488709999999</c:v>
                </c:pt>
                <c:pt idx="92">
                  <c:v>7.6581420820000004</c:v>
                </c:pt>
                <c:pt idx="93">
                  <c:v>7.658140124</c:v>
                </c:pt>
                <c:pt idx="94">
                  <c:v>7.6581453909999997</c:v>
                </c:pt>
                <c:pt idx="95">
                  <c:v>7.6581434970000002</c:v>
                </c:pt>
                <c:pt idx="96">
                  <c:v>7.6581436910000003</c:v>
                </c:pt>
                <c:pt idx="97">
                  <c:v>7.6581460100000003</c:v>
                </c:pt>
                <c:pt idx="98">
                  <c:v>7.6581438159999999</c:v>
                </c:pt>
                <c:pt idx="99">
                  <c:v>7.6581435889999998</c:v>
                </c:pt>
                <c:pt idx="100">
                  <c:v>7.6581513230000002</c:v>
                </c:pt>
                <c:pt idx="101">
                  <c:v>7.65815146</c:v>
                </c:pt>
                <c:pt idx="102">
                  <c:v>7.6581455710000004</c:v>
                </c:pt>
                <c:pt idx="103">
                  <c:v>7.6581444220000003</c:v>
                </c:pt>
                <c:pt idx="104">
                  <c:v>7.6581437389999998</c:v>
                </c:pt>
                <c:pt idx="105">
                  <c:v>13.741508778</c:v>
                </c:pt>
                <c:pt idx="106">
                  <c:v>13.741514617</c:v>
                </c:pt>
                <c:pt idx="107">
                  <c:v>13.741513887</c:v>
                </c:pt>
                <c:pt idx="108">
                  <c:v>13.741509164</c:v>
                </c:pt>
                <c:pt idx="109">
                  <c:v>13.741508328</c:v>
                </c:pt>
                <c:pt idx="110">
                  <c:v>7.6581507139999996</c:v>
                </c:pt>
                <c:pt idx="111">
                  <c:v>7.6581445539999997</c:v>
                </c:pt>
                <c:pt idx="112">
                  <c:v>7.6581466809999998</c:v>
                </c:pt>
                <c:pt idx="113">
                  <c:v>7.6581449680000002</c:v>
                </c:pt>
                <c:pt idx="114">
                  <c:v>7.6581434929999999</c:v>
                </c:pt>
                <c:pt idx="115">
                  <c:v>7.6581455700000003</c:v>
                </c:pt>
                <c:pt idx="116">
                  <c:v>7.6581466599999999</c:v>
                </c:pt>
                <c:pt idx="117">
                  <c:v>7.6581455979999999</c:v>
                </c:pt>
                <c:pt idx="118">
                  <c:v>7.6581449399999997</c:v>
                </c:pt>
                <c:pt idx="119">
                  <c:v>7.658146619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4-854A-B9E6-B471A482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53424"/>
        <c:axId val="1735849040"/>
      </c:scatterChart>
      <c:valAx>
        <c:axId val="17358534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35849040"/>
        <c:crosses val="autoZero"/>
        <c:crossBetween val="midCat"/>
      </c:valAx>
      <c:valAx>
        <c:axId val="17358490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Memory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358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20a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execution time vs peak memory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zoom2!$A$17</c:f>
              <c:strCache>
                <c:ptCount val="1"/>
                <c:pt idx="0">
                  <c:v>[1, 6, 7, 10, 11, 5, 9, 8, 3, 4, 2, 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noFill/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43A-D34C-A11A-5C17A20317D8}"/>
              </c:ext>
            </c:extLst>
          </c:dPt>
          <c:dPt>
            <c:idx val="6"/>
            <c:marker>
              <c:symbol val="circle"/>
              <c:size val="7"/>
              <c:spPr>
                <a:noFill/>
                <a:ln w="254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43A-D34C-A11A-5C17A20317D8}"/>
              </c:ext>
            </c:extLst>
          </c:dPt>
          <c:dPt>
            <c:idx val="7"/>
            <c:marker>
              <c:symbol val="circle"/>
              <c:size val="7"/>
              <c:spPr>
                <a:noFill/>
                <a:ln w="25400">
                  <a:solidFill>
                    <a:schemeClr val="tx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43A-D34C-A11A-5C17A20317D8}"/>
              </c:ext>
            </c:extLst>
          </c:dPt>
          <c:xVal>
            <c:numRef>
              <c:f>(zoom2!$D$17:$D$21,zoom2!$F$17,zoom2!$F$52,zoom2!$F$122)</c:f>
              <c:numCache>
                <c:formatCode>0.0000000</c:formatCode>
                <c:ptCount val="8"/>
                <c:pt idx="0">
                  <c:v>52.485815048217702</c:v>
                </c:pt>
                <c:pt idx="1">
                  <c:v>52.613905429840003</c:v>
                </c:pt>
                <c:pt idx="2">
                  <c:v>52.719158411026001</c:v>
                </c:pt>
                <c:pt idx="3">
                  <c:v>52.825316667556699</c:v>
                </c:pt>
                <c:pt idx="4">
                  <c:v>52.267215967178302</c:v>
                </c:pt>
                <c:pt idx="5">
                  <c:v>52.582282304763737</c:v>
                </c:pt>
                <c:pt idx="6">
                  <c:v>51.60147714614866</c:v>
                </c:pt>
                <c:pt idx="7">
                  <c:v>50.975176239013635</c:v>
                </c:pt>
              </c:numCache>
            </c:numRef>
          </c:xVal>
          <c:yVal>
            <c:numRef>
              <c:f>(zoom2!$E$17:$E$21,zoom2!$G$17,zoom2!$G$52,zoom2!$G$122)</c:f>
              <c:numCache>
                <c:formatCode>0.0000000</c:formatCode>
                <c:ptCount val="8"/>
                <c:pt idx="0">
                  <c:v>7.6581513230000002</c:v>
                </c:pt>
                <c:pt idx="1">
                  <c:v>7.65815146</c:v>
                </c:pt>
                <c:pt idx="2">
                  <c:v>7.6581455710000004</c:v>
                </c:pt>
                <c:pt idx="3">
                  <c:v>7.6581444220000003</c:v>
                </c:pt>
                <c:pt idx="4">
                  <c:v>7.6581437389999998</c:v>
                </c:pt>
                <c:pt idx="5">
                  <c:v>7.6581473030000016</c:v>
                </c:pt>
                <c:pt idx="6">
                  <c:v>7.6581486460000008</c:v>
                </c:pt>
                <c:pt idx="7">
                  <c:v>7.6581441205999994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A-D34C-A11A-5C17A20317D8}"/>
            </c:ext>
          </c:extLst>
        </c:ser>
        <c:ser>
          <c:idx val="1"/>
          <c:order val="1"/>
          <c:tx>
            <c:strRef>
              <c:f>zoom2!$A$37</c:f>
              <c:strCache>
                <c:ptCount val="1"/>
                <c:pt idx="0">
                  <c:v>[10, 11, 6, 1, 8, 9, 0, 5, 3, 7, 4, 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7"/>
              <c:spPr>
                <a:noFill/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43A-D34C-A11A-5C17A20317D8}"/>
              </c:ext>
            </c:extLst>
          </c:dPt>
          <c:xVal>
            <c:numRef>
              <c:f>(zoom2!$D$37:$D$41,zoom2!$F$37,zoom2!$F$52,zoom2!$F$122)</c:f>
              <c:numCache>
                <c:formatCode>0.0000000</c:formatCode>
                <c:ptCount val="8"/>
                <c:pt idx="0">
                  <c:v>52.915941953659001</c:v>
                </c:pt>
                <c:pt idx="1">
                  <c:v>52.758468151092501</c:v>
                </c:pt>
                <c:pt idx="2">
                  <c:v>51.690773010253899</c:v>
                </c:pt>
                <c:pt idx="3">
                  <c:v>52.391693592071498</c:v>
                </c:pt>
                <c:pt idx="4">
                  <c:v>51.809088230133</c:v>
                </c:pt>
                <c:pt idx="5">
                  <c:v>52.31319298744198</c:v>
                </c:pt>
                <c:pt idx="6">
                  <c:v>51.60147714614866</c:v>
                </c:pt>
                <c:pt idx="7">
                  <c:v>50.975176239013635</c:v>
                </c:pt>
              </c:numCache>
            </c:numRef>
          </c:xVal>
          <c:yVal>
            <c:numRef>
              <c:f>(zoom2!$E$37:$E$41,zoom2!$G$37)</c:f>
              <c:numCache>
                <c:formatCode>0.0000000</c:formatCode>
                <c:ptCount val="6"/>
                <c:pt idx="0">
                  <c:v>7.6581507139999996</c:v>
                </c:pt>
                <c:pt idx="1">
                  <c:v>7.6581445539999997</c:v>
                </c:pt>
                <c:pt idx="2">
                  <c:v>7.6581466809999998</c:v>
                </c:pt>
                <c:pt idx="3">
                  <c:v>7.6581449680000002</c:v>
                </c:pt>
                <c:pt idx="4">
                  <c:v>7.6581434929999999</c:v>
                </c:pt>
                <c:pt idx="5">
                  <c:v>7.6581460819999991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3A-D34C-A11A-5C17A20317D8}"/>
            </c:ext>
          </c:extLst>
        </c:ser>
        <c:ser>
          <c:idx val="2"/>
          <c:order val="2"/>
          <c:tx>
            <c:strRef>
              <c:f>zoom2!$A$52</c:f>
              <c:strCache>
                <c:ptCount val="1"/>
                <c:pt idx="0">
                  <c:v>[3, 0, 11, 6, 9, 8, 4, 7, 5, 2, 10, 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zoom2!$D$52:$D$56</c:f>
              <c:numCache>
                <c:formatCode>0.0000000</c:formatCode>
                <c:ptCount val="5"/>
                <c:pt idx="0">
                  <c:v>50.745129585266099</c:v>
                </c:pt>
                <c:pt idx="1">
                  <c:v>52.080962657928403</c:v>
                </c:pt>
                <c:pt idx="2">
                  <c:v>51.400278806686401</c:v>
                </c:pt>
                <c:pt idx="3">
                  <c:v>51.524660348892198</c:v>
                </c:pt>
                <c:pt idx="4">
                  <c:v>52.256354331970201</c:v>
                </c:pt>
              </c:numCache>
            </c:numRef>
          </c:xVal>
          <c:yVal>
            <c:numRef>
              <c:f>zoom2!$E$52:$E$56</c:f>
              <c:numCache>
                <c:formatCode>0.0000000</c:formatCode>
                <c:ptCount val="5"/>
                <c:pt idx="0">
                  <c:v>7.6581530009999996</c:v>
                </c:pt>
                <c:pt idx="1">
                  <c:v>7.6581456120000002</c:v>
                </c:pt>
                <c:pt idx="2">
                  <c:v>7.658151385</c:v>
                </c:pt>
                <c:pt idx="3">
                  <c:v>7.6581473940000002</c:v>
                </c:pt>
                <c:pt idx="4">
                  <c:v>7.6581458380000003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43A-D34C-A11A-5C17A20317D8}"/>
            </c:ext>
          </c:extLst>
        </c:ser>
        <c:ser>
          <c:idx val="3"/>
          <c:order val="3"/>
          <c:tx>
            <c:strRef>
              <c:f>zoom2!$A$97</c:f>
              <c:strCache>
                <c:ptCount val="1"/>
                <c:pt idx="0">
                  <c:v>[3, 1, 9, 6, 10, 11, 5, 4, 7, 2, 8, 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5"/>
            <c:marker>
              <c:symbol val="circle"/>
              <c:size val="7"/>
              <c:spPr>
                <a:noFill/>
                <a:ln w="25400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43A-D34C-A11A-5C17A20317D8}"/>
              </c:ext>
            </c:extLst>
          </c:dPt>
          <c:xVal>
            <c:numRef>
              <c:f>(zoom2!$D$97:$D$101,zoom2!$F$97)</c:f>
              <c:numCache>
                <c:formatCode>0.0000000</c:formatCode>
                <c:ptCount val="6"/>
                <c:pt idx="0">
                  <c:v>47.958094120025599</c:v>
                </c:pt>
                <c:pt idx="1">
                  <c:v>48.963181257247903</c:v>
                </c:pt>
                <c:pt idx="2">
                  <c:v>48.625779390334998</c:v>
                </c:pt>
                <c:pt idx="3">
                  <c:v>48.906496763229299</c:v>
                </c:pt>
                <c:pt idx="4">
                  <c:v>49.013190269470201</c:v>
                </c:pt>
                <c:pt idx="5">
                  <c:v>48.693348360061599</c:v>
                </c:pt>
              </c:numCache>
            </c:numRef>
          </c:xVal>
          <c:yVal>
            <c:numRef>
              <c:f>(zoom2!$E$97:$E$101,zoom2!$G$97)</c:f>
              <c:numCache>
                <c:formatCode>0.0000000</c:formatCode>
                <c:ptCount val="6"/>
                <c:pt idx="0">
                  <c:v>7.6581532929999998</c:v>
                </c:pt>
                <c:pt idx="1">
                  <c:v>7.6581437450000003</c:v>
                </c:pt>
                <c:pt idx="2">
                  <c:v>7.6581455810000003</c:v>
                </c:pt>
                <c:pt idx="3">
                  <c:v>7.6581493959999998</c:v>
                </c:pt>
                <c:pt idx="4">
                  <c:v>7.6581503599999996</c:v>
                </c:pt>
                <c:pt idx="5">
                  <c:v>7.658148475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3A-D34C-A11A-5C17A20317D8}"/>
            </c:ext>
          </c:extLst>
        </c:ser>
        <c:ser>
          <c:idx val="4"/>
          <c:order val="4"/>
          <c:tx>
            <c:strRef>
              <c:f>zoom2!$A$102</c:f>
              <c:strCache>
                <c:ptCount val="1"/>
                <c:pt idx="0">
                  <c:v>[3, 5, 9, 10, 4, 6, 11, 2, 1, 7, 0, 8]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5"/>
            <c:marker>
              <c:symbol val="circle"/>
              <c:size val="7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43A-D34C-A11A-5C17A20317D8}"/>
              </c:ext>
            </c:extLst>
          </c:dPt>
          <c:xVal>
            <c:numRef>
              <c:f>(zoom2!$D$102:$D$106,zoom2!$F$102)</c:f>
              <c:numCache>
                <c:formatCode>0.0000000</c:formatCode>
                <c:ptCount val="6"/>
                <c:pt idx="0">
                  <c:v>47.646074056625302</c:v>
                </c:pt>
                <c:pt idx="1">
                  <c:v>48.499741315841597</c:v>
                </c:pt>
                <c:pt idx="2">
                  <c:v>48.195724248886101</c:v>
                </c:pt>
                <c:pt idx="3">
                  <c:v>48.743831634521399</c:v>
                </c:pt>
                <c:pt idx="4">
                  <c:v>48.114064693450899</c:v>
                </c:pt>
                <c:pt idx="5">
                  <c:v>48.239887189865058</c:v>
                </c:pt>
              </c:numCache>
            </c:numRef>
          </c:xVal>
          <c:yVal>
            <c:numRef>
              <c:f>(zoom2!$E$102:$E$106,zoom2!$G$102)</c:f>
              <c:numCache>
                <c:formatCode>0.0000000</c:formatCode>
                <c:ptCount val="6"/>
                <c:pt idx="0">
                  <c:v>7.6581500800000004</c:v>
                </c:pt>
                <c:pt idx="1">
                  <c:v>7.6581419909999999</c:v>
                </c:pt>
                <c:pt idx="2">
                  <c:v>7.6581429160000001</c:v>
                </c:pt>
                <c:pt idx="3">
                  <c:v>7.6581438540000004</c:v>
                </c:pt>
                <c:pt idx="4">
                  <c:v>7.658152115</c:v>
                </c:pt>
                <c:pt idx="5">
                  <c:v>7.6581461911999993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43A-D34C-A11A-5C17A20317D8}"/>
            </c:ext>
          </c:extLst>
        </c:ser>
        <c:ser>
          <c:idx val="5"/>
          <c:order val="5"/>
          <c:tx>
            <c:strRef>
              <c:f>zoom2!$A$112</c:f>
              <c:strCache>
                <c:ptCount val="1"/>
                <c:pt idx="0">
                  <c:v>[6, 9, 11, 8, 7, 5, 0, 1, 2, 3, 10, 4]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5"/>
            <c:marker>
              <c:symbol val="circle"/>
              <c:size val="7"/>
              <c:spPr>
                <a:noFill/>
                <a:ln w="2540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43A-D34C-A11A-5C17A20317D8}"/>
              </c:ext>
            </c:extLst>
          </c:dPt>
          <c:xVal>
            <c:numRef>
              <c:f>(zoom2!$D$112:$D$116,zoom2!$F$112)</c:f>
              <c:numCache>
                <c:formatCode>0.0000000</c:formatCode>
                <c:ptCount val="6"/>
                <c:pt idx="0">
                  <c:v>56.292225360870297</c:v>
                </c:pt>
                <c:pt idx="1">
                  <c:v>55.495124578475902</c:v>
                </c:pt>
                <c:pt idx="2">
                  <c:v>56.006296396255401</c:v>
                </c:pt>
                <c:pt idx="3">
                  <c:v>55.089040756225501</c:v>
                </c:pt>
                <c:pt idx="4">
                  <c:v>55.634769678115802</c:v>
                </c:pt>
                <c:pt idx="5">
                  <c:v>55.703491353988582</c:v>
                </c:pt>
              </c:numCache>
            </c:numRef>
          </c:xVal>
          <c:yVal>
            <c:numRef>
              <c:f>(zoom2!$E$112:$E$116,zoom2!$G$112)</c:f>
              <c:numCache>
                <c:formatCode>0.0000000</c:formatCode>
                <c:ptCount val="6"/>
                <c:pt idx="0">
                  <c:v>7.658147187</c:v>
                </c:pt>
                <c:pt idx="1">
                  <c:v>7.6581488709999999</c:v>
                </c:pt>
                <c:pt idx="2">
                  <c:v>7.6581420820000004</c:v>
                </c:pt>
                <c:pt idx="3">
                  <c:v>7.658140124</c:v>
                </c:pt>
                <c:pt idx="4">
                  <c:v>7.6581453909999997</c:v>
                </c:pt>
                <c:pt idx="5">
                  <c:v>7.6581447310000001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43A-D34C-A11A-5C17A20317D8}"/>
            </c:ext>
          </c:extLst>
        </c:ser>
        <c:ser>
          <c:idx val="6"/>
          <c:order val="6"/>
          <c:tx>
            <c:strRef>
              <c:f>zoom2!$A$122</c:f>
              <c:strCache>
                <c:ptCount val="1"/>
                <c:pt idx="0">
                  <c:v>[9, 1, 6, 11, 4, 8, 5, 7, 3, 10, 2, 0]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zoom2!$D$122:$D$126</c:f>
              <c:numCache>
                <c:formatCode>0.0000000</c:formatCode>
                <c:ptCount val="5"/>
                <c:pt idx="0">
                  <c:v>50.9503655433654</c:v>
                </c:pt>
                <c:pt idx="1">
                  <c:v>49.5601804256439</c:v>
                </c:pt>
                <c:pt idx="2">
                  <c:v>50.987110376357997</c:v>
                </c:pt>
                <c:pt idx="3">
                  <c:v>50.852700710296602</c:v>
                </c:pt>
                <c:pt idx="4">
                  <c:v>52.525524139404297</c:v>
                </c:pt>
              </c:numCache>
            </c:numRef>
          </c:xVal>
          <c:yVal>
            <c:numRef>
              <c:f>zoom2!$E$122:$E$126</c:f>
              <c:numCache>
                <c:formatCode>0.0000000</c:formatCode>
                <c:ptCount val="5"/>
                <c:pt idx="0">
                  <c:v>7.6581434970000002</c:v>
                </c:pt>
                <c:pt idx="1">
                  <c:v>7.6581436910000003</c:v>
                </c:pt>
                <c:pt idx="2">
                  <c:v>7.6581460100000003</c:v>
                </c:pt>
                <c:pt idx="3">
                  <c:v>7.6581438159999999</c:v>
                </c:pt>
                <c:pt idx="4">
                  <c:v>7.6581435889999998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43A-D34C-A11A-5C17A20317D8}"/>
            </c:ext>
          </c:extLst>
        </c:ser>
        <c:ser>
          <c:idx val="7"/>
          <c:order val="7"/>
          <c:tx>
            <c:v>Average of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143A-D34C-A11A-5C17A203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53424"/>
        <c:axId val="1735849040"/>
      </c:scatterChart>
      <c:valAx>
        <c:axId val="1735853424"/>
        <c:scaling>
          <c:orientation val="minMax"/>
          <c:min val="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35849040"/>
        <c:crosses val="autoZero"/>
        <c:crossBetween val="midCat"/>
      </c:valAx>
      <c:valAx>
        <c:axId val="1735849040"/>
        <c:scaling>
          <c:orientation val="minMax"/>
          <c:min val="7.658138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Memory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K"/>
            </a:p>
          </c:txPr>
        </c:title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73585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622963623108249E-2"/>
          <c:y val="0.85006402495634759"/>
          <c:w val="0.84475407275378356"/>
          <c:h val="0.13361651803182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615042</xdr:colOff>
      <xdr:row>1</xdr:row>
      <xdr:rowOff>87992</xdr:rowOff>
    </xdr:from>
    <xdr:to>
      <xdr:col>13</xdr:col>
      <xdr:colOff>432162</xdr:colOff>
      <xdr:row>23</xdr:row>
      <xdr:rowOff>189592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757FA-D7AD-8409-D881-94BC5BB50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615042</xdr:colOff>
      <xdr:row>1</xdr:row>
      <xdr:rowOff>87993</xdr:rowOff>
    </xdr:from>
    <xdr:to>
      <xdr:col>13</xdr:col>
      <xdr:colOff>377976</xdr:colOff>
      <xdr:row>23</xdr:row>
      <xdr:rowOff>189593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D83D1-E419-634F-BBBF-10E4E27A1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800443</xdr:colOff>
      <xdr:row>16</xdr:row>
      <xdr:rowOff>101971</xdr:rowOff>
    </xdr:from>
    <xdr:to>
      <xdr:col>15</xdr:col>
      <xdr:colOff>597243</xdr:colOff>
      <xdr:row>104</xdr:row>
      <xdr:rowOff>88725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2E4D9-F1A9-8C47-B7F1-938D3BAB3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zoomScale="125" zoomScaleNormal="151" workbookViewId="0">
      <selection activeCell="O21" sqref="O21"/>
    </sheetView>
  </sheetViews>
  <sheetFormatPr baseColWidth="10" defaultRowHeight="16" x14ac:dyDescent="0.2"/>
  <cols>
    <col min="1" max="1" width="28" bestFit="1" customWidth="1"/>
    <col min="2" max="2" width="18.83203125" hidden="1" customWidth="1"/>
    <col min="3" max="3" width="12.1640625" hidden="1" customWidth="1"/>
    <col min="4" max="5" width="14.1640625" style="1" customWidth="1"/>
  </cols>
  <sheetData>
    <row r="1" spans="1:5" x14ac:dyDescent="0.2">
      <c r="A1" t="s">
        <v>158</v>
      </c>
      <c r="D1" s="1" t="s">
        <v>156</v>
      </c>
      <c r="E1" s="1" t="s">
        <v>157</v>
      </c>
    </row>
    <row r="2" spans="1:5" x14ac:dyDescent="0.2">
      <c r="A2" t="s">
        <v>0</v>
      </c>
      <c r="B2" t="s">
        <v>1</v>
      </c>
      <c r="C2">
        <v>7658145387</v>
      </c>
      <c r="D2" s="1">
        <f t="shared" ref="D2:D33" si="0">_xlfn.NUMBERVALUE(B2,".")</f>
        <v>64.231466054916297</v>
      </c>
      <c r="E2" s="1">
        <f t="shared" ref="E2:E33" si="1">C2/1000000000</f>
        <v>7.6581453870000002</v>
      </c>
    </row>
    <row r="3" spans="1:5" x14ac:dyDescent="0.2">
      <c r="A3" t="s">
        <v>0</v>
      </c>
      <c r="B3" t="s">
        <v>2</v>
      </c>
      <c r="C3">
        <v>7658143565</v>
      </c>
      <c r="D3" s="1">
        <f t="shared" si="0"/>
        <v>65.169245481491004</v>
      </c>
      <c r="E3" s="1">
        <f t="shared" si="1"/>
        <v>7.6581435649999996</v>
      </c>
    </row>
    <row r="4" spans="1:5" x14ac:dyDescent="0.2">
      <c r="A4" t="s">
        <v>0</v>
      </c>
      <c r="B4" t="s">
        <v>3</v>
      </c>
      <c r="C4">
        <v>7658143720</v>
      </c>
      <c r="D4" s="1">
        <f t="shared" si="0"/>
        <v>63.827033519744802</v>
      </c>
      <c r="E4" s="1">
        <f t="shared" si="1"/>
        <v>7.65814372</v>
      </c>
    </row>
    <row r="5" spans="1:5" x14ac:dyDescent="0.2">
      <c r="A5" t="s">
        <v>0</v>
      </c>
      <c r="B5" t="s">
        <v>4</v>
      </c>
      <c r="C5">
        <v>7658141841</v>
      </c>
      <c r="D5" s="1">
        <f t="shared" si="0"/>
        <v>63.824564933776799</v>
      </c>
      <c r="E5" s="1">
        <f t="shared" si="1"/>
        <v>7.6581418409999999</v>
      </c>
    </row>
    <row r="6" spans="1:5" x14ac:dyDescent="0.2">
      <c r="A6" t="s">
        <v>0</v>
      </c>
      <c r="B6" t="s">
        <v>5</v>
      </c>
      <c r="C6">
        <v>7658145519</v>
      </c>
      <c r="D6" s="1">
        <f t="shared" si="0"/>
        <v>63.5544273853302</v>
      </c>
      <c r="E6" s="1">
        <f t="shared" si="1"/>
        <v>7.6581455189999996</v>
      </c>
    </row>
    <row r="7" spans="1:5" x14ac:dyDescent="0.2">
      <c r="A7" t="s">
        <v>6</v>
      </c>
      <c r="B7" t="s">
        <v>7</v>
      </c>
      <c r="C7">
        <v>13634926289</v>
      </c>
      <c r="D7" s="1">
        <f t="shared" si="0"/>
        <v>68.834445238113403</v>
      </c>
      <c r="E7" s="1">
        <f t="shared" si="1"/>
        <v>13.634926288999999</v>
      </c>
    </row>
    <row r="8" spans="1:5" x14ac:dyDescent="0.2">
      <c r="A8" t="s">
        <v>6</v>
      </c>
      <c r="B8" t="s">
        <v>8</v>
      </c>
      <c r="C8">
        <v>13634932176</v>
      </c>
      <c r="D8" s="1">
        <f t="shared" si="0"/>
        <v>69.731847524642902</v>
      </c>
      <c r="E8" s="1">
        <f t="shared" si="1"/>
        <v>13.634932176</v>
      </c>
    </row>
    <row r="9" spans="1:5" x14ac:dyDescent="0.2">
      <c r="A9" t="s">
        <v>6</v>
      </c>
      <c r="B9" t="s">
        <v>9</v>
      </c>
      <c r="C9">
        <v>13634928246</v>
      </c>
      <c r="D9" s="1">
        <f t="shared" si="0"/>
        <v>69.072841167449894</v>
      </c>
      <c r="E9" s="1">
        <f t="shared" si="1"/>
        <v>13.634928245999999</v>
      </c>
    </row>
    <row r="10" spans="1:5" x14ac:dyDescent="0.2">
      <c r="A10" t="s">
        <v>6</v>
      </c>
      <c r="B10" t="s">
        <v>10</v>
      </c>
      <c r="C10">
        <v>13634928645</v>
      </c>
      <c r="D10" s="1">
        <f t="shared" si="0"/>
        <v>69.746316671371403</v>
      </c>
      <c r="E10" s="1">
        <f t="shared" si="1"/>
        <v>13.634928645</v>
      </c>
    </row>
    <row r="11" spans="1:5" x14ac:dyDescent="0.2">
      <c r="A11" t="s">
        <v>6</v>
      </c>
      <c r="B11" t="s">
        <v>11</v>
      </c>
      <c r="C11">
        <v>13634926874</v>
      </c>
      <c r="D11" s="1">
        <f t="shared" si="0"/>
        <v>70.854604721069293</v>
      </c>
      <c r="E11" s="1">
        <f t="shared" si="1"/>
        <v>13.634926874</v>
      </c>
    </row>
    <row r="12" spans="1:5" x14ac:dyDescent="0.2">
      <c r="A12" t="s">
        <v>12</v>
      </c>
      <c r="B12" t="s">
        <v>13</v>
      </c>
      <c r="C12">
        <v>7658151726</v>
      </c>
      <c r="D12" s="1">
        <f t="shared" si="0"/>
        <v>63.921057462692197</v>
      </c>
      <c r="E12" s="1">
        <f t="shared" si="1"/>
        <v>7.6581517259999998</v>
      </c>
    </row>
    <row r="13" spans="1:5" x14ac:dyDescent="0.2">
      <c r="A13" t="s">
        <v>12</v>
      </c>
      <c r="B13" t="s">
        <v>14</v>
      </c>
      <c r="C13">
        <v>7658144724</v>
      </c>
      <c r="D13" s="1">
        <f t="shared" si="0"/>
        <v>64.079086303710895</v>
      </c>
      <c r="E13" s="1">
        <f t="shared" si="1"/>
        <v>7.6581447239999996</v>
      </c>
    </row>
    <row r="14" spans="1:5" x14ac:dyDescent="0.2">
      <c r="A14" t="s">
        <v>12</v>
      </c>
      <c r="B14" t="s">
        <v>15</v>
      </c>
      <c r="C14">
        <v>7658143291</v>
      </c>
      <c r="D14" s="1">
        <f t="shared" si="0"/>
        <v>63.420661211013702</v>
      </c>
      <c r="E14" s="1">
        <f t="shared" si="1"/>
        <v>7.658143291</v>
      </c>
    </row>
    <row r="15" spans="1:5" x14ac:dyDescent="0.2">
      <c r="A15" t="s">
        <v>12</v>
      </c>
      <c r="B15" t="s">
        <v>16</v>
      </c>
      <c r="C15">
        <v>7658143517</v>
      </c>
      <c r="D15" s="1">
        <f t="shared" si="0"/>
        <v>65.064043283462496</v>
      </c>
      <c r="E15" s="1">
        <f t="shared" si="1"/>
        <v>7.6581435170000001</v>
      </c>
    </row>
    <row r="16" spans="1:5" x14ac:dyDescent="0.2">
      <c r="A16" t="s">
        <v>12</v>
      </c>
      <c r="B16" t="s">
        <v>17</v>
      </c>
      <c r="C16">
        <v>7658146391</v>
      </c>
      <c r="D16" s="1">
        <f t="shared" si="0"/>
        <v>62.201411008834803</v>
      </c>
      <c r="E16" s="1">
        <f t="shared" si="1"/>
        <v>7.6581463909999998</v>
      </c>
    </row>
    <row r="17" spans="1:5" x14ac:dyDescent="0.2">
      <c r="A17" t="s">
        <v>18</v>
      </c>
      <c r="B17" t="s">
        <v>19</v>
      </c>
      <c r="C17">
        <v>7658153293</v>
      </c>
      <c r="D17" s="1">
        <f t="shared" si="0"/>
        <v>47.958094120025599</v>
      </c>
      <c r="E17" s="1">
        <f t="shared" si="1"/>
        <v>7.6581532929999998</v>
      </c>
    </row>
    <row r="18" spans="1:5" x14ac:dyDescent="0.2">
      <c r="A18" t="s">
        <v>18</v>
      </c>
      <c r="B18" t="s">
        <v>20</v>
      </c>
      <c r="C18">
        <v>7658143745</v>
      </c>
      <c r="D18" s="1">
        <f t="shared" si="0"/>
        <v>48.963181257247903</v>
      </c>
      <c r="E18" s="1">
        <f t="shared" si="1"/>
        <v>7.6581437450000003</v>
      </c>
    </row>
    <row r="19" spans="1:5" x14ac:dyDescent="0.2">
      <c r="A19" t="s">
        <v>18</v>
      </c>
      <c r="B19" t="s">
        <v>21</v>
      </c>
      <c r="C19">
        <v>7658145581</v>
      </c>
      <c r="D19" s="1">
        <f t="shared" si="0"/>
        <v>48.625779390334998</v>
      </c>
      <c r="E19" s="1">
        <f t="shared" si="1"/>
        <v>7.6581455810000003</v>
      </c>
    </row>
    <row r="20" spans="1:5" x14ac:dyDescent="0.2">
      <c r="A20" t="s">
        <v>18</v>
      </c>
      <c r="B20" t="s">
        <v>22</v>
      </c>
      <c r="C20">
        <v>7658149396</v>
      </c>
      <c r="D20" s="1">
        <f t="shared" si="0"/>
        <v>48.906496763229299</v>
      </c>
      <c r="E20" s="1">
        <f t="shared" si="1"/>
        <v>7.6581493959999998</v>
      </c>
    </row>
    <row r="21" spans="1:5" x14ac:dyDescent="0.2">
      <c r="A21" t="s">
        <v>18</v>
      </c>
      <c r="B21" t="s">
        <v>23</v>
      </c>
      <c r="C21">
        <v>7658150360</v>
      </c>
      <c r="D21" s="1">
        <f t="shared" si="0"/>
        <v>49.013190269470201</v>
      </c>
      <c r="E21" s="1">
        <f t="shared" si="1"/>
        <v>7.6581503599999996</v>
      </c>
    </row>
    <row r="22" spans="1:5" x14ac:dyDescent="0.2">
      <c r="A22" t="s">
        <v>24</v>
      </c>
      <c r="B22" t="s">
        <v>25</v>
      </c>
      <c r="C22">
        <v>13741510914</v>
      </c>
      <c r="D22" s="1">
        <f t="shared" si="0"/>
        <v>71.324482917785602</v>
      </c>
      <c r="E22" s="1">
        <f t="shared" si="1"/>
        <v>13.741510913999999</v>
      </c>
    </row>
    <row r="23" spans="1:5" x14ac:dyDescent="0.2">
      <c r="A23" t="s">
        <v>24</v>
      </c>
      <c r="B23" t="s">
        <v>26</v>
      </c>
      <c r="C23">
        <v>13741512515</v>
      </c>
      <c r="D23" s="1">
        <f t="shared" si="0"/>
        <v>70.958235025405799</v>
      </c>
      <c r="E23" s="1">
        <f t="shared" si="1"/>
        <v>13.741512515</v>
      </c>
    </row>
    <row r="24" spans="1:5" x14ac:dyDescent="0.2">
      <c r="A24" t="s">
        <v>24</v>
      </c>
      <c r="B24" t="s">
        <v>27</v>
      </c>
      <c r="C24">
        <v>13741509628</v>
      </c>
      <c r="D24" s="1">
        <f t="shared" si="0"/>
        <v>70.639671087265</v>
      </c>
      <c r="E24" s="1">
        <f t="shared" si="1"/>
        <v>13.741509627999999</v>
      </c>
    </row>
    <row r="25" spans="1:5" x14ac:dyDescent="0.2">
      <c r="A25" t="s">
        <v>24</v>
      </c>
      <c r="B25" t="s">
        <v>28</v>
      </c>
      <c r="C25">
        <v>13741511215</v>
      </c>
      <c r="D25" s="1">
        <f t="shared" si="0"/>
        <v>71.684767723083496</v>
      </c>
      <c r="E25" s="1">
        <f t="shared" si="1"/>
        <v>13.741511214999999</v>
      </c>
    </row>
    <row r="26" spans="1:5" x14ac:dyDescent="0.2">
      <c r="A26" t="s">
        <v>24</v>
      </c>
      <c r="B26" t="s">
        <v>29</v>
      </c>
      <c r="C26">
        <v>13741509596</v>
      </c>
      <c r="D26" s="1">
        <f t="shared" si="0"/>
        <v>70.854954242706299</v>
      </c>
      <c r="E26" s="1">
        <f t="shared" si="1"/>
        <v>13.741509596</v>
      </c>
    </row>
    <row r="27" spans="1:5" x14ac:dyDescent="0.2">
      <c r="A27" t="s">
        <v>30</v>
      </c>
      <c r="B27" t="s">
        <v>31</v>
      </c>
      <c r="C27">
        <v>7658151254</v>
      </c>
      <c r="D27" s="1">
        <f t="shared" si="0"/>
        <v>65.382252693176198</v>
      </c>
      <c r="E27" s="1">
        <f t="shared" si="1"/>
        <v>7.6581512539999999</v>
      </c>
    </row>
    <row r="28" spans="1:5" x14ac:dyDescent="0.2">
      <c r="A28" t="s">
        <v>30</v>
      </c>
      <c r="B28" t="s">
        <v>32</v>
      </c>
      <c r="C28">
        <v>7658145522</v>
      </c>
      <c r="D28" s="1">
        <f t="shared" si="0"/>
        <v>64.365140438079806</v>
      </c>
      <c r="E28" s="1">
        <f t="shared" si="1"/>
        <v>7.6581455219999999</v>
      </c>
    </row>
    <row r="29" spans="1:5" x14ac:dyDescent="0.2">
      <c r="A29" t="s">
        <v>30</v>
      </c>
      <c r="B29" t="s">
        <v>33</v>
      </c>
      <c r="C29">
        <v>7658144520</v>
      </c>
      <c r="D29" s="1">
        <f t="shared" si="0"/>
        <v>63.846884727477999</v>
      </c>
      <c r="E29" s="1">
        <f t="shared" si="1"/>
        <v>7.6581445199999996</v>
      </c>
    </row>
    <row r="30" spans="1:5" x14ac:dyDescent="0.2">
      <c r="A30" t="s">
        <v>30</v>
      </c>
      <c r="B30" t="s">
        <v>34</v>
      </c>
      <c r="C30">
        <v>7658142133</v>
      </c>
      <c r="D30" s="1">
        <f t="shared" si="0"/>
        <v>65.1347558498382</v>
      </c>
      <c r="E30" s="1">
        <f t="shared" si="1"/>
        <v>7.6581421330000001</v>
      </c>
    </row>
    <row r="31" spans="1:5" x14ac:dyDescent="0.2">
      <c r="A31" t="s">
        <v>30</v>
      </c>
      <c r="B31" t="s">
        <v>35</v>
      </c>
      <c r="C31">
        <v>7658138688</v>
      </c>
      <c r="D31" s="1">
        <f t="shared" si="0"/>
        <v>65.625976085662799</v>
      </c>
      <c r="E31" s="1">
        <f t="shared" si="1"/>
        <v>7.6581386880000002</v>
      </c>
    </row>
    <row r="32" spans="1:5" x14ac:dyDescent="0.2">
      <c r="A32" t="s">
        <v>36</v>
      </c>
      <c r="B32" t="s">
        <v>37</v>
      </c>
      <c r="C32">
        <v>7658142178</v>
      </c>
      <c r="D32" s="1">
        <f t="shared" si="0"/>
        <v>63.796338796615601</v>
      </c>
      <c r="E32" s="1">
        <f t="shared" si="1"/>
        <v>7.6581421780000003</v>
      </c>
    </row>
    <row r="33" spans="1:5" x14ac:dyDescent="0.2">
      <c r="A33" t="s">
        <v>36</v>
      </c>
      <c r="B33" t="s">
        <v>38</v>
      </c>
      <c r="C33">
        <v>7658146344</v>
      </c>
      <c r="D33" s="1">
        <f t="shared" si="0"/>
        <v>63.662564277648897</v>
      </c>
      <c r="E33" s="1">
        <f t="shared" si="1"/>
        <v>7.6581463440000004</v>
      </c>
    </row>
    <row r="34" spans="1:5" x14ac:dyDescent="0.2">
      <c r="A34" t="s">
        <v>36</v>
      </c>
      <c r="B34" t="s">
        <v>39</v>
      </c>
      <c r="C34">
        <v>7658147545</v>
      </c>
      <c r="D34" s="1">
        <f t="shared" ref="D34:D65" si="2">_xlfn.NUMBERVALUE(B34,".")</f>
        <v>63.911987543106001</v>
      </c>
      <c r="E34" s="1">
        <f t="shared" ref="E34:E65" si="3">C34/1000000000</f>
        <v>7.6581475450000003</v>
      </c>
    </row>
    <row r="35" spans="1:5" x14ac:dyDescent="0.2">
      <c r="A35" t="s">
        <v>36</v>
      </c>
      <c r="B35" t="s">
        <v>40</v>
      </c>
      <c r="C35">
        <v>7658145946</v>
      </c>
      <c r="D35" s="1">
        <f t="shared" si="2"/>
        <v>63.580984830856302</v>
      </c>
      <c r="E35" s="1">
        <f t="shared" si="3"/>
        <v>7.6581459460000003</v>
      </c>
    </row>
    <row r="36" spans="1:5" x14ac:dyDescent="0.2">
      <c r="A36" t="s">
        <v>36</v>
      </c>
      <c r="B36" t="s">
        <v>41</v>
      </c>
      <c r="C36">
        <v>7658151886</v>
      </c>
      <c r="D36" s="1">
        <f t="shared" si="2"/>
        <v>64.085632324218693</v>
      </c>
      <c r="E36" s="1">
        <f t="shared" si="3"/>
        <v>7.6581518859999997</v>
      </c>
    </row>
    <row r="37" spans="1:5" x14ac:dyDescent="0.2">
      <c r="A37" t="s">
        <v>42</v>
      </c>
      <c r="B37" t="s">
        <v>43</v>
      </c>
      <c r="C37">
        <v>7658153001</v>
      </c>
      <c r="D37" s="1">
        <f t="shared" si="2"/>
        <v>50.745129585266099</v>
      </c>
      <c r="E37" s="1">
        <f t="shared" si="3"/>
        <v>7.6581530009999996</v>
      </c>
    </row>
    <row r="38" spans="1:5" x14ac:dyDescent="0.2">
      <c r="A38" t="s">
        <v>42</v>
      </c>
      <c r="B38" t="s">
        <v>44</v>
      </c>
      <c r="C38">
        <v>7658145612</v>
      </c>
      <c r="D38" s="1">
        <f t="shared" si="2"/>
        <v>52.080962657928403</v>
      </c>
      <c r="E38" s="1">
        <f t="shared" si="3"/>
        <v>7.6581456120000002</v>
      </c>
    </row>
    <row r="39" spans="1:5" x14ac:dyDescent="0.2">
      <c r="A39" t="s">
        <v>42</v>
      </c>
      <c r="B39" t="s">
        <v>45</v>
      </c>
      <c r="C39">
        <v>7658151385</v>
      </c>
      <c r="D39" s="1">
        <f t="shared" si="2"/>
        <v>51.400278806686401</v>
      </c>
      <c r="E39" s="1">
        <f t="shared" si="3"/>
        <v>7.658151385</v>
      </c>
    </row>
    <row r="40" spans="1:5" x14ac:dyDescent="0.2">
      <c r="A40" t="s">
        <v>42</v>
      </c>
      <c r="B40" t="s">
        <v>46</v>
      </c>
      <c r="C40">
        <v>7658147394</v>
      </c>
      <c r="D40" s="1">
        <f t="shared" si="2"/>
        <v>51.524660348892198</v>
      </c>
      <c r="E40" s="1">
        <f t="shared" si="3"/>
        <v>7.6581473940000002</v>
      </c>
    </row>
    <row r="41" spans="1:5" x14ac:dyDescent="0.2">
      <c r="A41" t="s">
        <v>42</v>
      </c>
      <c r="B41" t="s">
        <v>47</v>
      </c>
      <c r="C41">
        <v>7658145838</v>
      </c>
      <c r="D41" s="1">
        <f t="shared" si="2"/>
        <v>52.256354331970201</v>
      </c>
      <c r="E41" s="1">
        <f t="shared" si="3"/>
        <v>7.6581458380000003</v>
      </c>
    </row>
    <row r="42" spans="1:5" x14ac:dyDescent="0.2">
      <c r="A42" t="s">
        <v>48</v>
      </c>
      <c r="B42" t="s">
        <v>49</v>
      </c>
      <c r="C42">
        <v>7658145322</v>
      </c>
      <c r="D42" s="1">
        <f t="shared" si="2"/>
        <v>62.885576725006104</v>
      </c>
      <c r="E42" s="1">
        <f t="shared" si="3"/>
        <v>7.6581453220000002</v>
      </c>
    </row>
    <row r="43" spans="1:5" x14ac:dyDescent="0.2">
      <c r="A43" t="s">
        <v>48</v>
      </c>
      <c r="B43" t="s">
        <v>50</v>
      </c>
      <c r="C43">
        <v>7658146153</v>
      </c>
      <c r="D43" s="1">
        <f t="shared" si="2"/>
        <v>63.885260105133</v>
      </c>
      <c r="E43" s="1">
        <f t="shared" si="3"/>
        <v>7.6581461529999997</v>
      </c>
    </row>
    <row r="44" spans="1:5" x14ac:dyDescent="0.2">
      <c r="A44" t="s">
        <v>48</v>
      </c>
      <c r="B44" t="s">
        <v>51</v>
      </c>
      <c r="C44">
        <v>7658149877</v>
      </c>
      <c r="D44" s="1">
        <f t="shared" si="2"/>
        <v>62.897157430648797</v>
      </c>
      <c r="E44" s="1">
        <f t="shared" si="3"/>
        <v>7.6581498769999996</v>
      </c>
    </row>
    <row r="45" spans="1:5" x14ac:dyDescent="0.2">
      <c r="A45" t="s">
        <v>48</v>
      </c>
      <c r="B45" t="s">
        <v>52</v>
      </c>
      <c r="C45">
        <v>7658152713</v>
      </c>
      <c r="D45" s="1">
        <f t="shared" si="2"/>
        <v>62.449770212173398</v>
      </c>
      <c r="E45" s="1">
        <f t="shared" si="3"/>
        <v>7.6581527129999998</v>
      </c>
    </row>
    <row r="46" spans="1:5" x14ac:dyDescent="0.2">
      <c r="A46" t="s">
        <v>48</v>
      </c>
      <c r="B46" t="s">
        <v>53</v>
      </c>
      <c r="C46">
        <v>7658143845</v>
      </c>
      <c r="D46" s="1">
        <f t="shared" si="2"/>
        <v>62.513880968093801</v>
      </c>
      <c r="E46" s="1">
        <f t="shared" si="3"/>
        <v>7.6581438449999997</v>
      </c>
    </row>
    <row r="47" spans="1:5" x14ac:dyDescent="0.2">
      <c r="A47" t="s">
        <v>54</v>
      </c>
      <c r="B47" t="s">
        <v>55</v>
      </c>
      <c r="C47">
        <v>13245023067</v>
      </c>
      <c r="D47" s="1">
        <f t="shared" si="2"/>
        <v>64.967092990875202</v>
      </c>
      <c r="E47" s="1">
        <f t="shared" si="3"/>
        <v>13.245023067</v>
      </c>
    </row>
    <row r="48" spans="1:5" x14ac:dyDescent="0.2">
      <c r="A48" t="s">
        <v>54</v>
      </c>
      <c r="B48" t="s">
        <v>56</v>
      </c>
      <c r="C48">
        <v>13245024961</v>
      </c>
      <c r="D48" s="1">
        <f t="shared" si="2"/>
        <v>65.377747535705495</v>
      </c>
      <c r="E48" s="1">
        <f t="shared" si="3"/>
        <v>13.245024961</v>
      </c>
    </row>
    <row r="49" spans="1:5" x14ac:dyDescent="0.2">
      <c r="A49" t="s">
        <v>54</v>
      </c>
      <c r="B49" t="s">
        <v>57</v>
      </c>
      <c r="C49">
        <v>13245024963</v>
      </c>
      <c r="D49" s="1">
        <f t="shared" si="2"/>
        <v>65.095451116561804</v>
      </c>
      <c r="E49" s="1">
        <f t="shared" si="3"/>
        <v>13.245024963000001</v>
      </c>
    </row>
    <row r="50" spans="1:5" x14ac:dyDescent="0.2">
      <c r="A50" t="s">
        <v>54</v>
      </c>
      <c r="B50" t="s">
        <v>58</v>
      </c>
      <c r="C50">
        <v>13245025382</v>
      </c>
      <c r="D50" s="1">
        <f t="shared" si="2"/>
        <v>65.228487014770494</v>
      </c>
      <c r="E50" s="1">
        <f t="shared" si="3"/>
        <v>13.245025382</v>
      </c>
    </row>
    <row r="51" spans="1:5" x14ac:dyDescent="0.2">
      <c r="A51" t="s">
        <v>54</v>
      </c>
      <c r="B51" t="s">
        <v>59</v>
      </c>
      <c r="C51">
        <v>13245023886</v>
      </c>
      <c r="D51" s="1">
        <f t="shared" si="2"/>
        <v>65.708177566528306</v>
      </c>
      <c r="E51" s="1">
        <f t="shared" si="3"/>
        <v>13.245023886</v>
      </c>
    </row>
    <row r="52" spans="1:5" x14ac:dyDescent="0.2">
      <c r="A52" t="s">
        <v>60</v>
      </c>
      <c r="B52" t="s">
        <v>61</v>
      </c>
      <c r="C52">
        <v>7658150080</v>
      </c>
      <c r="D52" s="1">
        <f t="shared" si="2"/>
        <v>47.646074056625302</v>
      </c>
      <c r="E52" s="1">
        <f t="shared" si="3"/>
        <v>7.6581500800000004</v>
      </c>
    </row>
    <row r="53" spans="1:5" x14ac:dyDescent="0.2">
      <c r="A53" t="s">
        <v>60</v>
      </c>
      <c r="B53" t="s">
        <v>62</v>
      </c>
      <c r="C53">
        <v>7658141991</v>
      </c>
      <c r="D53" s="1">
        <f t="shared" si="2"/>
        <v>48.499741315841597</v>
      </c>
      <c r="E53" s="1">
        <f t="shared" si="3"/>
        <v>7.6581419909999999</v>
      </c>
    </row>
    <row r="54" spans="1:5" x14ac:dyDescent="0.2">
      <c r="A54" t="s">
        <v>60</v>
      </c>
      <c r="B54" t="s">
        <v>63</v>
      </c>
      <c r="C54">
        <v>7658142916</v>
      </c>
      <c r="D54" s="1">
        <f t="shared" si="2"/>
        <v>48.195724248886101</v>
      </c>
      <c r="E54" s="1">
        <f t="shared" si="3"/>
        <v>7.6581429160000001</v>
      </c>
    </row>
    <row r="55" spans="1:5" x14ac:dyDescent="0.2">
      <c r="A55" t="s">
        <v>60</v>
      </c>
      <c r="B55" t="s">
        <v>64</v>
      </c>
      <c r="C55">
        <v>7658143854</v>
      </c>
      <c r="D55" s="1">
        <f t="shared" si="2"/>
        <v>48.743831634521399</v>
      </c>
      <c r="E55" s="1">
        <f t="shared" si="3"/>
        <v>7.6581438540000004</v>
      </c>
    </row>
    <row r="56" spans="1:5" x14ac:dyDescent="0.2">
      <c r="A56" t="s">
        <v>60</v>
      </c>
      <c r="B56" t="s">
        <v>65</v>
      </c>
      <c r="C56">
        <v>7658152115</v>
      </c>
      <c r="D56" s="1">
        <f t="shared" si="2"/>
        <v>48.114064693450899</v>
      </c>
      <c r="E56" s="1">
        <f t="shared" si="3"/>
        <v>7.658152115</v>
      </c>
    </row>
    <row r="57" spans="1:5" x14ac:dyDescent="0.2">
      <c r="A57" t="s">
        <v>66</v>
      </c>
      <c r="B57" t="s">
        <v>67</v>
      </c>
      <c r="C57">
        <v>22982334686</v>
      </c>
      <c r="D57" s="1">
        <f t="shared" si="2"/>
        <v>97.097728252410803</v>
      </c>
      <c r="E57" s="1">
        <f t="shared" si="3"/>
        <v>22.982334686000002</v>
      </c>
    </row>
    <row r="58" spans="1:5" x14ac:dyDescent="0.2">
      <c r="A58" t="s">
        <v>66</v>
      </c>
      <c r="B58" t="s">
        <v>68</v>
      </c>
      <c r="C58">
        <v>22982334281</v>
      </c>
      <c r="D58" s="1">
        <f t="shared" si="2"/>
        <v>97.445843458175602</v>
      </c>
      <c r="E58" s="1">
        <f t="shared" si="3"/>
        <v>22.982334281</v>
      </c>
    </row>
    <row r="59" spans="1:5" x14ac:dyDescent="0.2">
      <c r="A59" t="s">
        <v>66</v>
      </c>
      <c r="B59" t="s">
        <v>69</v>
      </c>
      <c r="C59">
        <v>22982332431</v>
      </c>
      <c r="D59" s="1">
        <f t="shared" si="2"/>
        <v>96.347140073776202</v>
      </c>
      <c r="E59" s="1">
        <f t="shared" si="3"/>
        <v>22.982332431</v>
      </c>
    </row>
    <row r="60" spans="1:5" x14ac:dyDescent="0.2">
      <c r="A60" t="s">
        <v>66</v>
      </c>
      <c r="B60" t="s">
        <v>70</v>
      </c>
      <c r="C60">
        <v>22982333998</v>
      </c>
      <c r="D60" s="1">
        <f t="shared" si="2"/>
        <v>95.593510150909395</v>
      </c>
      <c r="E60" s="1">
        <f t="shared" si="3"/>
        <v>22.982333998000001</v>
      </c>
    </row>
    <row r="61" spans="1:5" x14ac:dyDescent="0.2">
      <c r="A61" t="s">
        <v>66</v>
      </c>
      <c r="B61" t="s">
        <v>71</v>
      </c>
      <c r="C61">
        <v>22982337015</v>
      </c>
      <c r="D61" s="1">
        <f t="shared" si="2"/>
        <v>97.154486179351807</v>
      </c>
      <c r="E61" s="1">
        <f t="shared" si="3"/>
        <v>22.982337014999999</v>
      </c>
    </row>
    <row r="62" spans="1:5" x14ac:dyDescent="0.2">
      <c r="A62" t="s">
        <v>72</v>
      </c>
      <c r="B62" t="s">
        <v>73</v>
      </c>
      <c r="C62">
        <v>7658147224</v>
      </c>
      <c r="D62" s="1">
        <f t="shared" si="2"/>
        <v>63.800222158432</v>
      </c>
      <c r="E62" s="1">
        <f t="shared" si="3"/>
        <v>7.6581472240000004</v>
      </c>
    </row>
    <row r="63" spans="1:5" x14ac:dyDescent="0.2">
      <c r="A63" t="s">
        <v>72</v>
      </c>
      <c r="B63" t="s">
        <v>74</v>
      </c>
      <c r="C63">
        <v>7658145111</v>
      </c>
      <c r="D63" s="1">
        <f t="shared" si="2"/>
        <v>63.999396562576202</v>
      </c>
      <c r="E63" s="1">
        <f t="shared" si="3"/>
        <v>7.6581451109999996</v>
      </c>
    </row>
    <row r="64" spans="1:5" x14ac:dyDescent="0.2">
      <c r="A64" t="s">
        <v>72</v>
      </c>
      <c r="B64" t="s">
        <v>75</v>
      </c>
      <c r="C64">
        <v>7658153266</v>
      </c>
      <c r="D64" s="1">
        <f t="shared" si="2"/>
        <v>63.417319059371899</v>
      </c>
      <c r="E64" s="1">
        <f t="shared" si="3"/>
        <v>7.6581532660000002</v>
      </c>
    </row>
    <row r="65" spans="1:5" x14ac:dyDescent="0.2">
      <c r="A65" t="s">
        <v>72</v>
      </c>
      <c r="B65" t="s">
        <v>76</v>
      </c>
      <c r="C65">
        <v>7658144808</v>
      </c>
      <c r="D65" s="1">
        <f t="shared" si="2"/>
        <v>63.909976482391301</v>
      </c>
      <c r="E65" s="1">
        <f t="shared" si="3"/>
        <v>7.6581448080000003</v>
      </c>
    </row>
    <row r="66" spans="1:5" x14ac:dyDescent="0.2">
      <c r="A66" t="s">
        <v>72</v>
      </c>
      <c r="B66" t="s">
        <v>77</v>
      </c>
      <c r="C66">
        <v>7658145250</v>
      </c>
      <c r="D66" s="1">
        <f t="shared" ref="D66:D97" si="4">_xlfn.NUMBERVALUE(B66,".")</f>
        <v>63.7268931865692</v>
      </c>
      <c r="E66" s="1">
        <f t="shared" ref="E66:E97" si="5">C66/1000000000</f>
        <v>7.6581452499999996</v>
      </c>
    </row>
    <row r="67" spans="1:5" x14ac:dyDescent="0.2">
      <c r="A67" t="s">
        <v>78</v>
      </c>
      <c r="B67" t="s">
        <v>79</v>
      </c>
      <c r="C67">
        <v>7658151643</v>
      </c>
      <c r="D67" s="1">
        <f t="shared" si="4"/>
        <v>62.847936391830402</v>
      </c>
      <c r="E67" s="1">
        <f t="shared" si="5"/>
        <v>7.6581516430000001</v>
      </c>
    </row>
    <row r="68" spans="1:5" x14ac:dyDescent="0.2">
      <c r="A68" t="s">
        <v>78</v>
      </c>
      <c r="B68" t="s">
        <v>80</v>
      </c>
      <c r="C68">
        <v>7658144724</v>
      </c>
      <c r="D68" s="1">
        <f t="shared" si="4"/>
        <v>62.323988437652503</v>
      </c>
      <c r="E68" s="1">
        <f t="shared" si="5"/>
        <v>7.6581447239999996</v>
      </c>
    </row>
    <row r="69" spans="1:5" x14ac:dyDescent="0.2">
      <c r="A69" t="s">
        <v>78</v>
      </c>
      <c r="B69" t="s">
        <v>81</v>
      </c>
      <c r="C69">
        <v>7658142095</v>
      </c>
      <c r="D69" s="1">
        <f t="shared" si="4"/>
        <v>62.699309349060002</v>
      </c>
      <c r="E69" s="1">
        <f t="shared" si="5"/>
        <v>7.6581420949999996</v>
      </c>
    </row>
    <row r="70" spans="1:5" x14ac:dyDescent="0.2">
      <c r="A70" t="s">
        <v>78</v>
      </c>
      <c r="B70" t="s">
        <v>82</v>
      </c>
      <c r="C70">
        <v>7658144263</v>
      </c>
      <c r="D70" s="1">
        <f t="shared" si="4"/>
        <v>62.853585481643599</v>
      </c>
      <c r="E70" s="1">
        <f t="shared" si="5"/>
        <v>7.6581442629999996</v>
      </c>
    </row>
    <row r="71" spans="1:5" x14ac:dyDescent="0.2">
      <c r="A71" t="s">
        <v>78</v>
      </c>
      <c r="B71" t="s">
        <v>83</v>
      </c>
      <c r="C71">
        <v>7658152733</v>
      </c>
      <c r="D71" s="1">
        <f t="shared" si="4"/>
        <v>62.438321352004998</v>
      </c>
      <c r="E71" s="1">
        <f t="shared" si="5"/>
        <v>7.6581527329999997</v>
      </c>
    </row>
    <row r="72" spans="1:5" x14ac:dyDescent="0.2">
      <c r="A72" t="s">
        <v>84</v>
      </c>
      <c r="B72" t="s">
        <v>85</v>
      </c>
      <c r="C72">
        <v>7658145118</v>
      </c>
      <c r="D72" s="1">
        <f t="shared" si="4"/>
        <v>64.389865159988403</v>
      </c>
      <c r="E72" s="1">
        <f t="shared" si="5"/>
        <v>7.6581451180000002</v>
      </c>
    </row>
    <row r="73" spans="1:5" x14ac:dyDescent="0.2">
      <c r="A73" t="s">
        <v>84</v>
      </c>
      <c r="B73" t="s">
        <v>86</v>
      </c>
      <c r="C73">
        <v>7658144878</v>
      </c>
      <c r="D73" s="1">
        <f t="shared" si="4"/>
        <v>62.779386043548499</v>
      </c>
      <c r="E73" s="1">
        <f t="shared" si="5"/>
        <v>7.6581448779999999</v>
      </c>
    </row>
    <row r="74" spans="1:5" x14ac:dyDescent="0.2">
      <c r="A74" t="s">
        <v>84</v>
      </c>
      <c r="B74" t="s">
        <v>87</v>
      </c>
      <c r="C74">
        <v>7658143837</v>
      </c>
      <c r="D74" s="1">
        <f t="shared" si="4"/>
        <v>64.111516475677405</v>
      </c>
      <c r="E74" s="1">
        <f t="shared" si="5"/>
        <v>7.6581438369999999</v>
      </c>
    </row>
    <row r="75" spans="1:5" x14ac:dyDescent="0.2">
      <c r="A75" t="s">
        <v>84</v>
      </c>
      <c r="B75" t="s">
        <v>88</v>
      </c>
      <c r="C75">
        <v>7658141602</v>
      </c>
      <c r="D75" s="1">
        <f t="shared" si="4"/>
        <v>62.582407712936401</v>
      </c>
      <c r="E75" s="1">
        <f t="shared" si="5"/>
        <v>7.6581416019999997</v>
      </c>
    </row>
    <row r="76" spans="1:5" x14ac:dyDescent="0.2">
      <c r="A76" t="s">
        <v>84</v>
      </c>
      <c r="B76" t="s">
        <v>89</v>
      </c>
      <c r="C76">
        <v>7658142875</v>
      </c>
      <c r="D76" s="1">
        <f t="shared" si="4"/>
        <v>63.1041419506073</v>
      </c>
      <c r="E76" s="1">
        <f t="shared" si="5"/>
        <v>7.6581428750000002</v>
      </c>
    </row>
    <row r="77" spans="1:5" x14ac:dyDescent="0.2">
      <c r="A77" t="s">
        <v>90</v>
      </c>
      <c r="B77" t="s">
        <v>91</v>
      </c>
      <c r="C77">
        <v>7658144419</v>
      </c>
      <c r="D77" s="1">
        <f t="shared" si="4"/>
        <v>62.995658874511697</v>
      </c>
      <c r="E77" s="1">
        <f t="shared" si="5"/>
        <v>7.6581444190000001</v>
      </c>
    </row>
    <row r="78" spans="1:5" x14ac:dyDescent="0.2">
      <c r="A78" t="s">
        <v>90</v>
      </c>
      <c r="B78" t="s">
        <v>92</v>
      </c>
      <c r="C78">
        <v>7658141533</v>
      </c>
      <c r="D78" s="1">
        <f t="shared" si="4"/>
        <v>63.397547245025599</v>
      </c>
      <c r="E78" s="1">
        <f t="shared" si="5"/>
        <v>7.6581415330000002</v>
      </c>
    </row>
    <row r="79" spans="1:5" x14ac:dyDescent="0.2">
      <c r="A79" t="s">
        <v>90</v>
      </c>
      <c r="B79" t="s">
        <v>93</v>
      </c>
      <c r="C79">
        <v>7658152710</v>
      </c>
      <c r="D79" s="1">
        <f t="shared" si="4"/>
        <v>62.107209205627399</v>
      </c>
      <c r="E79" s="1">
        <f t="shared" si="5"/>
        <v>7.6581527100000004</v>
      </c>
    </row>
    <row r="80" spans="1:5" x14ac:dyDescent="0.2">
      <c r="A80" t="s">
        <v>90</v>
      </c>
      <c r="B80" t="s">
        <v>94</v>
      </c>
      <c r="C80">
        <v>7658143770</v>
      </c>
      <c r="D80" s="1">
        <f t="shared" si="4"/>
        <v>63.429747343063298</v>
      </c>
      <c r="E80" s="1">
        <f t="shared" si="5"/>
        <v>7.6581437699999997</v>
      </c>
    </row>
    <row r="81" spans="1:5" x14ac:dyDescent="0.2">
      <c r="A81" t="s">
        <v>90</v>
      </c>
      <c r="B81" t="s">
        <v>95</v>
      </c>
      <c r="C81">
        <v>7658143662</v>
      </c>
      <c r="D81" s="1">
        <f t="shared" si="4"/>
        <v>62.005615949630702</v>
      </c>
      <c r="E81" s="1">
        <f t="shared" si="5"/>
        <v>7.6581436619999996</v>
      </c>
    </row>
    <row r="82" spans="1:5" x14ac:dyDescent="0.2">
      <c r="A82" t="s">
        <v>96</v>
      </c>
      <c r="B82" t="s">
        <v>97</v>
      </c>
      <c r="C82">
        <v>7658150334</v>
      </c>
      <c r="D82" s="1">
        <f t="shared" si="4"/>
        <v>62.905603647231999</v>
      </c>
      <c r="E82" s="1">
        <f t="shared" si="5"/>
        <v>7.6581503340000001</v>
      </c>
    </row>
    <row r="83" spans="1:5" x14ac:dyDescent="0.2">
      <c r="A83" t="s">
        <v>96</v>
      </c>
      <c r="B83" t="s">
        <v>98</v>
      </c>
      <c r="C83">
        <v>7658144909</v>
      </c>
      <c r="D83" s="1">
        <f t="shared" si="4"/>
        <v>63.122568607330301</v>
      </c>
      <c r="E83" s="1">
        <f t="shared" si="5"/>
        <v>7.6581449089999998</v>
      </c>
    </row>
    <row r="84" spans="1:5" x14ac:dyDescent="0.2">
      <c r="A84" t="s">
        <v>96</v>
      </c>
      <c r="B84" t="s">
        <v>99</v>
      </c>
      <c r="C84">
        <v>7658146966</v>
      </c>
      <c r="D84" s="1">
        <f t="shared" si="4"/>
        <v>62.8834869861602</v>
      </c>
      <c r="E84" s="1">
        <f t="shared" si="5"/>
        <v>7.6581469660000003</v>
      </c>
    </row>
    <row r="85" spans="1:5" x14ac:dyDescent="0.2">
      <c r="A85" t="s">
        <v>96</v>
      </c>
      <c r="B85" t="s">
        <v>100</v>
      </c>
      <c r="C85">
        <v>7658143050</v>
      </c>
      <c r="D85" s="1">
        <f t="shared" si="4"/>
        <v>63.098225355148301</v>
      </c>
      <c r="E85" s="1">
        <f t="shared" si="5"/>
        <v>7.6581430499999996</v>
      </c>
    </row>
    <row r="86" spans="1:5" x14ac:dyDescent="0.2">
      <c r="A86" t="s">
        <v>96</v>
      </c>
      <c r="B86" t="s">
        <v>101</v>
      </c>
      <c r="C86">
        <v>7658148928</v>
      </c>
      <c r="D86" s="1">
        <f t="shared" si="4"/>
        <v>63.401623010635298</v>
      </c>
      <c r="E86" s="1">
        <f t="shared" si="5"/>
        <v>7.6581489280000001</v>
      </c>
    </row>
    <row r="87" spans="1:5" x14ac:dyDescent="0.2">
      <c r="A87" t="s">
        <v>102</v>
      </c>
      <c r="B87" t="s">
        <v>103</v>
      </c>
      <c r="C87">
        <v>7658143313</v>
      </c>
      <c r="D87" s="1">
        <f t="shared" si="4"/>
        <v>63.706415414810103</v>
      </c>
      <c r="E87" s="1">
        <f t="shared" si="5"/>
        <v>7.6581433130000001</v>
      </c>
    </row>
    <row r="88" spans="1:5" x14ac:dyDescent="0.2">
      <c r="A88" t="s">
        <v>102</v>
      </c>
      <c r="B88" t="s">
        <v>104</v>
      </c>
      <c r="C88">
        <v>7658151510</v>
      </c>
      <c r="D88" s="1">
        <f t="shared" si="4"/>
        <v>64.507371425628605</v>
      </c>
      <c r="E88" s="1">
        <f t="shared" si="5"/>
        <v>7.6581515099999997</v>
      </c>
    </row>
    <row r="89" spans="1:5" x14ac:dyDescent="0.2">
      <c r="A89" t="s">
        <v>102</v>
      </c>
      <c r="B89" t="s">
        <v>105</v>
      </c>
      <c r="C89">
        <v>7658142047</v>
      </c>
      <c r="D89" s="1">
        <f t="shared" si="4"/>
        <v>64.146706104278493</v>
      </c>
      <c r="E89" s="1">
        <f t="shared" si="5"/>
        <v>7.6581420470000001</v>
      </c>
    </row>
    <row r="90" spans="1:5" x14ac:dyDescent="0.2">
      <c r="A90" t="s">
        <v>102</v>
      </c>
      <c r="B90" t="s">
        <v>106</v>
      </c>
      <c r="C90">
        <v>7658150878</v>
      </c>
      <c r="D90" s="1">
        <f t="shared" si="4"/>
        <v>63.438043594360302</v>
      </c>
      <c r="E90" s="1">
        <f t="shared" si="5"/>
        <v>7.6581508779999998</v>
      </c>
    </row>
    <row r="91" spans="1:5" x14ac:dyDescent="0.2">
      <c r="A91" t="s">
        <v>102</v>
      </c>
      <c r="B91" t="s">
        <v>107</v>
      </c>
      <c r="C91">
        <v>7658149231</v>
      </c>
      <c r="D91" s="1">
        <f t="shared" si="4"/>
        <v>64.192582845687795</v>
      </c>
      <c r="E91" s="1">
        <f t="shared" si="5"/>
        <v>7.6581492310000003</v>
      </c>
    </row>
    <row r="92" spans="1:5" x14ac:dyDescent="0.2">
      <c r="A92" t="s">
        <v>108</v>
      </c>
      <c r="B92" t="s">
        <v>109</v>
      </c>
      <c r="C92">
        <v>14736593727</v>
      </c>
      <c r="D92" s="1">
        <f t="shared" si="4"/>
        <v>57.285791158676098</v>
      </c>
      <c r="E92" s="1">
        <f t="shared" si="5"/>
        <v>14.736593727000001</v>
      </c>
    </row>
    <row r="93" spans="1:5" x14ac:dyDescent="0.2">
      <c r="A93" t="s">
        <v>108</v>
      </c>
      <c r="B93" t="s">
        <v>110</v>
      </c>
      <c r="C93">
        <v>14736591086</v>
      </c>
      <c r="D93" s="1">
        <f t="shared" si="4"/>
        <v>56.975230932235696</v>
      </c>
      <c r="E93" s="1">
        <f t="shared" si="5"/>
        <v>14.736591086000001</v>
      </c>
    </row>
    <row r="94" spans="1:5" x14ac:dyDescent="0.2">
      <c r="A94" t="s">
        <v>108</v>
      </c>
      <c r="B94" t="s">
        <v>111</v>
      </c>
      <c r="C94">
        <v>14736598265</v>
      </c>
      <c r="D94" s="1">
        <f t="shared" si="4"/>
        <v>57.361064434051499</v>
      </c>
      <c r="E94" s="1">
        <f t="shared" si="5"/>
        <v>14.736598265</v>
      </c>
    </row>
    <row r="95" spans="1:5" x14ac:dyDescent="0.2">
      <c r="A95" t="s">
        <v>108</v>
      </c>
      <c r="B95" t="s">
        <v>112</v>
      </c>
      <c r="C95">
        <v>14736595517</v>
      </c>
      <c r="D95" s="1">
        <f t="shared" si="4"/>
        <v>57.216581583023</v>
      </c>
      <c r="E95" s="1">
        <f t="shared" si="5"/>
        <v>14.736595517</v>
      </c>
    </row>
    <row r="96" spans="1:5" x14ac:dyDescent="0.2">
      <c r="A96" t="s">
        <v>108</v>
      </c>
      <c r="B96" t="s">
        <v>113</v>
      </c>
      <c r="C96">
        <v>14736594123</v>
      </c>
      <c r="D96" s="1">
        <f t="shared" si="4"/>
        <v>57.060136318206702</v>
      </c>
      <c r="E96" s="1">
        <f t="shared" si="5"/>
        <v>14.736594123</v>
      </c>
    </row>
    <row r="97" spans="1:5" x14ac:dyDescent="0.2">
      <c r="A97" t="s">
        <v>114</v>
      </c>
      <c r="B97" t="s">
        <v>115</v>
      </c>
      <c r="C97">
        <v>7658147187</v>
      </c>
      <c r="D97" s="1">
        <f t="shared" si="4"/>
        <v>56.292225360870297</v>
      </c>
      <c r="E97" s="1">
        <f t="shared" si="5"/>
        <v>7.658147187</v>
      </c>
    </row>
    <row r="98" spans="1:5" x14ac:dyDescent="0.2">
      <c r="A98" t="s">
        <v>114</v>
      </c>
      <c r="B98" t="s">
        <v>116</v>
      </c>
      <c r="C98">
        <v>7658148871</v>
      </c>
      <c r="D98" s="1">
        <f t="shared" ref="D98:D131" si="6">_xlfn.NUMBERVALUE(B98,".")</f>
        <v>55.495124578475902</v>
      </c>
      <c r="E98" s="1">
        <f t="shared" ref="E98:E131" si="7">C98/1000000000</f>
        <v>7.6581488709999999</v>
      </c>
    </row>
    <row r="99" spans="1:5" x14ac:dyDescent="0.2">
      <c r="A99" t="s">
        <v>114</v>
      </c>
      <c r="B99" t="s">
        <v>117</v>
      </c>
      <c r="C99">
        <v>7658142082</v>
      </c>
      <c r="D99" s="1">
        <f t="shared" si="6"/>
        <v>56.006296396255401</v>
      </c>
      <c r="E99" s="1">
        <f t="shared" si="7"/>
        <v>7.6581420820000004</v>
      </c>
    </row>
    <row r="100" spans="1:5" x14ac:dyDescent="0.2">
      <c r="A100" t="s">
        <v>114</v>
      </c>
      <c r="B100" t="s">
        <v>118</v>
      </c>
      <c r="C100">
        <v>7658140124</v>
      </c>
      <c r="D100" s="1">
        <f t="shared" si="6"/>
        <v>55.089040756225501</v>
      </c>
      <c r="E100" s="1">
        <f t="shared" si="7"/>
        <v>7.658140124</v>
      </c>
    </row>
    <row r="101" spans="1:5" x14ac:dyDescent="0.2">
      <c r="A101" t="s">
        <v>114</v>
      </c>
      <c r="B101" t="s">
        <v>119</v>
      </c>
      <c r="C101">
        <v>7658145391</v>
      </c>
      <c r="D101" s="1">
        <f t="shared" si="6"/>
        <v>55.634769678115802</v>
      </c>
      <c r="E101" s="1">
        <f t="shared" si="7"/>
        <v>7.6581453909999997</v>
      </c>
    </row>
    <row r="102" spans="1:5" x14ac:dyDescent="0.2">
      <c r="A102" t="s">
        <v>120</v>
      </c>
      <c r="B102" t="s">
        <v>121</v>
      </c>
      <c r="C102">
        <v>7658143497</v>
      </c>
      <c r="D102" s="1">
        <f t="shared" si="6"/>
        <v>50.9503655433654</v>
      </c>
      <c r="E102" s="1">
        <f t="shared" si="7"/>
        <v>7.6581434970000002</v>
      </c>
    </row>
    <row r="103" spans="1:5" x14ac:dyDescent="0.2">
      <c r="A103" t="s">
        <v>120</v>
      </c>
      <c r="B103" t="s">
        <v>122</v>
      </c>
      <c r="C103">
        <v>7658143691</v>
      </c>
      <c r="D103" s="1">
        <f t="shared" si="6"/>
        <v>49.5601804256439</v>
      </c>
      <c r="E103" s="1">
        <f t="shared" si="7"/>
        <v>7.6581436910000003</v>
      </c>
    </row>
    <row r="104" spans="1:5" x14ac:dyDescent="0.2">
      <c r="A104" t="s">
        <v>120</v>
      </c>
      <c r="B104" t="s">
        <v>123</v>
      </c>
      <c r="C104">
        <v>7658146010</v>
      </c>
      <c r="D104" s="1">
        <f t="shared" si="6"/>
        <v>50.987110376357997</v>
      </c>
      <c r="E104" s="1">
        <f t="shared" si="7"/>
        <v>7.6581460100000003</v>
      </c>
    </row>
    <row r="105" spans="1:5" x14ac:dyDescent="0.2">
      <c r="A105" t="s">
        <v>120</v>
      </c>
      <c r="B105" t="s">
        <v>124</v>
      </c>
      <c r="C105">
        <v>7658143816</v>
      </c>
      <c r="D105" s="1">
        <f t="shared" si="6"/>
        <v>50.852700710296602</v>
      </c>
      <c r="E105" s="1">
        <f t="shared" si="7"/>
        <v>7.6581438159999999</v>
      </c>
    </row>
    <row r="106" spans="1:5" x14ac:dyDescent="0.2">
      <c r="A106" t="s">
        <v>120</v>
      </c>
      <c r="B106" t="s">
        <v>125</v>
      </c>
      <c r="C106">
        <v>7658143589</v>
      </c>
      <c r="D106" s="1">
        <f t="shared" si="6"/>
        <v>52.525524139404297</v>
      </c>
      <c r="E106" s="1">
        <f t="shared" si="7"/>
        <v>7.6581435889999998</v>
      </c>
    </row>
    <row r="107" spans="1:5" x14ac:dyDescent="0.2">
      <c r="A107" t="s">
        <v>126</v>
      </c>
      <c r="B107" t="s">
        <v>127</v>
      </c>
      <c r="C107">
        <v>22262916849</v>
      </c>
      <c r="D107" s="1">
        <f t="shared" si="6"/>
        <v>80.743284225463796</v>
      </c>
      <c r="E107" s="1">
        <f t="shared" si="7"/>
        <v>22.262916849</v>
      </c>
    </row>
    <row r="108" spans="1:5" x14ac:dyDescent="0.2">
      <c r="A108" t="s">
        <v>126</v>
      </c>
      <c r="B108" t="s">
        <v>128</v>
      </c>
      <c r="C108">
        <v>22262914287</v>
      </c>
      <c r="D108" s="1">
        <f t="shared" si="6"/>
        <v>80.456965923309298</v>
      </c>
      <c r="E108" s="1">
        <f t="shared" si="7"/>
        <v>22.262914287000001</v>
      </c>
    </row>
    <row r="109" spans="1:5" x14ac:dyDescent="0.2">
      <c r="A109" t="s">
        <v>126</v>
      </c>
      <c r="B109" t="s">
        <v>129</v>
      </c>
      <c r="C109">
        <v>22262911654</v>
      </c>
      <c r="D109" s="1">
        <f t="shared" si="6"/>
        <v>80.840181589126502</v>
      </c>
      <c r="E109" s="1">
        <f t="shared" si="7"/>
        <v>22.262911654</v>
      </c>
    </row>
    <row r="110" spans="1:5" x14ac:dyDescent="0.2">
      <c r="A110" t="s">
        <v>126</v>
      </c>
      <c r="B110" t="s">
        <v>130</v>
      </c>
      <c r="C110">
        <v>22262921011</v>
      </c>
      <c r="D110" s="1">
        <f t="shared" si="6"/>
        <v>80.110582113265906</v>
      </c>
      <c r="E110" s="1">
        <f t="shared" si="7"/>
        <v>22.262921011</v>
      </c>
    </row>
    <row r="111" spans="1:5" x14ac:dyDescent="0.2">
      <c r="A111" t="s">
        <v>126</v>
      </c>
      <c r="B111" t="s">
        <v>131</v>
      </c>
      <c r="C111">
        <v>22262912924</v>
      </c>
      <c r="D111" s="1">
        <f t="shared" si="6"/>
        <v>81.012193918228107</v>
      </c>
      <c r="E111" s="1">
        <f t="shared" si="7"/>
        <v>22.262912923999998</v>
      </c>
    </row>
    <row r="112" spans="1:5" x14ac:dyDescent="0.2">
      <c r="A112" t="s">
        <v>132</v>
      </c>
      <c r="B112" t="s">
        <v>133</v>
      </c>
      <c r="C112">
        <v>7658151323</v>
      </c>
      <c r="D112" s="1">
        <f t="shared" si="6"/>
        <v>52.485815048217702</v>
      </c>
      <c r="E112" s="1">
        <f t="shared" si="7"/>
        <v>7.6581513230000002</v>
      </c>
    </row>
    <row r="113" spans="1:5" x14ac:dyDescent="0.2">
      <c r="A113" t="s">
        <v>132</v>
      </c>
      <c r="B113" t="s">
        <v>134</v>
      </c>
      <c r="C113">
        <v>7658151460</v>
      </c>
      <c r="D113" s="1">
        <f t="shared" si="6"/>
        <v>52.613905429840003</v>
      </c>
      <c r="E113" s="1">
        <f t="shared" si="7"/>
        <v>7.65815146</v>
      </c>
    </row>
    <row r="114" spans="1:5" x14ac:dyDescent="0.2">
      <c r="A114" t="s">
        <v>132</v>
      </c>
      <c r="B114" t="s">
        <v>135</v>
      </c>
      <c r="C114">
        <v>7658145571</v>
      </c>
      <c r="D114" s="1">
        <f t="shared" si="6"/>
        <v>52.719158411026001</v>
      </c>
      <c r="E114" s="1">
        <f t="shared" si="7"/>
        <v>7.6581455710000004</v>
      </c>
    </row>
    <row r="115" spans="1:5" x14ac:dyDescent="0.2">
      <c r="A115" t="s">
        <v>132</v>
      </c>
      <c r="B115" t="s">
        <v>136</v>
      </c>
      <c r="C115">
        <v>7658144422</v>
      </c>
      <c r="D115" s="1">
        <f t="shared" si="6"/>
        <v>52.825316667556699</v>
      </c>
      <c r="E115" s="1">
        <f t="shared" si="7"/>
        <v>7.6581444220000003</v>
      </c>
    </row>
    <row r="116" spans="1:5" x14ac:dyDescent="0.2">
      <c r="A116" t="s">
        <v>132</v>
      </c>
      <c r="B116" t="s">
        <v>137</v>
      </c>
      <c r="C116">
        <v>7658143739</v>
      </c>
      <c r="D116" s="1">
        <f t="shared" si="6"/>
        <v>52.267215967178302</v>
      </c>
      <c r="E116" s="1">
        <f t="shared" si="7"/>
        <v>7.6581437389999998</v>
      </c>
    </row>
    <row r="117" spans="1:5" x14ac:dyDescent="0.2">
      <c r="A117" t="s">
        <v>138</v>
      </c>
      <c r="B117" t="s">
        <v>139</v>
      </c>
      <c r="C117">
        <v>13741508778</v>
      </c>
      <c r="D117" s="1">
        <f t="shared" si="6"/>
        <v>70.043404579162598</v>
      </c>
      <c r="E117" s="1">
        <f t="shared" si="7"/>
        <v>13.741508778</v>
      </c>
    </row>
    <row r="118" spans="1:5" x14ac:dyDescent="0.2">
      <c r="A118" t="s">
        <v>138</v>
      </c>
      <c r="B118" t="s">
        <v>140</v>
      </c>
      <c r="C118">
        <v>13741514617</v>
      </c>
      <c r="D118" s="1">
        <f t="shared" si="6"/>
        <v>70.3291015625</v>
      </c>
      <c r="E118" s="1">
        <f t="shared" si="7"/>
        <v>13.741514617</v>
      </c>
    </row>
    <row r="119" spans="1:5" x14ac:dyDescent="0.2">
      <c r="A119" t="s">
        <v>138</v>
      </c>
      <c r="B119" t="s">
        <v>141</v>
      </c>
      <c r="C119">
        <v>13741513887</v>
      </c>
      <c r="D119" s="1">
        <f t="shared" si="6"/>
        <v>70.661187171936007</v>
      </c>
      <c r="E119" s="1">
        <f t="shared" si="7"/>
        <v>13.741513887</v>
      </c>
    </row>
    <row r="120" spans="1:5" x14ac:dyDescent="0.2">
      <c r="A120" t="s">
        <v>138</v>
      </c>
      <c r="B120" t="s">
        <v>142</v>
      </c>
      <c r="C120">
        <v>13741509164</v>
      </c>
      <c r="D120" s="1">
        <f t="shared" si="6"/>
        <v>70.184356212615896</v>
      </c>
      <c r="E120" s="1">
        <f t="shared" si="7"/>
        <v>13.741509164</v>
      </c>
    </row>
    <row r="121" spans="1:5" x14ac:dyDescent="0.2">
      <c r="A121" t="s">
        <v>138</v>
      </c>
      <c r="B121" t="s">
        <v>143</v>
      </c>
      <c r="C121">
        <v>13741508328</v>
      </c>
      <c r="D121" s="1">
        <f t="shared" si="6"/>
        <v>70.506773471832204</v>
      </c>
      <c r="E121" s="1">
        <f t="shared" si="7"/>
        <v>13.741508328</v>
      </c>
    </row>
    <row r="122" spans="1:5" x14ac:dyDescent="0.2">
      <c r="A122" t="s">
        <v>144</v>
      </c>
      <c r="B122" t="s">
        <v>145</v>
      </c>
      <c r="C122">
        <v>7658150714</v>
      </c>
      <c r="D122" s="1">
        <f t="shared" si="6"/>
        <v>52.915941953659001</v>
      </c>
      <c r="E122" s="1">
        <f t="shared" si="7"/>
        <v>7.6581507139999996</v>
      </c>
    </row>
    <row r="123" spans="1:5" x14ac:dyDescent="0.2">
      <c r="A123" t="s">
        <v>144</v>
      </c>
      <c r="B123" t="s">
        <v>146</v>
      </c>
      <c r="C123">
        <v>7658144554</v>
      </c>
      <c r="D123" s="1">
        <f t="shared" si="6"/>
        <v>52.758468151092501</v>
      </c>
      <c r="E123" s="1">
        <f t="shared" si="7"/>
        <v>7.6581445539999997</v>
      </c>
    </row>
    <row r="124" spans="1:5" x14ac:dyDescent="0.2">
      <c r="A124" t="s">
        <v>144</v>
      </c>
      <c r="B124" t="s">
        <v>147</v>
      </c>
      <c r="C124">
        <v>7658146681</v>
      </c>
      <c r="D124" s="1">
        <f t="shared" si="6"/>
        <v>51.690773010253899</v>
      </c>
      <c r="E124" s="1">
        <f t="shared" si="7"/>
        <v>7.6581466809999998</v>
      </c>
    </row>
    <row r="125" spans="1:5" x14ac:dyDescent="0.2">
      <c r="A125" t="s">
        <v>144</v>
      </c>
      <c r="B125" t="s">
        <v>148</v>
      </c>
      <c r="C125">
        <v>7658144968</v>
      </c>
      <c r="D125" s="1">
        <f t="shared" si="6"/>
        <v>52.391693592071498</v>
      </c>
      <c r="E125" s="1">
        <f t="shared" si="7"/>
        <v>7.6581449680000002</v>
      </c>
    </row>
    <row r="126" spans="1:5" x14ac:dyDescent="0.2">
      <c r="A126" t="s">
        <v>144</v>
      </c>
      <c r="B126" t="s">
        <v>149</v>
      </c>
      <c r="C126">
        <v>7658143493</v>
      </c>
      <c r="D126" s="1">
        <f t="shared" si="6"/>
        <v>51.809088230133</v>
      </c>
      <c r="E126" s="1">
        <f t="shared" si="7"/>
        <v>7.6581434929999999</v>
      </c>
    </row>
    <row r="127" spans="1:5" x14ac:dyDescent="0.2">
      <c r="A127" t="s">
        <v>150</v>
      </c>
      <c r="B127" t="s">
        <v>151</v>
      </c>
      <c r="C127">
        <v>7658145570</v>
      </c>
      <c r="D127" s="1">
        <f t="shared" si="6"/>
        <v>63.1582190990448</v>
      </c>
      <c r="E127" s="1">
        <f t="shared" si="7"/>
        <v>7.6581455700000003</v>
      </c>
    </row>
    <row r="128" spans="1:5" x14ac:dyDescent="0.2">
      <c r="A128" t="s">
        <v>150</v>
      </c>
      <c r="B128" t="s">
        <v>152</v>
      </c>
      <c r="C128">
        <v>7658146660</v>
      </c>
      <c r="D128" s="1">
        <f t="shared" si="6"/>
        <v>62.9981241226196</v>
      </c>
      <c r="E128" s="1">
        <f t="shared" si="7"/>
        <v>7.6581466599999999</v>
      </c>
    </row>
    <row r="129" spans="1:5" x14ac:dyDescent="0.2">
      <c r="A129" t="s">
        <v>150</v>
      </c>
      <c r="B129" t="s">
        <v>153</v>
      </c>
      <c r="C129">
        <v>7658145598</v>
      </c>
      <c r="D129" s="1">
        <f t="shared" si="6"/>
        <v>62.457555294036801</v>
      </c>
      <c r="E129" s="1">
        <f t="shared" si="7"/>
        <v>7.6581455979999999</v>
      </c>
    </row>
    <row r="130" spans="1:5" x14ac:dyDescent="0.2">
      <c r="A130" t="s">
        <v>150</v>
      </c>
      <c r="B130" t="s">
        <v>154</v>
      </c>
      <c r="C130">
        <v>7658144940</v>
      </c>
      <c r="D130" s="1">
        <f t="shared" si="6"/>
        <v>63.669662714004502</v>
      </c>
      <c r="E130" s="1">
        <f t="shared" si="7"/>
        <v>7.6581449399999997</v>
      </c>
    </row>
    <row r="131" spans="1:5" x14ac:dyDescent="0.2">
      <c r="A131" t="s">
        <v>150</v>
      </c>
      <c r="B131" t="s">
        <v>155</v>
      </c>
      <c r="C131">
        <v>7658146619</v>
      </c>
      <c r="D131" s="1">
        <f t="shared" si="6"/>
        <v>63.858503341674798</v>
      </c>
      <c r="E131" s="1">
        <f t="shared" si="7"/>
        <v>7.658146619</v>
      </c>
    </row>
  </sheetData>
  <autoFilter ref="D1:E1" xr:uid="{00000000-0009-0000-0000-000000000000}">
    <sortState xmlns:xlrd2="http://schemas.microsoft.com/office/spreadsheetml/2017/richdata2" ref="D2:E131">
      <sortCondition ref="D1:D131"/>
    </sortState>
  </autoFilter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6C49-C613-BB4E-B1CA-11882981FF1B}">
  <sheetPr filterMode="1"/>
  <dimension ref="A1:E131"/>
  <sheetViews>
    <sheetView zoomScale="150" zoomScaleNormal="151" workbookViewId="0">
      <selection activeCell="F8" sqref="F8"/>
    </sheetView>
  </sheetViews>
  <sheetFormatPr baseColWidth="10" defaultRowHeight="16" x14ac:dyDescent="0.2"/>
  <cols>
    <col min="1" max="1" width="28" bestFit="1" customWidth="1"/>
    <col min="2" max="2" width="18.83203125" hidden="1" customWidth="1"/>
    <col min="3" max="3" width="12.1640625" hidden="1" customWidth="1"/>
    <col min="4" max="5" width="14.1640625" style="1" customWidth="1"/>
  </cols>
  <sheetData>
    <row r="1" spans="1:5" x14ac:dyDescent="0.2">
      <c r="A1" t="s">
        <v>158</v>
      </c>
      <c r="D1" s="1" t="s">
        <v>156</v>
      </c>
      <c r="E1" s="1" t="s">
        <v>157</v>
      </c>
    </row>
    <row r="2" spans="1:5" x14ac:dyDescent="0.2">
      <c r="A2" t="s">
        <v>0</v>
      </c>
      <c r="B2" t="s">
        <v>1</v>
      </c>
      <c r="C2">
        <v>7658145387</v>
      </c>
      <c r="D2" s="1">
        <f t="shared" ref="D2:D65" si="0">_xlfn.NUMBERVALUE(B2,".")</f>
        <v>64.231466054916297</v>
      </c>
      <c r="E2" s="1">
        <f t="shared" ref="E2:E65" si="1">C2/1000000000</f>
        <v>7.6581453870000002</v>
      </c>
    </row>
    <row r="3" spans="1:5" x14ac:dyDescent="0.2">
      <c r="A3" t="s">
        <v>0</v>
      </c>
      <c r="B3" t="s">
        <v>2</v>
      </c>
      <c r="C3">
        <v>7658143565</v>
      </c>
      <c r="D3" s="1">
        <f t="shared" si="0"/>
        <v>65.169245481491004</v>
      </c>
      <c r="E3" s="1">
        <f t="shared" si="1"/>
        <v>7.6581435649999996</v>
      </c>
    </row>
    <row r="4" spans="1:5" x14ac:dyDescent="0.2">
      <c r="A4" t="s">
        <v>0</v>
      </c>
      <c r="B4" t="s">
        <v>3</v>
      </c>
      <c r="C4">
        <v>7658143720</v>
      </c>
      <c r="D4" s="1">
        <f t="shared" si="0"/>
        <v>63.827033519744802</v>
      </c>
      <c r="E4" s="1">
        <f t="shared" si="1"/>
        <v>7.65814372</v>
      </c>
    </row>
    <row r="5" spans="1:5" x14ac:dyDescent="0.2">
      <c r="A5" t="s">
        <v>0</v>
      </c>
      <c r="B5" t="s">
        <v>4</v>
      </c>
      <c r="C5">
        <v>7658141841</v>
      </c>
      <c r="D5" s="1">
        <f t="shared" si="0"/>
        <v>63.824564933776799</v>
      </c>
      <c r="E5" s="1">
        <f t="shared" si="1"/>
        <v>7.6581418409999999</v>
      </c>
    </row>
    <row r="6" spans="1:5" x14ac:dyDescent="0.2">
      <c r="A6" t="s">
        <v>0</v>
      </c>
      <c r="B6" t="s">
        <v>5</v>
      </c>
      <c r="C6">
        <v>7658145519</v>
      </c>
      <c r="D6" s="1">
        <f t="shared" si="0"/>
        <v>63.5544273853302</v>
      </c>
      <c r="E6" s="1">
        <f t="shared" si="1"/>
        <v>7.6581455189999996</v>
      </c>
    </row>
    <row r="7" spans="1:5" x14ac:dyDescent="0.2">
      <c r="A7" t="s">
        <v>6</v>
      </c>
      <c r="B7" t="s">
        <v>7</v>
      </c>
      <c r="C7">
        <v>13634926289</v>
      </c>
      <c r="D7" s="1">
        <f t="shared" si="0"/>
        <v>68.834445238113403</v>
      </c>
      <c r="E7" s="1">
        <f t="shared" si="1"/>
        <v>13.634926288999999</v>
      </c>
    </row>
    <row r="8" spans="1:5" x14ac:dyDescent="0.2">
      <c r="A8" t="s">
        <v>6</v>
      </c>
      <c r="B8" t="s">
        <v>8</v>
      </c>
      <c r="C8">
        <v>13634932176</v>
      </c>
      <c r="D8" s="1">
        <f t="shared" si="0"/>
        <v>69.731847524642902</v>
      </c>
      <c r="E8" s="1">
        <f t="shared" si="1"/>
        <v>13.634932176</v>
      </c>
    </row>
    <row r="9" spans="1:5" x14ac:dyDescent="0.2">
      <c r="A9" t="s">
        <v>6</v>
      </c>
      <c r="B9" t="s">
        <v>9</v>
      </c>
      <c r="C9">
        <v>13634928246</v>
      </c>
      <c r="D9" s="1">
        <f t="shared" si="0"/>
        <v>69.072841167449894</v>
      </c>
      <c r="E9" s="1">
        <f t="shared" si="1"/>
        <v>13.634928245999999</v>
      </c>
    </row>
    <row r="10" spans="1:5" x14ac:dyDescent="0.2">
      <c r="A10" t="s">
        <v>6</v>
      </c>
      <c r="B10" t="s">
        <v>10</v>
      </c>
      <c r="C10">
        <v>13634928645</v>
      </c>
      <c r="D10" s="1">
        <f t="shared" si="0"/>
        <v>69.746316671371403</v>
      </c>
      <c r="E10" s="1">
        <f t="shared" si="1"/>
        <v>13.634928645</v>
      </c>
    </row>
    <row r="11" spans="1:5" x14ac:dyDescent="0.2">
      <c r="A11" t="s">
        <v>6</v>
      </c>
      <c r="B11" t="s">
        <v>11</v>
      </c>
      <c r="C11">
        <v>13634926874</v>
      </c>
      <c r="D11" s="1">
        <f t="shared" si="0"/>
        <v>70.854604721069293</v>
      </c>
      <c r="E11" s="1">
        <f t="shared" si="1"/>
        <v>13.634926874</v>
      </c>
    </row>
    <row r="12" spans="1:5" x14ac:dyDescent="0.2">
      <c r="A12" t="s">
        <v>12</v>
      </c>
      <c r="B12" t="s">
        <v>13</v>
      </c>
      <c r="C12">
        <v>7658151726</v>
      </c>
      <c r="D12" s="1">
        <f t="shared" si="0"/>
        <v>63.921057462692197</v>
      </c>
      <c r="E12" s="1">
        <f t="shared" si="1"/>
        <v>7.6581517259999998</v>
      </c>
    </row>
    <row r="13" spans="1:5" x14ac:dyDescent="0.2">
      <c r="A13" t="s">
        <v>12</v>
      </c>
      <c r="B13" t="s">
        <v>14</v>
      </c>
      <c r="C13">
        <v>7658144724</v>
      </c>
      <c r="D13" s="1">
        <f t="shared" si="0"/>
        <v>64.079086303710895</v>
      </c>
      <c r="E13" s="1">
        <f t="shared" si="1"/>
        <v>7.6581447239999996</v>
      </c>
    </row>
    <row r="14" spans="1:5" x14ac:dyDescent="0.2">
      <c r="A14" t="s">
        <v>12</v>
      </c>
      <c r="B14" t="s">
        <v>15</v>
      </c>
      <c r="C14">
        <v>7658143291</v>
      </c>
      <c r="D14" s="1">
        <f t="shared" si="0"/>
        <v>63.420661211013702</v>
      </c>
      <c r="E14" s="1">
        <f t="shared" si="1"/>
        <v>7.658143291</v>
      </c>
    </row>
    <row r="15" spans="1:5" x14ac:dyDescent="0.2">
      <c r="A15" t="s">
        <v>12</v>
      </c>
      <c r="B15" t="s">
        <v>16</v>
      </c>
      <c r="C15">
        <v>7658143517</v>
      </c>
      <c r="D15" s="1">
        <f t="shared" si="0"/>
        <v>65.064043283462496</v>
      </c>
      <c r="E15" s="1">
        <f t="shared" si="1"/>
        <v>7.6581435170000001</v>
      </c>
    </row>
    <row r="16" spans="1:5" x14ac:dyDescent="0.2">
      <c r="A16" t="s">
        <v>12</v>
      </c>
      <c r="B16" t="s">
        <v>17</v>
      </c>
      <c r="C16">
        <v>7658146391</v>
      </c>
      <c r="D16" s="1">
        <f t="shared" si="0"/>
        <v>62.201411008834803</v>
      </c>
      <c r="E16" s="1">
        <f t="shared" si="1"/>
        <v>7.6581463909999998</v>
      </c>
    </row>
    <row r="17" spans="1:5" x14ac:dyDescent="0.2">
      <c r="A17" t="s">
        <v>18</v>
      </c>
      <c r="B17" t="s">
        <v>19</v>
      </c>
      <c r="C17">
        <v>7658153293</v>
      </c>
      <c r="D17" s="1">
        <f t="shared" si="0"/>
        <v>47.958094120025599</v>
      </c>
      <c r="E17" s="1">
        <f t="shared" si="1"/>
        <v>7.6581532929999998</v>
      </c>
    </row>
    <row r="18" spans="1:5" x14ac:dyDescent="0.2">
      <c r="A18" t="s">
        <v>18</v>
      </c>
      <c r="B18" t="s">
        <v>20</v>
      </c>
      <c r="C18">
        <v>7658143745</v>
      </c>
      <c r="D18" s="1">
        <f t="shared" si="0"/>
        <v>48.963181257247903</v>
      </c>
      <c r="E18" s="1">
        <f t="shared" si="1"/>
        <v>7.6581437450000003</v>
      </c>
    </row>
    <row r="19" spans="1:5" x14ac:dyDescent="0.2">
      <c r="A19" t="s">
        <v>18</v>
      </c>
      <c r="B19" t="s">
        <v>21</v>
      </c>
      <c r="C19">
        <v>7658145581</v>
      </c>
      <c r="D19" s="1">
        <f t="shared" si="0"/>
        <v>48.625779390334998</v>
      </c>
      <c r="E19" s="1">
        <f t="shared" si="1"/>
        <v>7.6581455810000003</v>
      </c>
    </row>
    <row r="20" spans="1:5" x14ac:dyDescent="0.2">
      <c r="A20" t="s">
        <v>18</v>
      </c>
      <c r="B20" t="s">
        <v>22</v>
      </c>
      <c r="C20">
        <v>7658149396</v>
      </c>
      <c r="D20" s="1">
        <f t="shared" si="0"/>
        <v>48.906496763229299</v>
      </c>
      <c r="E20" s="1">
        <f t="shared" si="1"/>
        <v>7.6581493959999998</v>
      </c>
    </row>
    <row r="21" spans="1:5" x14ac:dyDescent="0.2">
      <c r="A21" t="s">
        <v>18</v>
      </c>
      <c r="B21" t="s">
        <v>23</v>
      </c>
      <c r="C21">
        <v>7658150360</v>
      </c>
      <c r="D21" s="1">
        <f t="shared" si="0"/>
        <v>49.013190269470201</v>
      </c>
      <c r="E21" s="1">
        <f t="shared" si="1"/>
        <v>7.6581503599999996</v>
      </c>
    </row>
    <row r="22" spans="1:5" x14ac:dyDescent="0.2">
      <c r="A22" t="s">
        <v>24</v>
      </c>
      <c r="B22" t="s">
        <v>25</v>
      </c>
      <c r="C22">
        <v>13741510914</v>
      </c>
      <c r="D22" s="1">
        <f t="shared" si="0"/>
        <v>71.324482917785602</v>
      </c>
      <c r="E22" s="1">
        <f t="shared" si="1"/>
        <v>13.741510913999999</v>
      </c>
    </row>
    <row r="23" spans="1:5" x14ac:dyDescent="0.2">
      <c r="A23" t="s">
        <v>24</v>
      </c>
      <c r="B23" t="s">
        <v>26</v>
      </c>
      <c r="C23">
        <v>13741512515</v>
      </c>
      <c r="D23" s="1">
        <f t="shared" si="0"/>
        <v>70.958235025405799</v>
      </c>
      <c r="E23" s="1">
        <f t="shared" si="1"/>
        <v>13.741512515</v>
      </c>
    </row>
    <row r="24" spans="1:5" x14ac:dyDescent="0.2">
      <c r="A24" t="s">
        <v>24</v>
      </c>
      <c r="B24" t="s">
        <v>27</v>
      </c>
      <c r="C24">
        <v>13741509628</v>
      </c>
      <c r="D24" s="1">
        <f t="shared" si="0"/>
        <v>70.639671087265</v>
      </c>
      <c r="E24" s="1">
        <f t="shared" si="1"/>
        <v>13.741509627999999</v>
      </c>
    </row>
    <row r="25" spans="1:5" x14ac:dyDescent="0.2">
      <c r="A25" t="s">
        <v>24</v>
      </c>
      <c r="B25" t="s">
        <v>28</v>
      </c>
      <c r="C25">
        <v>13741511215</v>
      </c>
      <c r="D25" s="1">
        <f t="shared" si="0"/>
        <v>71.684767723083496</v>
      </c>
      <c r="E25" s="1">
        <f t="shared" si="1"/>
        <v>13.741511214999999</v>
      </c>
    </row>
    <row r="26" spans="1:5" x14ac:dyDescent="0.2">
      <c r="A26" t="s">
        <v>24</v>
      </c>
      <c r="B26" t="s">
        <v>29</v>
      </c>
      <c r="C26">
        <v>13741509596</v>
      </c>
      <c r="D26" s="1">
        <f t="shared" si="0"/>
        <v>70.854954242706299</v>
      </c>
      <c r="E26" s="1">
        <f t="shared" si="1"/>
        <v>13.741509596</v>
      </c>
    </row>
    <row r="27" spans="1:5" x14ac:dyDescent="0.2">
      <c r="A27" t="s">
        <v>30</v>
      </c>
      <c r="B27" t="s">
        <v>31</v>
      </c>
      <c r="C27">
        <v>7658151254</v>
      </c>
      <c r="D27" s="1">
        <f t="shared" si="0"/>
        <v>65.382252693176198</v>
      </c>
      <c r="E27" s="1">
        <f t="shared" si="1"/>
        <v>7.6581512539999999</v>
      </c>
    </row>
    <row r="28" spans="1:5" x14ac:dyDescent="0.2">
      <c r="A28" t="s">
        <v>30</v>
      </c>
      <c r="B28" t="s">
        <v>32</v>
      </c>
      <c r="C28">
        <v>7658145522</v>
      </c>
      <c r="D28" s="1">
        <f t="shared" si="0"/>
        <v>64.365140438079806</v>
      </c>
      <c r="E28" s="1">
        <f t="shared" si="1"/>
        <v>7.6581455219999999</v>
      </c>
    </row>
    <row r="29" spans="1:5" x14ac:dyDescent="0.2">
      <c r="A29" t="s">
        <v>30</v>
      </c>
      <c r="B29" t="s">
        <v>33</v>
      </c>
      <c r="C29">
        <v>7658144520</v>
      </c>
      <c r="D29" s="1">
        <f t="shared" si="0"/>
        <v>63.846884727477999</v>
      </c>
      <c r="E29" s="1">
        <f t="shared" si="1"/>
        <v>7.6581445199999996</v>
      </c>
    </row>
    <row r="30" spans="1:5" x14ac:dyDescent="0.2">
      <c r="A30" t="s">
        <v>30</v>
      </c>
      <c r="B30" t="s">
        <v>34</v>
      </c>
      <c r="C30">
        <v>7658142133</v>
      </c>
      <c r="D30" s="1">
        <f t="shared" si="0"/>
        <v>65.1347558498382</v>
      </c>
      <c r="E30" s="1">
        <f t="shared" si="1"/>
        <v>7.6581421330000001</v>
      </c>
    </row>
    <row r="31" spans="1:5" x14ac:dyDescent="0.2">
      <c r="A31" t="s">
        <v>30</v>
      </c>
      <c r="B31" t="s">
        <v>35</v>
      </c>
      <c r="C31">
        <v>7658138688</v>
      </c>
      <c r="D31" s="1">
        <f t="shared" si="0"/>
        <v>65.625976085662799</v>
      </c>
      <c r="E31" s="1">
        <f t="shared" si="1"/>
        <v>7.6581386880000002</v>
      </c>
    </row>
    <row r="32" spans="1:5" x14ac:dyDescent="0.2">
      <c r="A32" t="s">
        <v>36</v>
      </c>
      <c r="B32" t="s">
        <v>37</v>
      </c>
      <c r="C32">
        <v>7658142178</v>
      </c>
      <c r="D32" s="1">
        <f t="shared" si="0"/>
        <v>63.796338796615601</v>
      </c>
      <c r="E32" s="1">
        <f t="shared" si="1"/>
        <v>7.6581421780000003</v>
      </c>
    </row>
    <row r="33" spans="1:5" x14ac:dyDescent="0.2">
      <c r="A33" t="s">
        <v>36</v>
      </c>
      <c r="B33" t="s">
        <v>38</v>
      </c>
      <c r="C33">
        <v>7658146344</v>
      </c>
      <c r="D33" s="1">
        <f t="shared" si="0"/>
        <v>63.662564277648897</v>
      </c>
      <c r="E33" s="1">
        <f t="shared" si="1"/>
        <v>7.6581463440000004</v>
      </c>
    </row>
    <row r="34" spans="1:5" x14ac:dyDescent="0.2">
      <c r="A34" t="s">
        <v>36</v>
      </c>
      <c r="B34" t="s">
        <v>39</v>
      </c>
      <c r="C34">
        <v>7658147545</v>
      </c>
      <c r="D34" s="1">
        <f t="shared" si="0"/>
        <v>63.911987543106001</v>
      </c>
      <c r="E34" s="1">
        <f t="shared" si="1"/>
        <v>7.6581475450000003</v>
      </c>
    </row>
    <row r="35" spans="1:5" x14ac:dyDescent="0.2">
      <c r="A35" t="s">
        <v>36</v>
      </c>
      <c r="B35" t="s">
        <v>40</v>
      </c>
      <c r="C35">
        <v>7658145946</v>
      </c>
      <c r="D35" s="1">
        <f t="shared" si="0"/>
        <v>63.580984830856302</v>
      </c>
      <c r="E35" s="1">
        <f t="shared" si="1"/>
        <v>7.6581459460000003</v>
      </c>
    </row>
    <row r="36" spans="1:5" x14ac:dyDescent="0.2">
      <c r="A36" t="s">
        <v>36</v>
      </c>
      <c r="B36" t="s">
        <v>41</v>
      </c>
      <c r="C36">
        <v>7658151886</v>
      </c>
      <c r="D36" s="1">
        <f t="shared" si="0"/>
        <v>64.085632324218693</v>
      </c>
      <c r="E36" s="1">
        <f t="shared" si="1"/>
        <v>7.6581518859999997</v>
      </c>
    </row>
    <row r="37" spans="1:5" x14ac:dyDescent="0.2">
      <c r="A37" t="s">
        <v>42</v>
      </c>
      <c r="B37" t="s">
        <v>43</v>
      </c>
      <c r="C37">
        <v>7658153001</v>
      </c>
      <c r="D37" s="1">
        <f t="shared" si="0"/>
        <v>50.745129585266099</v>
      </c>
      <c r="E37" s="1">
        <f t="shared" si="1"/>
        <v>7.6581530009999996</v>
      </c>
    </row>
    <row r="38" spans="1:5" x14ac:dyDescent="0.2">
      <c r="A38" t="s">
        <v>42</v>
      </c>
      <c r="B38" t="s">
        <v>44</v>
      </c>
      <c r="C38">
        <v>7658145612</v>
      </c>
      <c r="D38" s="1">
        <f t="shared" si="0"/>
        <v>52.080962657928403</v>
      </c>
      <c r="E38" s="1">
        <f t="shared" si="1"/>
        <v>7.6581456120000002</v>
      </c>
    </row>
    <row r="39" spans="1:5" x14ac:dyDescent="0.2">
      <c r="A39" t="s">
        <v>42</v>
      </c>
      <c r="B39" t="s">
        <v>45</v>
      </c>
      <c r="C39">
        <v>7658151385</v>
      </c>
      <c r="D39" s="1">
        <f t="shared" si="0"/>
        <v>51.400278806686401</v>
      </c>
      <c r="E39" s="1">
        <f t="shared" si="1"/>
        <v>7.658151385</v>
      </c>
    </row>
    <row r="40" spans="1:5" x14ac:dyDescent="0.2">
      <c r="A40" t="s">
        <v>42</v>
      </c>
      <c r="B40" t="s">
        <v>46</v>
      </c>
      <c r="C40">
        <v>7658147394</v>
      </c>
      <c r="D40" s="1">
        <f t="shared" si="0"/>
        <v>51.524660348892198</v>
      </c>
      <c r="E40" s="1">
        <f t="shared" si="1"/>
        <v>7.6581473940000002</v>
      </c>
    </row>
    <row r="41" spans="1:5" x14ac:dyDescent="0.2">
      <c r="A41" t="s">
        <v>42</v>
      </c>
      <c r="B41" t="s">
        <v>47</v>
      </c>
      <c r="C41">
        <v>7658145838</v>
      </c>
      <c r="D41" s="1">
        <f t="shared" si="0"/>
        <v>52.256354331970201</v>
      </c>
      <c r="E41" s="1">
        <f t="shared" si="1"/>
        <v>7.6581458380000003</v>
      </c>
    </row>
    <row r="42" spans="1:5" x14ac:dyDescent="0.2">
      <c r="A42" t="s">
        <v>48</v>
      </c>
      <c r="B42" t="s">
        <v>49</v>
      </c>
      <c r="C42">
        <v>7658145322</v>
      </c>
      <c r="D42" s="1">
        <f t="shared" si="0"/>
        <v>62.885576725006104</v>
      </c>
      <c r="E42" s="1">
        <f t="shared" si="1"/>
        <v>7.6581453220000002</v>
      </c>
    </row>
    <row r="43" spans="1:5" x14ac:dyDescent="0.2">
      <c r="A43" t="s">
        <v>48</v>
      </c>
      <c r="B43" t="s">
        <v>50</v>
      </c>
      <c r="C43">
        <v>7658146153</v>
      </c>
      <c r="D43" s="1">
        <f t="shared" si="0"/>
        <v>63.885260105133</v>
      </c>
      <c r="E43" s="1">
        <f t="shared" si="1"/>
        <v>7.6581461529999997</v>
      </c>
    </row>
    <row r="44" spans="1:5" x14ac:dyDescent="0.2">
      <c r="A44" t="s">
        <v>48</v>
      </c>
      <c r="B44" t="s">
        <v>51</v>
      </c>
      <c r="C44">
        <v>7658149877</v>
      </c>
      <c r="D44" s="1">
        <f t="shared" si="0"/>
        <v>62.897157430648797</v>
      </c>
      <c r="E44" s="1">
        <f t="shared" si="1"/>
        <v>7.6581498769999996</v>
      </c>
    </row>
    <row r="45" spans="1:5" x14ac:dyDescent="0.2">
      <c r="A45" t="s">
        <v>48</v>
      </c>
      <c r="B45" t="s">
        <v>52</v>
      </c>
      <c r="C45">
        <v>7658152713</v>
      </c>
      <c r="D45" s="1">
        <f t="shared" si="0"/>
        <v>62.449770212173398</v>
      </c>
      <c r="E45" s="1">
        <f t="shared" si="1"/>
        <v>7.6581527129999998</v>
      </c>
    </row>
    <row r="46" spans="1:5" x14ac:dyDescent="0.2">
      <c r="A46" t="s">
        <v>48</v>
      </c>
      <c r="B46" t="s">
        <v>53</v>
      </c>
      <c r="C46">
        <v>7658143845</v>
      </c>
      <c r="D46" s="1">
        <f t="shared" si="0"/>
        <v>62.513880968093801</v>
      </c>
      <c r="E46" s="1">
        <f t="shared" si="1"/>
        <v>7.6581438449999997</v>
      </c>
    </row>
    <row r="47" spans="1:5" x14ac:dyDescent="0.2">
      <c r="A47" t="s">
        <v>54</v>
      </c>
      <c r="B47" t="s">
        <v>55</v>
      </c>
      <c r="C47">
        <v>13245023067</v>
      </c>
      <c r="D47" s="1">
        <f t="shared" si="0"/>
        <v>64.967092990875202</v>
      </c>
      <c r="E47" s="1">
        <f t="shared" si="1"/>
        <v>13.245023067</v>
      </c>
    </row>
    <row r="48" spans="1:5" x14ac:dyDescent="0.2">
      <c r="A48" t="s">
        <v>54</v>
      </c>
      <c r="B48" t="s">
        <v>56</v>
      </c>
      <c r="C48">
        <v>13245024961</v>
      </c>
      <c r="D48" s="1">
        <f t="shared" si="0"/>
        <v>65.377747535705495</v>
      </c>
      <c r="E48" s="1">
        <f t="shared" si="1"/>
        <v>13.245024961</v>
      </c>
    </row>
    <row r="49" spans="1:5" x14ac:dyDescent="0.2">
      <c r="A49" t="s">
        <v>54</v>
      </c>
      <c r="B49" t="s">
        <v>57</v>
      </c>
      <c r="C49">
        <v>13245024963</v>
      </c>
      <c r="D49" s="1">
        <f t="shared" si="0"/>
        <v>65.095451116561804</v>
      </c>
      <c r="E49" s="1">
        <f t="shared" si="1"/>
        <v>13.245024963000001</v>
      </c>
    </row>
    <row r="50" spans="1:5" x14ac:dyDescent="0.2">
      <c r="A50" t="s">
        <v>54</v>
      </c>
      <c r="B50" t="s">
        <v>58</v>
      </c>
      <c r="C50">
        <v>13245025382</v>
      </c>
      <c r="D50" s="1">
        <f t="shared" si="0"/>
        <v>65.228487014770494</v>
      </c>
      <c r="E50" s="1">
        <f t="shared" si="1"/>
        <v>13.245025382</v>
      </c>
    </row>
    <row r="51" spans="1:5" x14ac:dyDescent="0.2">
      <c r="A51" t="s">
        <v>54</v>
      </c>
      <c r="B51" t="s">
        <v>59</v>
      </c>
      <c r="C51">
        <v>13245023886</v>
      </c>
      <c r="D51" s="1">
        <f t="shared" si="0"/>
        <v>65.708177566528306</v>
      </c>
      <c r="E51" s="1">
        <f t="shared" si="1"/>
        <v>13.245023886</v>
      </c>
    </row>
    <row r="52" spans="1:5" x14ac:dyDescent="0.2">
      <c r="A52" t="s">
        <v>60</v>
      </c>
      <c r="B52" t="s">
        <v>61</v>
      </c>
      <c r="C52">
        <v>7658150080</v>
      </c>
      <c r="D52" s="1">
        <f t="shared" si="0"/>
        <v>47.646074056625302</v>
      </c>
      <c r="E52" s="1">
        <f t="shared" si="1"/>
        <v>7.6581500800000004</v>
      </c>
    </row>
    <row r="53" spans="1:5" x14ac:dyDescent="0.2">
      <c r="A53" t="s">
        <v>60</v>
      </c>
      <c r="B53" t="s">
        <v>62</v>
      </c>
      <c r="C53">
        <v>7658141991</v>
      </c>
      <c r="D53" s="1">
        <f t="shared" si="0"/>
        <v>48.499741315841597</v>
      </c>
      <c r="E53" s="1">
        <f t="shared" si="1"/>
        <v>7.6581419909999999</v>
      </c>
    </row>
    <row r="54" spans="1:5" x14ac:dyDescent="0.2">
      <c r="A54" t="s">
        <v>60</v>
      </c>
      <c r="B54" t="s">
        <v>63</v>
      </c>
      <c r="C54">
        <v>7658142916</v>
      </c>
      <c r="D54" s="1">
        <f t="shared" si="0"/>
        <v>48.195724248886101</v>
      </c>
      <c r="E54" s="1">
        <f t="shared" si="1"/>
        <v>7.6581429160000001</v>
      </c>
    </row>
    <row r="55" spans="1:5" x14ac:dyDescent="0.2">
      <c r="A55" t="s">
        <v>60</v>
      </c>
      <c r="B55" t="s">
        <v>64</v>
      </c>
      <c r="C55">
        <v>7658143854</v>
      </c>
      <c r="D55" s="1">
        <f t="shared" si="0"/>
        <v>48.743831634521399</v>
      </c>
      <c r="E55" s="1">
        <f t="shared" si="1"/>
        <v>7.6581438540000004</v>
      </c>
    </row>
    <row r="56" spans="1:5" x14ac:dyDescent="0.2">
      <c r="A56" t="s">
        <v>60</v>
      </c>
      <c r="B56" t="s">
        <v>65</v>
      </c>
      <c r="C56">
        <v>7658152115</v>
      </c>
      <c r="D56" s="1">
        <f t="shared" si="0"/>
        <v>48.114064693450899</v>
      </c>
      <c r="E56" s="1">
        <f t="shared" si="1"/>
        <v>7.658152115</v>
      </c>
    </row>
    <row r="57" spans="1:5" hidden="1" x14ac:dyDescent="0.2">
      <c r="A57" t="s">
        <v>66</v>
      </c>
      <c r="B57" t="s">
        <v>67</v>
      </c>
      <c r="C57">
        <v>22982334686</v>
      </c>
      <c r="D57" s="1">
        <f t="shared" si="0"/>
        <v>97.097728252410803</v>
      </c>
      <c r="E57" s="1">
        <f t="shared" si="1"/>
        <v>22.982334686000002</v>
      </c>
    </row>
    <row r="58" spans="1:5" hidden="1" x14ac:dyDescent="0.2">
      <c r="A58" t="s">
        <v>66</v>
      </c>
      <c r="B58" t="s">
        <v>68</v>
      </c>
      <c r="C58">
        <v>22982334281</v>
      </c>
      <c r="D58" s="1">
        <f t="shared" si="0"/>
        <v>97.445843458175602</v>
      </c>
      <c r="E58" s="1">
        <f t="shared" si="1"/>
        <v>22.982334281</v>
      </c>
    </row>
    <row r="59" spans="1:5" hidden="1" x14ac:dyDescent="0.2">
      <c r="A59" t="s">
        <v>66</v>
      </c>
      <c r="B59" t="s">
        <v>69</v>
      </c>
      <c r="C59">
        <v>22982332431</v>
      </c>
      <c r="D59" s="1">
        <f t="shared" si="0"/>
        <v>96.347140073776202</v>
      </c>
      <c r="E59" s="1">
        <f t="shared" si="1"/>
        <v>22.982332431</v>
      </c>
    </row>
    <row r="60" spans="1:5" hidden="1" x14ac:dyDescent="0.2">
      <c r="A60" t="s">
        <v>66</v>
      </c>
      <c r="B60" t="s">
        <v>70</v>
      </c>
      <c r="C60">
        <v>22982333998</v>
      </c>
      <c r="D60" s="1">
        <f t="shared" si="0"/>
        <v>95.593510150909395</v>
      </c>
      <c r="E60" s="1">
        <f t="shared" si="1"/>
        <v>22.982333998000001</v>
      </c>
    </row>
    <row r="61" spans="1:5" hidden="1" x14ac:dyDescent="0.2">
      <c r="A61" t="s">
        <v>66</v>
      </c>
      <c r="B61" t="s">
        <v>71</v>
      </c>
      <c r="C61">
        <v>22982337015</v>
      </c>
      <c r="D61" s="1">
        <f t="shared" si="0"/>
        <v>97.154486179351807</v>
      </c>
      <c r="E61" s="1">
        <f t="shared" si="1"/>
        <v>22.982337014999999</v>
      </c>
    </row>
    <row r="62" spans="1:5" x14ac:dyDescent="0.2">
      <c r="A62" t="s">
        <v>72</v>
      </c>
      <c r="B62" t="s">
        <v>73</v>
      </c>
      <c r="C62">
        <v>7658147224</v>
      </c>
      <c r="D62" s="1">
        <f t="shared" si="0"/>
        <v>63.800222158432</v>
      </c>
      <c r="E62" s="1">
        <f t="shared" si="1"/>
        <v>7.6581472240000004</v>
      </c>
    </row>
    <row r="63" spans="1:5" x14ac:dyDescent="0.2">
      <c r="A63" t="s">
        <v>72</v>
      </c>
      <c r="B63" t="s">
        <v>74</v>
      </c>
      <c r="C63">
        <v>7658145111</v>
      </c>
      <c r="D63" s="1">
        <f t="shared" si="0"/>
        <v>63.999396562576202</v>
      </c>
      <c r="E63" s="1">
        <f t="shared" si="1"/>
        <v>7.6581451109999996</v>
      </c>
    </row>
    <row r="64" spans="1:5" x14ac:dyDescent="0.2">
      <c r="A64" t="s">
        <v>72</v>
      </c>
      <c r="B64" t="s">
        <v>75</v>
      </c>
      <c r="C64">
        <v>7658153266</v>
      </c>
      <c r="D64" s="1">
        <f t="shared" si="0"/>
        <v>63.417319059371899</v>
      </c>
      <c r="E64" s="1">
        <f t="shared" si="1"/>
        <v>7.6581532660000002</v>
      </c>
    </row>
    <row r="65" spans="1:5" x14ac:dyDescent="0.2">
      <c r="A65" t="s">
        <v>72</v>
      </c>
      <c r="B65" t="s">
        <v>76</v>
      </c>
      <c r="C65">
        <v>7658144808</v>
      </c>
      <c r="D65" s="1">
        <f t="shared" si="0"/>
        <v>63.909976482391301</v>
      </c>
      <c r="E65" s="1">
        <f t="shared" si="1"/>
        <v>7.6581448080000003</v>
      </c>
    </row>
    <row r="66" spans="1:5" x14ac:dyDescent="0.2">
      <c r="A66" t="s">
        <v>72</v>
      </c>
      <c r="B66" t="s">
        <v>77</v>
      </c>
      <c r="C66">
        <v>7658145250</v>
      </c>
      <c r="D66" s="1">
        <f t="shared" ref="D66:D129" si="2">_xlfn.NUMBERVALUE(B66,".")</f>
        <v>63.7268931865692</v>
      </c>
      <c r="E66" s="1">
        <f t="shared" ref="E66:E129" si="3">C66/1000000000</f>
        <v>7.6581452499999996</v>
      </c>
    </row>
    <row r="67" spans="1:5" x14ac:dyDescent="0.2">
      <c r="A67" t="s">
        <v>78</v>
      </c>
      <c r="B67" t="s">
        <v>79</v>
      </c>
      <c r="C67">
        <v>7658151643</v>
      </c>
      <c r="D67" s="1">
        <f t="shared" si="2"/>
        <v>62.847936391830402</v>
      </c>
      <c r="E67" s="1">
        <f t="shared" si="3"/>
        <v>7.6581516430000001</v>
      </c>
    </row>
    <row r="68" spans="1:5" x14ac:dyDescent="0.2">
      <c r="A68" t="s">
        <v>78</v>
      </c>
      <c r="B68" t="s">
        <v>80</v>
      </c>
      <c r="C68">
        <v>7658144724</v>
      </c>
      <c r="D68" s="1">
        <f t="shared" si="2"/>
        <v>62.323988437652503</v>
      </c>
      <c r="E68" s="1">
        <f t="shared" si="3"/>
        <v>7.6581447239999996</v>
      </c>
    </row>
    <row r="69" spans="1:5" x14ac:dyDescent="0.2">
      <c r="A69" t="s">
        <v>78</v>
      </c>
      <c r="B69" t="s">
        <v>81</v>
      </c>
      <c r="C69">
        <v>7658142095</v>
      </c>
      <c r="D69" s="1">
        <f t="shared" si="2"/>
        <v>62.699309349060002</v>
      </c>
      <c r="E69" s="1">
        <f t="shared" si="3"/>
        <v>7.6581420949999996</v>
      </c>
    </row>
    <row r="70" spans="1:5" x14ac:dyDescent="0.2">
      <c r="A70" t="s">
        <v>78</v>
      </c>
      <c r="B70" t="s">
        <v>82</v>
      </c>
      <c r="C70">
        <v>7658144263</v>
      </c>
      <c r="D70" s="1">
        <f t="shared" si="2"/>
        <v>62.853585481643599</v>
      </c>
      <c r="E70" s="1">
        <f t="shared" si="3"/>
        <v>7.6581442629999996</v>
      </c>
    </row>
    <row r="71" spans="1:5" x14ac:dyDescent="0.2">
      <c r="A71" t="s">
        <v>78</v>
      </c>
      <c r="B71" t="s">
        <v>83</v>
      </c>
      <c r="C71">
        <v>7658152733</v>
      </c>
      <c r="D71" s="1">
        <f t="shared" si="2"/>
        <v>62.438321352004998</v>
      </c>
      <c r="E71" s="1">
        <f t="shared" si="3"/>
        <v>7.6581527329999997</v>
      </c>
    </row>
    <row r="72" spans="1:5" x14ac:dyDescent="0.2">
      <c r="A72" t="s">
        <v>84</v>
      </c>
      <c r="B72" t="s">
        <v>85</v>
      </c>
      <c r="C72">
        <v>7658145118</v>
      </c>
      <c r="D72" s="1">
        <f t="shared" si="2"/>
        <v>64.389865159988403</v>
      </c>
      <c r="E72" s="1">
        <f t="shared" si="3"/>
        <v>7.6581451180000002</v>
      </c>
    </row>
    <row r="73" spans="1:5" x14ac:dyDescent="0.2">
      <c r="A73" t="s">
        <v>84</v>
      </c>
      <c r="B73" t="s">
        <v>86</v>
      </c>
      <c r="C73">
        <v>7658144878</v>
      </c>
      <c r="D73" s="1">
        <f t="shared" si="2"/>
        <v>62.779386043548499</v>
      </c>
      <c r="E73" s="1">
        <f t="shared" si="3"/>
        <v>7.6581448779999999</v>
      </c>
    </row>
    <row r="74" spans="1:5" x14ac:dyDescent="0.2">
      <c r="A74" t="s">
        <v>84</v>
      </c>
      <c r="B74" t="s">
        <v>87</v>
      </c>
      <c r="C74">
        <v>7658143837</v>
      </c>
      <c r="D74" s="1">
        <f t="shared" si="2"/>
        <v>64.111516475677405</v>
      </c>
      <c r="E74" s="1">
        <f t="shared" si="3"/>
        <v>7.6581438369999999</v>
      </c>
    </row>
    <row r="75" spans="1:5" x14ac:dyDescent="0.2">
      <c r="A75" t="s">
        <v>84</v>
      </c>
      <c r="B75" t="s">
        <v>88</v>
      </c>
      <c r="C75">
        <v>7658141602</v>
      </c>
      <c r="D75" s="1">
        <f t="shared" si="2"/>
        <v>62.582407712936401</v>
      </c>
      <c r="E75" s="1">
        <f t="shared" si="3"/>
        <v>7.6581416019999997</v>
      </c>
    </row>
    <row r="76" spans="1:5" x14ac:dyDescent="0.2">
      <c r="A76" t="s">
        <v>84</v>
      </c>
      <c r="B76" t="s">
        <v>89</v>
      </c>
      <c r="C76">
        <v>7658142875</v>
      </c>
      <c r="D76" s="1">
        <f t="shared" si="2"/>
        <v>63.1041419506073</v>
      </c>
      <c r="E76" s="1">
        <f t="shared" si="3"/>
        <v>7.6581428750000002</v>
      </c>
    </row>
    <row r="77" spans="1:5" x14ac:dyDescent="0.2">
      <c r="A77" t="s">
        <v>90</v>
      </c>
      <c r="B77" t="s">
        <v>91</v>
      </c>
      <c r="C77">
        <v>7658144419</v>
      </c>
      <c r="D77" s="1">
        <f t="shared" si="2"/>
        <v>62.995658874511697</v>
      </c>
      <c r="E77" s="1">
        <f t="shared" si="3"/>
        <v>7.6581444190000001</v>
      </c>
    </row>
    <row r="78" spans="1:5" x14ac:dyDescent="0.2">
      <c r="A78" t="s">
        <v>90</v>
      </c>
      <c r="B78" t="s">
        <v>92</v>
      </c>
      <c r="C78">
        <v>7658141533</v>
      </c>
      <c r="D78" s="1">
        <f t="shared" si="2"/>
        <v>63.397547245025599</v>
      </c>
      <c r="E78" s="1">
        <f t="shared" si="3"/>
        <v>7.6581415330000002</v>
      </c>
    </row>
    <row r="79" spans="1:5" x14ac:dyDescent="0.2">
      <c r="A79" t="s">
        <v>90</v>
      </c>
      <c r="B79" t="s">
        <v>93</v>
      </c>
      <c r="C79">
        <v>7658152710</v>
      </c>
      <c r="D79" s="1">
        <f t="shared" si="2"/>
        <v>62.107209205627399</v>
      </c>
      <c r="E79" s="1">
        <f t="shared" si="3"/>
        <v>7.6581527100000004</v>
      </c>
    </row>
    <row r="80" spans="1:5" x14ac:dyDescent="0.2">
      <c r="A80" t="s">
        <v>90</v>
      </c>
      <c r="B80" t="s">
        <v>94</v>
      </c>
      <c r="C80">
        <v>7658143770</v>
      </c>
      <c r="D80" s="1">
        <f t="shared" si="2"/>
        <v>63.429747343063298</v>
      </c>
      <c r="E80" s="1">
        <f t="shared" si="3"/>
        <v>7.6581437699999997</v>
      </c>
    </row>
    <row r="81" spans="1:5" x14ac:dyDescent="0.2">
      <c r="A81" t="s">
        <v>90</v>
      </c>
      <c r="B81" t="s">
        <v>95</v>
      </c>
      <c r="C81">
        <v>7658143662</v>
      </c>
      <c r="D81" s="1">
        <f t="shared" si="2"/>
        <v>62.005615949630702</v>
      </c>
      <c r="E81" s="1">
        <f t="shared" si="3"/>
        <v>7.6581436619999996</v>
      </c>
    </row>
    <row r="82" spans="1:5" x14ac:dyDescent="0.2">
      <c r="A82" t="s">
        <v>96</v>
      </c>
      <c r="B82" t="s">
        <v>97</v>
      </c>
      <c r="C82">
        <v>7658150334</v>
      </c>
      <c r="D82" s="1">
        <f t="shared" si="2"/>
        <v>62.905603647231999</v>
      </c>
      <c r="E82" s="1">
        <f t="shared" si="3"/>
        <v>7.6581503340000001</v>
      </c>
    </row>
    <row r="83" spans="1:5" x14ac:dyDescent="0.2">
      <c r="A83" t="s">
        <v>96</v>
      </c>
      <c r="B83" t="s">
        <v>98</v>
      </c>
      <c r="C83">
        <v>7658144909</v>
      </c>
      <c r="D83" s="1">
        <f t="shared" si="2"/>
        <v>63.122568607330301</v>
      </c>
      <c r="E83" s="1">
        <f t="shared" si="3"/>
        <v>7.6581449089999998</v>
      </c>
    </row>
    <row r="84" spans="1:5" x14ac:dyDescent="0.2">
      <c r="A84" t="s">
        <v>96</v>
      </c>
      <c r="B84" t="s">
        <v>99</v>
      </c>
      <c r="C84">
        <v>7658146966</v>
      </c>
      <c r="D84" s="1">
        <f t="shared" si="2"/>
        <v>62.8834869861602</v>
      </c>
      <c r="E84" s="1">
        <f t="shared" si="3"/>
        <v>7.6581469660000003</v>
      </c>
    </row>
    <row r="85" spans="1:5" x14ac:dyDescent="0.2">
      <c r="A85" t="s">
        <v>96</v>
      </c>
      <c r="B85" t="s">
        <v>100</v>
      </c>
      <c r="C85">
        <v>7658143050</v>
      </c>
      <c r="D85" s="1">
        <f t="shared" si="2"/>
        <v>63.098225355148301</v>
      </c>
      <c r="E85" s="1">
        <f t="shared" si="3"/>
        <v>7.6581430499999996</v>
      </c>
    </row>
    <row r="86" spans="1:5" x14ac:dyDescent="0.2">
      <c r="A86" t="s">
        <v>96</v>
      </c>
      <c r="B86" t="s">
        <v>101</v>
      </c>
      <c r="C86">
        <v>7658148928</v>
      </c>
      <c r="D86" s="1">
        <f t="shared" si="2"/>
        <v>63.401623010635298</v>
      </c>
      <c r="E86" s="1">
        <f t="shared" si="3"/>
        <v>7.6581489280000001</v>
      </c>
    </row>
    <row r="87" spans="1:5" x14ac:dyDescent="0.2">
      <c r="A87" t="s">
        <v>102</v>
      </c>
      <c r="B87" t="s">
        <v>103</v>
      </c>
      <c r="C87">
        <v>7658143313</v>
      </c>
      <c r="D87" s="1">
        <f t="shared" si="2"/>
        <v>63.706415414810103</v>
      </c>
      <c r="E87" s="1">
        <f t="shared" si="3"/>
        <v>7.6581433130000001</v>
      </c>
    </row>
    <row r="88" spans="1:5" x14ac:dyDescent="0.2">
      <c r="A88" t="s">
        <v>102</v>
      </c>
      <c r="B88" t="s">
        <v>104</v>
      </c>
      <c r="C88">
        <v>7658151510</v>
      </c>
      <c r="D88" s="1">
        <f t="shared" si="2"/>
        <v>64.507371425628605</v>
      </c>
      <c r="E88" s="1">
        <f t="shared" si="3"/>
        <v>7.6581515099999997</v>
      </c>
    </row>
    <row r="89" spans="1:5" x14ac:dyDescent="0.2">
      <c r="A89" t="s">
        <v>102</v>
      </c>
      <c r="B89" t="s">
        <v>105</v>
      </c>
      <c r="C89">
        <v>7658142047</v>
      </c>
      <c r="D89" s="1">
        <f t="shared" si="2"/>
        <v>64.146706104278493</v>
      </c>
      <c r="E89" s="1">
        <f t="shared" si="3"/>
        <v>7.6581420470000001</v>
      </c>
    </row>
    <row r="90" spans="1:5" x14ac:dyDescent="0.2">
      <c r="A90" t="s">
        <v>102</v>
      </c>
      <c r="B90" t="s">
        <v>106</v>
      </c>
      <c r="C90">
        <v>7658150878</v>
      </c>
      <c r="D90" s="1">
        <f t="shared" si="2"/>
        <v>63.438043594360302</v>
      </c>
      <c r="E90" s="1">
        <f t="shared" si="3"/>
        <v>7.6581508779999998</v>
      </c>
    </row>
    <row r="91" spans="1:5" x14ac:dyDescent="0.2">
      <c r="A91" t="s">
        <v>102</v>
      </c>
      <c r="B91" t="s">
        <v>107</v>
      </c>
      <c r="C91">
        <v>7658149231</v>
      </c>
      <c r="D91" s="1">
        <f t="shared" si="2"/>
        <v>64.192582845687795</v>
      </c>
      <c r="E91" s="1">
        <f t="shared" si="3"/>
        <v>7.6581492310000003</v>
      </c>
    </row>
    <row r="92" spans="1:5" x14ac:dyDescent="0.2">
      <c r="A92" t="s">
        <v>108</v>
      </c>
      <c r="B92" t="s">
        <v>109</v>
      </c>
      <c r="C92">
        <v>14736593727</v>
      </c>
      <c r="D92" s="1">
        <f t="shared" si="2"/>
        <v>57.285791158676098</v>
      </c>
      <c r="E92" s="1">
        <f t="shared" si="3"/>
        <v>14.736593727000001</v>
      </c>
    </row>
    <row r="93" spans="1:5" x14ac:dyDescent="0.2">
      <c r="A93" t="s">
        <v>108</v>
      </c>
      <c r="B93" t="s">
        <v>110</v>
      </c>
      <c r="C93">
        <v>14736591086</v>
      </c>
      <c r="D93" s="1">
        <f t="shared" si="2"/>
        <v>56.975230932235696</v>
      </c>
      <c r="E93" s="1">
        <f t="shared" si="3"/>
        <v>14.736591086000001</v>
      </c>
    </row>
    <row r="94" spans="1:5" x14ac:dyDescent="0.2">
      <c r="A94" t="s">
        <v>108</v>
      </c>
      <c r="B94" t="s">
        <v>111</v>
      </c>
      <c r="C94">
        <v>14736598265</v>
      </c>
      <c r="D94" s="1">
        <f t="shared" si="2"/>
        <v>57.361064434051499</v>
      </c>
      <c r="E94" s="1">
        <f t="shared" si="3"/>
        <v>14.736598265</v>
      </c>
    </row>
    <row r="95" spans="1:5" x14ac:dyDescent="0.2">
      <c r="A95" t="s">
        <v>108</v>
      </c>
      <c r="B95" t="s">
        <v>112</v>
      </c>
      <c r="C95">
        <v>14736595517</v>
      </c>
      <c r="D95" s="1">
        <f t="shared" si="2"/>
        <v>57.216581583023</v>
      </c>
      <c r="E95" s="1">
        <f t="shared" si="3"/>
        <v>14.736595517</v>
      </c>
    </row>
    <row r="96" spans="1:5" x14ac:dyDescent="0.2">
      <c r="A96" t="s">
        <v>108</v>
      </c>
      <c r="B96" t="s">
        <v>113</v>
      </c>
      <c r="C96">
        <v>14736594123</v>
      </c>
      <c r="D96" s="1">
        <f t="shared" si="2"/>
        <v>57.060136318206702</v>
      </c>
      <c r="E96" s="1">
        <f t="shared" si="3"/>
        <v>14.736594123</v>
      </c>
    </row>
    <row r="97" spans="1:5" x14ac:dyDescent="0.2">
      <c r="A97" t="s">
        <v>114</v>
      </c>
      <c r="B97" t="s">
        <v>115</v>
      </c>
      <c r="C97">
        <v>7658147187</v>
      </c>
      <c r="D97" s="1">
        <f t="shared" si="2"/>
        <v>56.292225360870297</v>
      </c>
      <c r="E97" s="1">
        <f t="shared" si="3"/>
        <v>7.658147187</v>
      </c>
    </row>
    <row r="98" spans="1:5" x14ac:dyDescent="0.2">
      <c r="A98" t="s">
        <v>114</v>
      </c>
      <c r="B98" t="s">
        <v>116</v>
      </c>
      <c r="C98">
        <v>7658148871</v>
      </c>
      <c r="D98" s="1">
        <f t="shared" si="2"/>
        <v>55.495124578475902</v>
      </c>
      <c r="E98" s="1">
        <f t="shared" si="3"/>
        <v>7.6581488709999999</v>
      </c>
    </row>
    <row r="99" spans="1:5" x14ac:dyDescent="0.2">
      <c r="A99" t="s">
        <v>114</v>
      </c>
      <c r="B99" t="s">
        <v>117</v>
      </c>
      <c r="C99">
        <v>7658142082</v>
      </c>
      <c r="D99" s="1">
        <f t="shared" si="2"/>
        <v>56.006296396255401</v>
      </c>
      <c r="E99" s="1">
        <f t="shared" si="3"/>
        <v>7.6581420820000004</v>
      </c>
    </row>
    <row r="100" spans="1:5" x14ac:dyDescent="0.2">
      <c r="A100" t="s">
        <v>114</v>
      </c>
      <c r="B100" t="s">
        <v>118</v>
      </c>
      <c r="C100">
        <v>7658140124</v>
      </c>
      <c r="D100" s="1">
        <f t="shared" si="2"/>
        <v>55.089040756225501</v>
      </c>
      <c r="E100" s="1">
        <f t="shared" si="3"/>
        <v>7.658140124</v>
      </c>
    </row>
    <row r="101" spans="1:5" x14ac:dyDescent="0.2">
      <c r="A101" t="s">
        <v>114</v>
      </c>
      <c r="B101" t="s">
        <v>119</v>
      </c>
      <c r="C101">
        <v>7658145391</v>
      </c>
      <c r="D101" s="1">
        <f t="shared" si="2"/>
        <v>55.634769678115802</v>
      </c>
      <c r="E101" s="1">
        <f t="shared" si="3"/>
        <v>7.6581453909999997</v>
      </c>
    </row>
    <row r="102" spans="1:5" x14ac:dyDescent="0.2">
      <c r="A102" t="s">
        <v>120</v>
      </c>
      <c r="B102" t="s">
        <v>121</v>
      </c>
      <c r="C102">
        <v>7658143497</v>
      </c>
      <c r="D102" s="1">
        <f t="shared" si="2"/>
        <v>50.9503655433654</v>
      </c>
      <c r="E102" s="1">
        <f t="shared" si="3"/>
        <v>7.6581434970000002</v>
      </c>
    </row>
    <row r="103" spans="1:5" x14ac:dyDescent="0.2">
      <c r="A103" t="s">
        <v>120</v>
      </c>
      <c r="B103" t="s">
        <v>122</v>
      </c>
      <c r="C103">
        <v>7658143691</v>
      </c>
      <c r="D103" s="1">
        <f t="shared" si="2"/>
        <v>49.5601804256439</v>
      </c>
      <c r="E103" s="1">
        <f t="shared" si="3"/>
        <v>7.6581436910000003</v>
      </c>
    </row>
    <row r="104" spans="1:5" x14ac:dyDescent="0.2">
      <c r="A104" t="s">
        <v>120</v>
      </c>
      <c r="B104" t="s">
        <v>123</v>
      </c>
      <c r="C104">
        <v>7658146010</v>
      </c>
      <c r="D104" s="1">
        <f t="shared" si="2"/>
        <v>50.987110376357997</v>
      </c>
      <c r="E104" s="1">
        <f t="shared" si="3"/>
        <v>7.6581460100000003</v>
      </c>
    </row>
    <row r="105" spans="1:5" x14ac:dyDescent="0.2">
      <c r="A105" t="s">
        <v>120</v>
      </c>
      <c r="B105" t="s">
        <v>124</v>
      </c>
      <c r="C105">
        <v>7658143816</v>
      </c>
      <c r="D105" s="1">
        <f t="shared" si="2"/>
        <v>50.852700710296602</v>
      </c>
      <c r="E105" s="1">
        <f t="shared" si="3"/>
        <v>7.6581438159999999</v>
      </c>
    </row>
    <row r="106" spans="1:5" x14ac:dyDescent="0.2">
      <c r="A106" t="s">
        <v>120</v>
      </c>
      <c r="B106" t="s">
        <v>125</v>
      </c>
      <c r="C106">
        <v>7658143589</v>
      </c>
      <c r="D106" s="1">
        <f t="shared" si="2"/>
        <v>52.525524139404297</v>
      </c>
      <c r="E106" s="1">
        <f t="shared" si="3"/>
        <v>7.6581435889999998</v>
      </c>
    </row>
    <row r="107" spans="1:5" hidden="1" x14ac:dyDescent="0.2">
      <c r="A107" t="s">
        <v>126</v>
      </c>
      <c r="B107" t="s">
        <v>127</v>
      </c>
      <c r="C107">
        <v>22262916849</v>
      </c>
      <c r="D107" s="1">
        <f t="shared" si="2"/>
        <v>80.743284225463796</v>
      </c>
      <c r="E107" s="1">
        <f t="shared" si="3"/>
        <v>22.262916849</v>
      </c>
    </row>
    <row r="108" spans="1:5" hidden="1" x14ac:dyDescent="0.2">
      <c r="A108" t="s">
        <v>126</v>
      </c>
      <c r="B108" t="s">
        <v>128</v>
      </c>
      <c r="C108">
        <v>22262914287</v>
      </c>
      <c r="D108" s="1">
        <f t="shared" si="2"/>
        <v>80.456965923309298</v>
      </c>
      <c r="E108" s="1">
        <f t="shared" si="3"/>
        <v>22.262914287000001</v>
      </c>
    </row>
    <row r="109" spans="1:5" hidden="1" x14ac:dyDescent="0.2">
      <c r="A109" t="s">
        <v>126</v>
      </c>
      <c r="B109" t="s">
        <v>129</v>
      </c>
      <c r="C109">
        <v>22262911654</v>
      </c>
      <c r="D109" s="1">
        <f t="shared" si="2"/>
        <v>80.840181589126502</v>
      </c>
      <c r="E109" s="1">
        <f t="shared" si="3"/>
        <v>22.262911654</v>
      </c>
    </row>
    <row r="110" spans="1:5" hidden="1" x14ac:dyDescent="0.2">
      <c r="A110" t="s">
        <v>126</v>
      </c>
      <c r="B110" t="s">
        <v>130</v>
      </c>
      <c r="C110">
        <v>22262921011</v>
      </c>
      <c r="D110" s="1">
        <f t="shared" si="2"/>
        <v>80.110582113265906</v>
      </c>
      <c r="E110" s="1">
        <f t="shared" si="3"/>
        <v>22.262921011</v>
      </c>
    </row>
    <row r="111" spans="1:5" hidden="1" x14ac:dyDescent="0.2">
      <c r="A111" t="s">
        <v>126</v>
      </c>
      <c r="B111" t="s">
        <v>131</v>
      </c>
      <c r="C111">
        <v>22262912924</v>
      </c>
      <c r="D111" s="1">
        <f t="shared" si="2"/>
        <v>81.012193918228107</v>
      </c>
      <c r="E111" s="1">
        <f t="shared" si="3"/>
        <v>22.262912923999998</v>
      </c>
    </row>
    <row r="112" spans="1:5" x14ac:dyDescent="0.2">
      <c r="A112" t="s">
        <v>132</v>
      </c>
      <c r="B112" t="s">
        <v>133</v>
      </c>
      <c r="C112">
        <v>7658151323</v>
      </c>
      <c r="D112" s="1">
        <f t="shared" si="2"/>
        <v>52.485815048217702</v>
      </c>
      <c r="E112" s="1">
        <f t="shared" si="3"/>
        <v>7.6581513230000002</v>
      </c>
    </row>
    <row r="113" spans="1:5" x14ac:dyDescent="0.2">
      <c r="A113" t="s">
        <v>132</v>
      </c>
      <c r="B113" t="s">
        <v>134</v>
      </c>
      <c r="C113">
        <v>7658151460</v>
      </c>
      <c r="D113" s="1">
        <f t="shared" si="2"/>
        <v>52.613905429840003</v>
      </c>
      <c r="E113" s="1">
        <f t="shared" si="3"/>
        <v>7.65815146</v>
      </c>
    </row>
    <row r="114" spans="1:5" x14ac:dyDescent="0.2">
      <c r="A114" t="s">
        <v>132</v>
      </c>
      <c r="B114" t="s">
        <v>135</v>
      </c>
      <c r="C114">
        <v>7658145571</v>
      </c>
      <c r="D114" s="1">
        <f t="shared" si="2"/>
        <v>52.719158411026001</v>
      </c>
      <c r="E114" s="1">
        <f t="shared" si="3"/>
        <v>7.6581455710000004</v>
      </c>
    </row>
    <row r="115" spans="1:5" x14ac:dyDescent="0.2">
      <c r="A115" t="s">
        <v>132</v>
      </c>
      <c r="B115" t="s">
        <v>136</v>
      </c>
      <c r="C115">
        <v>7658144422</v>
      </c>
      <c r="D115" s="1">
        <f t="shared" si="2"/>
        <v>52.825316667556699</v>
      </c>
      <c r="E115" s="1">
        <f t="shared" si="3"/>
        <v>7.6581444220000003</v>
      </c>
    </row>
    <row r="116" spans="1:5" x14ac:dyDescent="0.2">
      <c r="A116" t="s">
        <v>132</v>
      </c>
      <c r="B116" t="s">
        <v>137</v>
      </c>
      <c r="C116">
        <v>7658143739</v>
      </c>
      <c r="D116" s="1">
        <f t="shared" si="2"/>
        <v>52.267215967178302</v>
      </c>
      <c r="E116" s="1">
        <f t="shared" si="3"/>
        <v>7.6581437389999998</v>
      </c>
    </row>
    <row r="117" spans="1:5" x14ac:dyDescent="0.2">
      <c r="A117" t="s">
        <v>138</v>
      </c>
      <c r="B117" t="s">
        <v>139</v>
      </c>
      <c r="C117">
        <v>13741508778</v>
      </c>
      <c r="D117" s="1">
        <f t="shared" si="2"/>
        <v>70.043404579162598</v>
      </c>
      <c r="E117" s="1">
        <f t="shared" si="3"/>
        <v>13.741508778</v>
      </c>
    </row>
    <row r="118" spans="1:5" x14ac:dyDescent="0.2">
      <c r="A118" t="s">
        <v>138</v>
      </c>
      <c r="B118" t="s">
        <v>140</v>
      </c>
      <c r="C118">
        <v>13741514617</v>
      </c>
      <c r="D118" s="1">
        <f t="shared" si="2"/>
        <v>70.3291015625</v>
      </c>
      <c r="E118" s="1">
        <f t="shared" si="3"/>
        <v>13.741514617</v>
      </c>
    </row>
    <row r="119" spans="1:5" x14ac:dyDescent="0.2">
      <c r="A119" t="s">
        <v>138</v>
      </c>
      <c r="B119" t="s">
        <v>141</v>
      </c>
      <c r="C119">
        <v>13741513887</v>
      </c>
      <c r="D119" s="1">
        <f t="shared" si="2"/>
        <v>70.661187171936007</v>
      </c>
      <c r="E119" s="1">
        <f t="shared" si="3"/>
        <v>13.741513887</v>
      </c>
    </row>
    <row r="120" spans="1:5" x14ac:dyDescent="0.2">
      <c r="A120" t="s">
        <v>138</v>
      </c>
      <c r="B120" t="s">
        <v>142</v>
      </c>
      <c r="C120">
        <v>13741509164</v>
      </c>
      <c r="D120" s="1">
        <f t="shared" si="2"/>
        <v>70.184356212615896</v>
      </c>
      <c r="E120" s="1">
        <f t="shared" si="3"/>
        <v>13.741509164</v>
      </c>
    </row>
    <row r="121" spans="1:5" x14ac:dyDescent="0.2">
      <c r="A121" t="s">
        <v>138</v>
      </c>
      <c r="B121" t="s">
        <v>143</v>
      </c>
      <c r="C121">
        <v>13741508328</v>
      </c>
      <c r="D121" s="1">
        <f t="shared" si="2"/>
        <v>70.506773471832204</v>
      </c>
      <c r="E121" s="1">
        <f t="shared" si="3"/>
        <v>13.741508328</v>
      </c>
    </row>
    <row r="122" spans="1:5" x14ac:dyDescent="0.2">
      <c r="A122" t="s">
        <v>144</v>
      </c>
      <c r="B122" t="s">
        <v>145</v>
      </c>
      <c r="C122">
        <v>7658150714</v>
      </c>
      <c r="D122" s="1">
        <f t="shared" si="2"/>
        <v>52.915941953659001</v>
      </c>
      <c r="E122" s="1">
        <f t="shared" si="3"/>
        <v>7.6581507139999996</v>
      </c>
    </row>
    <row r="123" spans="1:5" x14ac:dyDescent="0.2">
      <c r="A123" t="s">
        <v>144</v>
      </c>
      <c r="B123" t="s">
        <v>146</v>
      </c>
      <c r="C123">
        <v>7658144554</v>
      </c>
      <c r="D123" s="1">
        <f t="shared" si="2"/>
        <v>52.758468151092501</v>
      </c>
      <c r="E123" s="1">
        <f t="shared" si="3"/>
        <v>7.6581445539999997</v>
      </c>
    </row>
    <row r="124" spans="1:5" x14ac:dyDescent="0.2">
      <c r="A124" t="s">
        <v>144</v>
      </c>
      <c r="B124" t="s">
        <v>147</v>
      </c>
      <c r="C124">
        <v>7658146681</v>
      </c>
      <c r="D124" s="1">
        <f t="shared" si="2"/>
        <v>51.690773010253899</v>
      </c>
      <c r="E124" s="1">
        <f t="shared" si="3"/>
        <v>7.6581466809999998</v>
      </c>
    </row>
    <row r="125" spans="1:5" x14ac:dyDescent="0.2">
      <c r="A125" t="s">
        <v>144</v>
      </c>
      <c r="B125" t="s">
        <v>148</v>
      </c>
      <c r="C125">
        <v>7658144968</v>
      </c>
      <c r="D125" s="1">
        <f t="shared" si="2"/>
        <v>52.391693592071498</v>
      </c>
      <c r="E125" s="1">
        <f t="shared" si="3"/>
        <v>7.6581449680000002</v>
      </c>
    </row>
    <row r="126" spans="1:5" x14ac:dyDescent="0.2">
      <c r="A126" t="s">
        <v>144</v>
      </c>
      <c r="B126" t="s">
        <v>149</v>
      </c>
      <c r="C126">
        <v>7658143493</v>
      </c>
      <c r="D126" s="1">
        <f t="shared" si="2"/>
        <v>51.809088230133</v>
      </c>
      <c r="E126" s="1">
        <f t="shared" si="3"/>
        <v>7.6581434929999999</v>
      </c>
    </row>
    <row r="127" spans="1:5" x14ac:dyDescent="0.2">
      <c r="A127" t="s">
        <v>150</v>
      </c>
      <c r="B127" t="s">
        <v>151</v>
      </c>
      <c r="C127">
        <v>7658145570</v>
      </c>
      <c r="D127" s="1">
        <f t="shared" si="2"/>
        <v>63.1582190990448</v>
      </c>
      <c r="E127" s="1">
        <f t="shared" si="3"/>
        <v>7.6581455700000003</v>
      </c>
    </row>
    <row r="128" spans="1:5" x14ac:dyDescent="0.2">
      <c r="A128" t="s">
        <v>150</v>
      </c>
      <c r="B128" t="s">
        <v>152</v>
      </c>
      <c r="C128">
        <v>7658146660</v>
      </c>
      <c r="D128" s="1">
        <f t="shared" si="2"/>
        <v>62.9981241226196</v>
      </c>
      <c r="E128" s="1">
        <f t="shared" si="3"/>
        <v>7.6581466599999999</v>
      </c>
    </row>
    <row r="129" spans="1:5" x14ac:dyDescent="0.2">
      <c r="A129" t="s">
        <v>150</v>
      </c>
      <c r="B129" t="s">
        <v>153</v>
      </c>
      <c r="C129">
        <v>7658145598</v>
      </c>
      <c r="D129" s="1">
        <f t="shared" si="2"/>
        <v>62.457555294036801</v>
      </c>
      <c r="E129" s="1">
        <f t="shared" si="3"/>
        <v>7.6581455979999999</v>
      </c>
    </row>
    <row r="130" spans="1:5" x14ac:dyDescent="0.2">
      <c r="A130" t="s">
        <v>150</v>
      </c>
      <c r="B130" t="s">
        <v>154</v>
      </c>
      <c r="C130">
        <v>7658144940</v>
      </c>
      <c r="D130" s="1">
        <f>_xlfn.NUMBERVALUE(B130,".")</f>
        <v>63.669662714004502</v>
      </c>
      <c r="E130" s="1">
        <f>C130/1000000000</f>
        <v>7.6581449399999997</v>
      </c>
    </row>
    <row r="131" spans="1:5" x14ac:dyDescent="0.2">
      <c r="A131" t="s">
        <v>150</v>
      </c>
      <c r="B131" t="s">
        <v>155</v>
      </c>
      <c r="C131">
        <v>7658146619</v>
      </c>
      <c r="D131" s="1">
        <f>_xlfn.NUMBERVALUE(B131,".")</f>
        <v>63.858503341674798</v>
      </c>
      <c r="E131" s="1">
        <f>C131/1000000000</f>
        <v>7.658146619</v>
      </c>
    </row>
  </sheetData>
  <autoFilter ref="D1:E131" xr:uid="{00000000-0009-0000-0000-000000000000}">
    <filterColumn colId="1">
      <customFilters>
        <customFilter operator="lessThan" val="20"/>
      </customFilters>
    </filterColumn>
    <sortState xmlns:xlrd2="http://schemas.microsoft.com/office/spreadsheetml/2017/richdata2" ref="D2:E131">
      <sortCondition ref="D1:D131"/>
    </sortState>
  </autoFilter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FD2B-24A1-5B44-9D5E-F09467603902}">
  <sheetPr filterMode="1"/>
  <dimension ref="A1:G131"/>
  <sheetViews>
    <sheetView tabSelected="1" zoomScale="131" zoomScaleNormal="125" workbookViewId="0">
      <selection activeCell="O113" sqref="O113"/>
    </sheetView>
  </sheetViews>
  <sheetFormatPr baseColWidth="10" defaultRowHeight="16" x14ac:dyDescent="0.2"/>
  <cols>
    <col min="1" max="1" width="28" bestFit="1" customWidth="1"/>
    <col min="2" max="2" width="18.83203125" hidden="1" customWidth="1"/>
    <col min="3" max="3" width="12.1640625" hidden="1" customWidth="1"/>
    <col min="4" max="5" width="14.1640625" style="1" customWidth="1"/>
  </cols>
  <sheetData>
    <row r="1" spans="1:5" x14ac:dyDescent="0.2">
      <c r="A1" t="s">
        <v>158</v>
      </c>
      <c r="D1" s="1" t="s">
        <v>156</v>
      </c>
      <c r="E1" s="1" t="s">
        <v>157</v>
      </c>
    </row>
    <row r="2" spans="1:5" hidden="1" x14ac:dyDescent="0.2">
      <c r="A2" t="s">
        <v>0</v>
      </c>
      <c r="B2" t="s">
        <v>1</v>
      </c>
      <c r="C2">
        <v>7658145387</v>
      </c>
      <c r="D2" s="1">
        <f t="shared" ref="D2:D65" si="0">_xlfn.NUMBERVALUE(B2,".")</f>
        <v>64.231466054916297</v>
      </c>
      <c r="E2" s="1">
        <f t="shared" ref="E2:E65" si="1">C2/1000000000</f>
        <v>7.6581453870000002</v>
      </c>
    </row>
    <row r="3" spans="1:5" hidden="1" x14ac:dyDescent="0.2">
      <c r="A3" t="s">
        <v>0</v>
      </c>
      <c r="B3" t="s">
        <v>2</v>
      </c>
      <c r="C3">
        <v>7658143565</v>
      </c>
      <c r="D3" s="1">
        <f t="shared" si="0"/>
        <v>65.169245481491004</v>
      </c>
      <c r="E3" s="1">
        <f t="shared" si="1"/>
        <v>7.6581435649999996</v>
      </c>
    </row>
    <row r="4" spans="1:5" hidden="1" x14ac:dyDescent="0.2">
      <c r="A4" t="s">
        <v>0</v>
      </c>
      <c r="B4" t="s">
        <v>3</v>
      </c>
      <c r="C4">
        <v>7658143720</v>
      </c>
      <c r="D4" s="1">
        <f t="shared" si="0"/>
        <v>63.827033519744802</v>
      </c>
      <c r="E4" s="1">
        <f t="shared" si="1"/>
        <v>7.65814372</v>
      </c>
    </row>
    <row r="5" spans="1:5" hidden="1" x14ac:dyDescent="0.2">
      <c r="A5" t="s">
        <v>0</v>
      </c>
      <c r="B5" t="s">
        <v>4</v>
      </c>
      <c r="C5">
        <v>7658141841</v>
      </c>
      <c r="D5" s="1">
        <f t="shared" si="0"/>
        <v>63.824564933776799</v>
      </c>
      <c r="E5" s="1">
        <f t="shared" si="1"/>
        <v>7.6581418409999999</v>
      </c>
    </row>
    <row r="6" spans="1:5" hidden="1" x14ac:dyDescent="0.2">
      <c r="A6" t="s">
        <v>0</v>
      </c>
      <c r="B6" t="s">
        <v>5</v>
      </c>
      <c r="C6">
        <v>7658145519</v>
      </c>
      <c r="D6" s="1">
        <f t="shared" si="0"/>
        <v>63.5544273853302</v>
      </c>
      <c r="E6" s="1">
        <f t="shared" si="1"/>
        <v>7.6581455189999996</v>
      </c>
    </row>
    <row r="7" spans="1:5" hidden="1" x14ac:dyDescent="0.2">
      <c r="A7" t="s">
        <v>6</v>
      </c>
      <c r="B7" t="s">
        <v>7</v>
      </c>
      <c r="C7">
        <v>13634926289</v>
      </c>
      <c r="D7" s="1">
        <f t="shared" si="0"/>
        <v>68.834445238113403</v>
      </c>
      <c r="E7" s="1">
        <f t="shared" si="1"/>
        <v>13.634926288999999</v>
      </c>
    </row>
    <row r="8" spans="1:5" hidden="1" x14ac:dyDescent="0.2">
      <c r="A8" t="s">
        <v>6</v>
      </c>
      <c r="B8" t="s">
        <v>8</v>
      </c>
      <c r="C8">
        <v>13634932176</v>
      </c>
      <c r="D8" s="1">
        <f t="shared" si="0"/>
        <v>69.731847524642902</v>
      </c>
      <c r="E8" s="1">
        <f t="shared" si="1"/>
        <v>13.634932176</v>
      </c>
    </row>
    <row r="9" spans="1:5" hidden="1" x14ac:dyDescent="0.2">
      <c r="A9" t="s">
        <v>6</v>
      </c>
      <c r="B9" t="s">
        <v>9</v>
      </c>
      <c r="C9">
        <v>13634928246</v>
      </c>
      <c r="D9" s="1">
        <f t="shared" si="0"/>
        <v>69.072841167449894</v>
      </c>
      <c r="E9" s="1">
        <f t="shared" si="1"/>
        <v>13.634928245999999</v>
      </c>
    </row>
    <row r="10" spans="1:5" hidden="1" x14ac:dyDescent="0.2">
      <c r="A10" t="s">
        <v>6</v>
      </c>
      <c r="B10" t="s">
        <v>10</v>
      </c>
      <c r="C10">
        <v>13634928645</v>
      </c>
      <c r="D10" s="1">
        <f t="shared" si="0"/>
        <v>69.746316671371403</v>
      </c>
      <c r="E10" s="1">
        <f t="shared" si="1"/>
        <v>13.634928645</v>
      </c>
    </row>
    <row r="11" spans="1:5" hidden="1" x14ac:dyDescent="0.2">
      <c r="A11" t="s">
        <v>6</v>
      </c>
      <c r="B11" t="s">
        <v>11</v>
      </c>
      <c r="C11">
        <v>13634926874</v>
      </c>
      <c r="D11" s="1">
        <f t="shared" si="0"/>
        <v>70.854604721069293</v>
      </c>
      <c r="E11" s="1">
        <f t="shared" si="1"/>
        <v>13.634926874</v>
      </c>
    </row>
    <row r="12" spans="1:5" hidden="1" x14ac:dyDescent="0.2">
      <c r="A12" t="s">
        <v>12</v>
      </c>
      <c r="B12" t="s">
        <v>13</v>
      </c>
      <c r="C12">
        <v>7658151726</v>
      </c>
      <c r="D12" s="1">
        <f t="shared" si="0"/>
        <v>63.921057462692197</v>
      </c>
      <c r="E12" s="1">
        <f t="shared" si="1"/>
        <v>7.6581517259999998</v>
      </c>
    </row>
    <row r="13" spans="1:5" hidden="1" x14ac:dyDescent="0.2">
      <c r="A13" t="s">
        <v>12</v>
      </c>
      <c r="B13" t="s">
        <v>14</v>
      </c>
      <c r="C13">
        <v>7658144724</v>
      </c>
      <c r="D13" s="1">
        <f t="shared" si="0"/>
        <v>64.079086303710895</v>
      </c>
      <c r="E13" s="1">
        <f t="shared" si="1"/>
        <v>7.6581447239999996</v>
      </c>
    </row>
    <row r="14" spans="1:5" hidden="1" x14ac:dyDescent="0.2">
      <c r="A14" t="s">
        <v>12</v>
      </c>
      <c r="B14" t="s">
        <v>15</v>
      </c>
      <c r="C14">
        <v>7658143291</v>
      </c>
      <c r="D14" s="1">
        <f t="shared" si="0"/>
        <v>63.420661211013702</v>
      </c>
      <c r="E14" s="1">
        <f t="shared" si="1"/>
        <v>7.658143291</v>
      </c>
    </row>
    <row r="15" spans="1:5" hidden="1" x14ac:dyDescent="0.2">
      <c r="A15" t="s">
        <v>12</v>
      </c>
      <c r="B15" t="s">
        <v>16</v>
      </c>
      <c r="C15">
        <v>7658143517</v>
      </c>
      <c r="D15" s="1">
        <f t="shared" si="0"/>
        <v>65.064043283462496</v>
      </c>
      <c r="E15" s="1">
        <f t="shared" si="1"/>
        <v>7.6581435170000001</v>
      </c>
    </row>
    <row r="16" spans="1:5" hidden="1" x14ac:dyDescent="0.2">
      <c r="A16" t="s">
        <v>12</v>
      </c>
      <c r="B16" t="s">
        <v>17</v>
      </c>
      <c r="C16">
        <v>7658146391</v>
      </c>
      <c r="D16" s="1">
        <f t="shared" si="0"/>
        <v>62.201411008834803</v>
      </c>
      <c r="E16" s="1">
        <f t="shared" si="1"/>
        <v>7.6581463909999998</v>
      </c>
    </row>
    <row r="17" spans="1:7" x14ac:dyDescent="0.2">
      <c r="A17" t="s">
        <v>132</v>
      </c>
      <c r="B17" t="s">
        <v>133</v>
      </c>
      <c r="C17">
        <v>7658151323</v>
      </c>
      <c r="D17" s="1">
        <f>_xlfn.NUMBERVALUE(B17,".")</f>
        <v>52.485815048217702</v>
      </c>
      <c r="E17" s="1">
        <f>C17/1000000000</f>
        <v>7.6581513230000002</v>
      </c>
      <c r="F17" s="1">
        <f>AVERAGE(D17:D21)</f>
        <v>52.582282304763737</v>
      </c>
      <c r="G17" s="1">
        <f>AVERAGE(E17:E21)</f>
        <v>7.6581473030000016</v>
      </c>
    </row>
    <row r="18" spans="1:7" x14ac:dyDescent="0.2">
      <c r="A18" t="s">
        <v>132</v>
      </c>
      <c r="B18" t="s">
        <v>134</v>
      </c>
      <c r="C18">
        <v>7658151460</v>
      </c>
      <c r="D18" s="1">
        <f>_xlfn.NUMBERVALUE(B18,".")</f>
        <v>52.613905429840003</v>
      </c>
      <c r="E18" s="1">
        <f>C18/1000000000</f>
        <v>7.65815146</v>
      </c>
    </row>
    <row r="19" spans="1:7" x14ac:dyDescent="0.2">
      <c r="A19" t="s">
        <v>132</v>
      </c>
      <c r="B19" t="s">
        <v>135</v>
      </c>
      <c r="C19">
        <v>7658145571</v>
      </c>
      <c r="D19" s="1">
        <f>_xlfn.NUMBERVALUE(B19,".")</f>
        <v>52.719158411026001</v>
      </c>
      <c r="E19" s="1">
        <f>C19/1000000000</f>
        <v>7.6581455710000004</v>
      </c>
    </row>
    <row r="20" spans="1:7" x14ac:dyDescent="0.2">
      <c r="A20" t="s">
        <v>132</v>
      </c>
      <c r="B20" t="s">
        <v>136</v>
      </c>
      <c r="C20">
        <v>7658144422</v>
      </c>
      <c r="D20" s="1">
        <f>_xlfn.NUMBERVALUE(B20,".")</f>
        <v>52.825316667556699</v>
      </c>
      <c r="E20" s="1">
        <f>C20/1000000000</f>
        <v>7.6581444220000003</v>
      </c>
    </row>
    <row r="21" spans="1:7" x14ac:dyDescent="0.2">
      <c r="A21" t="s">
        <v>132</v>
      </c>
      <c r="B21" t="s">
        <v>137</v>
      </c>
      <c r="C21">
        <v>7658143739</v>
      </c>
      <c r="D21" s="1">
        <f>_xlfn.NUMBERVALUE(B21,".")</f>
        <v>52.267215967178302</v>
      </c>
      <c r="E21" s="1">
        <f>C21/1000000000</f>
        <v>7.6581437389999998</v>
      </c>
    </row>
    <row r="22" spans="1:7" hidden="1" x14ac:dyDescent="0.2">
      <c r="A22" t="s">
        <v>24</v>
      </c>
      <c r="B22" t="s">
        <v>25</v>
      </c>
      <c r="C22">
        <v>13741510914</v>
      </c>
      <c r="D22" s="1">
        <f>_xlfn.NUMBERVALUE(B22,".")</f>
        <v>71.324482917785602</v>
      </c>
      <c r="E22" s="1">
        <f>C22/1000000000</f>
        <v>13.741510913999999</v>
      </c>
    </row>
    <row r="23" spans="1:7" hidden="1" x14ac:dyDescent="0.2">
      <c r="A23" t="s">
        <v>24</v>
      </c>
      <c r="B23" t="s">
        <v>26</v>
      </c>
      <c r="C23">
        <v>13741512515</v>
      </c>
      <c r="D23" s="1">
        <f>_xlfn.NUMBERVALUE(B23,".")</f>
        <v>70.958235025405799</v>
      </c>
      <c r="E23" s="1">
        <f>C23/1000000000</f>
        <v>13.741512515</v>
      </c>
    </row>
    <row r="24" spans="1:7" hidden="1" x14ac:dyDescent="0.2">
      <c r="A24" t="s">
        <v>24</v>
      </c>
      <c r="B24" t="s">
        <v>27</v>
      </c>
      <c r="C24">
        <v>13741509628</v>
      </c>
      <c r="D24" s="1">
        <f>_xlfn.NUMBERVALUE(B24,".")</f>
        <v>70.639671087265</v>
      </c>
      <c r="E24" s="1">
        <f>C24/1000000000</f>
        <v>13.741509627999999</v>
      </c>
    </row>
    <row r="25" spans="1:7" hidden="1" x14ac:dyDescent="0.2">
      <c r="A25" t="s">
        <v>24</v>
      </c>
      <c r="B25" t="s">
        <v>28</v>
      </c>
      <c r="C25">
        <v>13741511215</v>
      </c>
      <c r="D25" s="1">
        <f>_xlfn.NUMBERVALUE(B25,".")</f>
        <v>71.684767723083496</v>
      </c>
      <c r="E25" s="1">
        <f>C25/1000000000</f>
        <v>13.741511214999999</v>
      </c>
    </row>
    <row r="26" spans="1:7" hidden="1" x14ac:dyDescent="0.2">
      <c r="A26" t="s">
        <v>24</v>
      </c>
      <c r="B26" t="s">
        <v>29</v>
      </c>
      <c r="C26">
        <v>13741509596</v>
      </c>
      <c r="D26" s="1">
        <f>_xlfn.NUMBERVALUE(B26,".")</f>
        <v>70.854954242706299</v>
      </c>
      <c r="E26" s="1">
        <f>C26/1000000000</f>
        <v>13.741509596</v>
      </c>
    </row>
    <row r="27" spans="1:7" hidden="1" x14ac:dyDescent="0.2">
      <c r="A27" t="s">
        <v>30</v>
      </c>
      <c r="B27" t="s">
        <v>31</v>
      </c>
      <c r="C27">
        <v>7658151254</v>
      </c>
      <c r="D27" s="1">
        <f>_xlfn.NUMBERVALUE(B27,".")</f>
        <v>65.382252693176198</v>
      </c>
      <c r="E27" s="1">
        <f>C27/1000000000</f>
        <v>7.6581512539999999</v>
      </c>
    </row>
    <row r="28" spans="1:7" hidden="1" x14ac:dyDescent="0.2">
      <c r="A28" t="s">
        <v>30</v>
      </c>
      <c r="B28" t="s">
        <v>32</v>
      </c>
      <c r="C28">
        <v>7658145522</v>
      </c>
      <c r="D28" s="1">
        <f>_xlfn.NUMBERVALUE(B28,".")</f>
        <v>64.365140438079806</v>
      </c>
      <c r="E28" s="1">
        <f>C28/1000000000</f>
        <v>7.6581455219999999</v>
      </c>
    </row>
    <row r="29" spans="1:7" hidden="1" x14ac:dyDescent="0.2">
      <c r="A29" t="s">
        <v>30</v>
      </c>
      <c r="B29" t="s">
        <v>33</v>
      </c>
      <c r="C29">
        <v>7658144520</v>
      </c>
      <c r="D29" s="1">
        <f>_xlfn.NUMBERVALUE(B29,".")</f>
        <v>63.846884727477999</v>
      </c>
      <c r="E29" s="1">
        <f>C29/1000000000</f>
        <v>7.6581445199999996</v>
      </c>
    </row>
    <row r="30" spans="1:7" hidden="1" x14ac:dyDescent="0.2">
      <c r="A30" t="s">
        <v>30</v>
      </c>
      <c r="B30" t="s">
        <v>34</v>
      </c>
      <c r="C30">
        <v>7658142133</v>
      </c>
      <c r="D30" s="1">
        <f>_xlfn.NUMBERVALUE(B30,".")</f>
        <v>65.1347558498382</v>
      </c>
      <c r="E30" s="1">
        <f>C30/1000000000</f>
        <v>7.6581421330000001</v>
      </c>
    </row>
    <row r="31" spans="1:7" hidden="1" x14ac:dyDescent="0.2">
      <c r="A31" t="s">
        <v>30</v>
      </c>
      <c r="B31" t="s">
        <v>35</v>
      </c>
      <c r="C31">
        <v>7658138688</v>
      </c>
      <c r="D31" s="1">
        <f>_xlfn.NUMBERVALUE(B31,".")</f>
        <v>65.625976085662799</v>
      </c>
      <c r="E31" s="1">
        <f>C31/1000000000</f>
        <v>7.6581386880000002</v>
      </c>
    </row>
    <row r="32" spans="1:7" hidden="1" x14ac:dyDescent="0.2">
      <c r="A32" t="s">
        <v>36</v>
      </c>
      <c r="B32" t="s">
        <v>37</v>
      </c>
      <c r="C32">
        <v>7658142178</v>
      </c>
      <c r="D32" s="1">
        <f>_xlfn.NUMBERVALUE(B32,".")</f>
        <v>63.796338796615601</v>
      </c>
      <c r="E32" s="1">
        <f>C32/1000000000</f>
        <v>7.6581421780000003</v>
      </c>
    </row>
    <row r="33" spans="1:7" hidden="1" x14ac:dyDescent="0.2">
      <c r="A33" t="s">
        <v>36</v>
      </c>
      <c r="B33" t="s">
        <v>38</v>
      </c>
      <c r="C33">
        <v>7658146344</v>
      </c>
      <c r="D33" s="1">
        <f>_xlfn.NUMBERVALUE(B33,".")</f>
        <v>63.662564277648897</v>
      </c>
      <c r="E33" s="1">
        <f>C33/1000000000</f>
        <v>7.6581463440000004</v>
      </c>
    </row>
    <row r="34" spans="1:7" hidden="1" x14ac:dyDescent="0.2">
      <c r="A34" t="s">
        <v>36</v>
      </c>
      <c r="B34" t="s">
        <v>39</v>
      </c>
      <c r="C34">
        <v>7658147545</v>
      </c>
      <c r="D34" s="1">
        <f>_xlfn.NUMBERVALUE(B34,".")</f>
        <v>63.911987543106001</v>
      </c>
      <c r="E34" s="1">
        <f>C34/1000000000</f>
        <v>7.6581475450000003</v>
      </c>
    </row>
    <row r="35" spans="1:7" hidden="1" x14ac:dyDescent="0.2">
      <c r="A35" t="s">
        <v>36</v>
      </c>
      <c r="B35" t="s">
        <v>40</v>
      </c>
      <c r="C35">
        <v>7658145946</v>
      </c>
      <c r="D35" s="1">
        <f>_xlfn.NUMBERVALUE(B35,".")</f>
        <v>63.580984830856302</v>
      </c>
      <c r="E35" s="1">
        <f>C35/1000000000</f>
        <v>7.6581459460000003</v>
      </c>
    </row>
    <row r="36" spans="1:7" hidden="1" x14ac:dyDescent="0.2">
      <c r="A36" t="s">
        <v>36</v>
      </c>
      <c r="B36" t="s">
        <v>41</v>
      </c>
      <c r="C36">
        <v>7658151886</v>
      </c>
      <c r="D36" s="1">
        <f>_xlfn.NUMBERVALUE(B36,".")</f>
        <v>64.085632324218693</v>
      </c>
      <c r="E36" s="1">
        <f>C36/1000000000</f>
        <v>7.6581518859999997</v>
      </c>
    </row>
    <row r="37" spans="1:7" x14ac:dyDescent="0.2">
      <c r="A37" t="s">
        <v>144</v>
      </c>
      <c r="B37" t="s">
        <v>145</v>
      </c>
      <c r="C37">
        <v>7658150714</v>
      </c>
      <c r="D37" s="1">
        <f>_xlfn.NUMBERVALUE(B37,".")</f>
        <v>52.915941953659001</v>
      </c>
      <c r="E37" s="1">
        <f>C37/1000000000</f>
        <v>7.6581507139999996</v>
      </c>
      <c r="F37" s="1">
        <f>AVERAGE(D37:D41)</f>
        <v>52.31319298744198</v>
      </c>
      <c r="G37" s="1">
        <f>AVERAGE(E37:E41)</f>
        <v>7.6581460819999991</v>
      </c>
    </row>
    <row r="38" spans="1:7" x14ac:dyDescent="0.2">
      <c r="A38" t="s">
        <v>144</v>
      </c>
      <c r="B38" t="s">
        <v>146</v>
      </c>
      <c r="C38">
        <v>7658144554</v>
      </c>
      <c r="D38" s="1">
        <f>_xlfn.NUMBERVALUE(B38,".")</f>
        <v>52.758468151092501</v>
      </c>
      <c r="E38" s="1">
        <f>C38/1000000000</f>
        <v>7.6581445539999997</v>
      </c>
    </row>
    <row r="39" spans="1:7" x14ac:dyDescent="0.2">
      <c r="A39" t="s">
        <v>144</v>
      </c>
      <c r="B39" t="s">
        <v>147</v>
      </c>
      <c r="C39">
        <v>7658146681</v>
      </c>
      <c r="D39" s="1">
        <f>_xlfn.NUMBERVALUE(B39,".")</f>
        <v>51.690773010253899</v>
      </c>
      <c r="E39" s="1">
        <f>C39/1000000000</f>
        <v>7.6581466809999998</v>
      </c>
    </row>
    <row r="40" spans="1:7" x14ac:dyDescent="0.2">
      <c r="A40" t="s">
        <v>144</v>
      </c>
      <c r="B40" t="s">
        <v>148</v>
      </c>
      <c r="C40">
        <v>7658144968</v>
      </c>
      <c r="D40" s="1">
        <f>_xlfn.NUMBERVALUE(B40,".")</f>
        <v>52.391693592071498</v>
      </c>
      <c r="E40" s="1">
        <f>C40/1000000000</f>
        <v>7.6581449680000002</v>
      </c>
    </row>
    <row r="41" spans="1:7" x14ac:dyDescent="0.2">
      <c r="A41" t="s">
        <v>144</v>
      </c>
      <c r="B41" t="s">
        <v>149</v>
      </c>
      <c r="C41">
        <v>7658143493</v>
      </c>
      <c r="D41" s="1">
        <f>_xlfn.NUMBERVALUE(B41,".")</f>
        <v>51.809088230133</v>
      </c>
      <c r="E41" s="1">
        <f>C41/1000000000</f>
        <v>7.6581434929999999</v>
      </c>
    </row>
    <row r="42" spans="1:7" hidden="1" x14ac:dyDescent="0.2">
      <c r="A42" t="s">
        <v>48</v>
      </c>
      <c r="B42" t="s">
        <v>49</v>
      </c>
      <c r="C42">
        <v>7658145322</v>
      </c>
      <c r="D42" s="1">
        <f>_xlfn.NUMBERVALUE(B42,".")</f>
        <v>62.885576725006104</v>
      </c>
      <c r="E42" s="1">
        <f>C42/1000000000</f>
        <v>7.6581453220000002</v>
      </c>
    </row>
    <row r="43" spans="1:7" hidden="1" x14ac:dyDescent="0.2">
      <c r="A43" t="s">
        <v>48</v>
      </c>
      <c r="B43" t="s">
        <v>50</v>
      </c>
      <c r="C43">
        <v>7658146153</v>
      </c>
      <c r="D43" s="1">
        <f>_xlfn.NUMBERVALUE(B43,".")</f>
        <v>63.885260105133</v>
      </c>
      <c r="E43" s="1">
        <f>C43/1000000000</f>
        <v>7.6581461529999997</v>
      </c>
    </row>
    <row r="44" spans="1:7" hidden="1" x14ac:dyDescent="0.2">
      <c r="A44" t="s">
        <v>48</v>
      </c>
      <c r="B44" t="s">
        <v>51</v>
      </c>
      <c r="C44">
        <v>7658149877</v>
      </c>
      <c r="D44" s="1">
        <f>_xlfn.NUMBERVALUE(B44,".")</f>
        <v>62.897157430648797</v>
      </c>
      <c r="E44" s="1">
        <f>C44/1000000000</f>
        <v>7.6581498769999996</v>
      </c>
    </row>
    <row r="45" spans="1:7" hidden="1" x14ac:dyDescent="0.2">
      <c r="A45" t="s">
        <v>48</v>
      </c>
      <c r="B45" t="s">
        <v>52</v>
      </c>
      <c r="C45">
        <v>7658152713</v>
      </c>
      <c r="D45" s="1">
        <f>_xlfn.NUMBERVALUE(B45,".")</f>
        <v>62.449770212173398</v>
      </c>
      <c r="E45" s="1">
        <f>C45/1000000000</f>
        <v>7.6581527129999998</v>
      </c>
    </row>
    <row r="46" spans="1:7" hidden="1" x14ac:dyDescent="0.2">
      <c r="A46" t="s">
        <v>48</v>
      </c>
      <c r="B46" t="s">
        <v>53</v>
      </c>
      <c r="C46">
        <v>7658143845</v>
      </c>
      <c r="D46" s="1">
        <f>_xlfn.NUMBERVALUE(B46,".")</f>
        <v>62.513880968093801</v>
      </c>
      <c r="E46" s="1">
        <f>C46/1000000000</f>
        <v>7.6581438449999997</v>
      </c>
    </row>
    <row r="47" spans="1:7" hidden="1" x14ac:dyDescent="0.2">
      <c r="A47" t="s">
        <v>54</v>
      </c>
      <c r="B47" t="s">
        <v>55</v>
      </c>
      <c r="C47">
        <v>13245023067</v>
      </c>
      <c r="D47" s="1">
        <f>_xlfn.NUMBERVALUE(B47,".")</f>
        <v>64.967092990875202</v>
      </c>
      <c r="E47" s="1">
        <f>C47/1000000000</f>
        <v>13.245023067</v>
      </c>
    </row>
    <row r="48" spans="1:7" hidden="1" x14ac:dyDescent="0.2">
      <c r="A48" t="s">
        <v>54</v>
      </c>
      <c r="B48" t="s">
        <v>56</v>
      </c>
      <c r="C48">
        <v>13245024961</v>
      </c>
      <c r="D48" s="1">
        <f>_xlfn.NUMBERVALUE(B48,".")</f>
        <v>65.377747535705495</v>
      </c>
      <c r="E48" s="1">
        <f>C48/1000000000</f>
        <v>13.245024961</v>
      </c>
    </row>
    <row r="49" spans="1:7" hidden="1" x14ac:dyDescent="0.2">
      <c r="A49" t="s">
        <v>54</v>
      </c>
      <c r="B49" t="s">
        <v>57</v>
      </c>
      <c r="C49">
        <v>13245024963</v>
      </c>
      <c r="D49" s="1">
        <f>_xlfn.NUMBERVALUE(B49,".")</f>
        <v>65.095451116561804</v>
      </c>
      <c r="E49" s="1">
        <f>C49/1000000000</f>
        <v>13.245024963000001</v>
      </c>
    </row>
    <row r="50" spans="1:7" hidden="1" x14ac:dyDescent="0.2">
      <c r="A50" t="s">
        <v>54</v>
      </c>
      <c r="B50" t="s">
        <v>58</v>
      </c>
      <c r="C50">
        <v>13245025382</v>
      </c>
      <c r="D50" s="1">
        <f>_xlfn.NUMBERVALUE(B50,".")</f>
        <v>65.228487014770494</v>
      </c>
      <c r="E50" s="1">
        <f>C50/1000000000</f>
        <v>13.245025382</v>
      </c>
    </row>
    <row r="51" spans="1:7" hidden="1" x14ac:dyDescent="0.2">
      <c r="A51" t="s">
        <v>54</v>
      </c>
      <c r="B51" t="s">
        <v>59</v>
      </c>
      <c r="C51">
        <v>13245023886</v>
      </c>
      <c r="D51" s="1">
        <f>_xlfn.NUMBERVALUE(B51,".")</f>
        <v>65.708177566528306</v>
      </c>
      <c r="E51" s="1">
        <f>C51/1000000000</f>
        <v>13.245023886</v>
      </c>
    </row>
    <row r="52" spans="1:7" x14ac:dyDescent="0.2">
      <c r="A52" t="s">
        <v>42</v>
      </c>
      <c r="B52" t="s">
        <v>43</v>
      </c>
      <c r="C52">
        <v>7658153001</v>
      </c>
      <c r="D52" s="1">
        <f>_xlfn.NUMBERVALUE(B52,".")</f>
        <v>50.745129585266099</v>
      </c>
      <c r="E52" s="1">
        <f>C52/1000000000</f>
        <v>7.6581530009999996</v>
      </c>
      <c r="F52" s="1">
        <f>AVERAGE(D52:D56)</f>
        <v>51.60147714614866</v>
      </c>
      <c r="G52" s="1">
        <f>AVERAGE(E52:E56)</f>
        <v>7.6581486460000008</v>
      </c>
    </row>
    <row r="53" spans="1:7" x14ac:dyDescent="0.2">
      <c r="A53" t="s">
        <v>42</v>
      </c>
      <c r="B53" t="s">
        <v>44</v>
      </c>
      <c r="C53">
        <v>7658145612</v>
      </c>
      <c r="D53" s="1">
        <f>_xlfn.NUMBERVALUE(B53,".")</f>
        <v>52.080962657928403</v>
      </c>
      <c r="E53" s="1">
        <f>C53/1000000000</f>
        <v>7.6581456120000002</v>
      </c>
    </row>
    <row r="54" spans="1:7" x14ac:dyDescent="0.2">
      <c r="A54" t="s">
        <v>42</v>
      </c>
      <c r="B54" t="s">
        <v>45</v>
      </c>
      <c r="C54">
        <v>7658151385</v>
      </c>
      <c r="D54" s="1">
        <f>_xlfn.NUMBERVALUE(B54,".")</f>
        <v>51.400278806686401</v>
      </c>
      <c r="E54" s="1">
        <f>C54/1000000000</f>
        <v>7.658151385</v>
      </c>
    </row>
    <row r="55" spans="1:7" x14ac:dyDescent="0.2">
      <c r="A55" t="s">
        <v>42</v>
      </c>
      <c r="B55" t="s">
        <v>46</v>
      </c>
      <c r="C55">
        <v>7658147394</v>
      </c>
      <c r="D55" s="1">
        <f>_xlfn.NUMBERVALUE(B55,".")</f>
        <v>51.524660348892198</v>
      </c>
      <c r="E55" s="1">
        <f>C55/1000000000</f>
        <v>7.6581473940000002</v>
      </c>
    </row>
    <row r="56" spans="1:7" x14ac:dyDescent="0.2">
      <c r="A56" t="s">
        <v>42</v>
      </c>
      <c r="B56" t="s">
        <v>47</v>
      </c>
      <c r="C56">
        <v>7658145838</v>
      </c>
      <c r="D56" s="1">
        <f>_xlfn.NUMBERVALUE(B56,".")</f>
        <v>52.256354331970201</v>
      </c>
      <c r="E56" s="1">
        <f>C56/1000000000</f>
        <v>7.6581458380000003</v>
      </c>
    </row>
    <row r="57" spans="1:7" hidden="1" x14ac:dyDescent="0.2">
      <c r="A57" t="s">
        <v>66</v>
      </c>
      <c r="B57" t="s">
        <v>67</v>
      </c>
      <c r="C57">
        <v>22982334686</v>
      </c>
      <c r="D57" s="1">
        <f>_xlfn.NUMBERVALUE(B57,".")</f>
        <v>97.097728252410803</v>
      </c>
      <c r="E57" s="1">
        <f>C57/1000000000</f>
        <v>22.982334686000002</v>
      </c>
    </row>
    <row r="58" spans="1:7" hidden="1" x14ac:dyDescent="0.2">
      <c r="A58" t="s">
        <v>66</v>
      </c>
      <c r="B58" t="s">
        <v>68</v>
      </c>
      <c r="C58">
        <v>22982334281</v>
      </c>
      <c r="D58" s="1">
        <f>_xlfn.NUMBERVALUE(B58,".")</f>
        <v>97.445843458175602</v>
      </c>
      <c r="E58" s="1">
        <f>C58/1000000000</f>
        <v>22.982334281</v>
      </c>
    </row>
    <row r="59" spans="1:7" hidden="1" x14ac:dyDescent="0.2">
      <c r="A59" t="s">
        <v>66</v>
      </c>
      <c r="B59" t="s">
        <v>69</v>
      </c>
      <c r="C59">
        <v>22982332431</v>
      </c>
      <c r="D59" s="1">
        <f>_xlfn.NUMBERVALUE(B59,".")</f>
        <v>96.347140073776202</v>
      </c>
      <c r="E59" s="1">
        <f>C59/1000000000</f>
        <v>22.982332431</v>
      </c>
    </row>
    <row r="60" spans="1:7" hidden="1" x14ac:dyDescent="0.2">
      <c r="A60" t="s">
        <v>66</v>
      </c>
      <c r="B60" t="s">
        <v>70</v>
      </c>
      <c r="C60">
        <v>22982333998</v>
      </c>
      <c r="D60" s="1">
        <f>_xlfn.NUMBERVALUE(B60,".")</f>
        <v>95.593510150909395</v>
      </c>
      <c r="E60" s="1">
        <f>C60/1000000000</f>
        <v>22.982333998000001</v>
      </c>
    </row>
    <row r="61" spans="1:7" hidden="1" x14ac:dyDescent="0.2">
      <c r="A61" t="s">
        <v>66</v>
      </c>
      <c r="B61" t="s">
        <v>71</v>
      </c>
      <c r="C61">
        <v>22982337015</v>
      </c>
      <c r="D61" s="1">
        <f>_xlfn.NUMBERVALUE(B61,".")</f>
        <v>97.154486179351807</v>
      </c>
      <c r="E61" s="1">
        <f>C61/1000000000</f>
        <v>22.982337014999999</v>
      </c>
    </row>
    <row r="62" spans="1:7" hidden="1" x14ac:dyDescent="0.2">
      <c r="A62" t="s">
        <v>72</v>
      </c>
      <c r="B62" t="s">
        <v>73</v>
      </c>
      <c r="C62">
        <v>7658147224</v>
      </c>
      <c r="D62" s="1">
        <f>_xlfn.NUMBERVALUE(B62,".")</f>
        <v>63.800222158432</v>
      </c>
      <c r="E62" s="1">
        <f>C62/1000000000</f>
        <v>7.6581472240000004</v>
      </c>
    </row>
    <row r="63" spans="1:7" hidden="1" x14ac:dyDescent="0.2">
      <c r="A63" t="s">
        <v>72</v>
      </c>
      <c r="B63" t="s">
        <v>74</v>
      </c>
      <c r="C63">
        <v>7658145111</v>
      </c>
      <c r="D63" s="1">
        <f>_xlfn.NUMBERVALUE(B63,".")</f>
        <v>63.999396562576202</v>
      </c>
      <c r="E63" s="1">
        <f>C63/1000000000</f>
        <v>7.6581451109999996</v>
      </c>
    </row>
    <row r="64" spans="1:7" hidden="1" x14ac:dyDescent="0.2">
      <c r="A64" t="s">
        <v>72</v>
      </c>
      <c r="B64" t="s">
        <v>75</v>
      </c>
      <c r="C64">
        <v>7658153266</v>
      </c>
      <c r="D64" s="1">
        <f>_xlfn.NUMBERVALUE(B64,".")</f>
        <v>63.417319059371899</v>
      </c>
      <c r="E64" s="1">
        <f>C64/1000000000</f>
        <v>7.6581532660000002</v>
      </c>
    </row>
    <row r="65" spans="1:5" hidden="1" x14ac:dyDescent="0.2">
      <c r="A65" t="s">
        <v>72</v>
      </c>
      <c r="B65" t="s">
        <v>76</v>
      </c>
      <c r="C65">
        <v>7658144808</v>
      </c>
      <c r="D65" s="1">
        <f>_xlfn.NUMBERVALUE(B65,".")</f>
        <v>63.909976482391301</v>
      </c>
      <c r="E65" s="1">
        <f>C65/1000000000</f>
        <v>7.6581448080000003</v>
      </c>
    </row>
    <row r="66" spans="1:5" hidden="1" x14ac:dyDescent="0.2">
      <c r="A66" t="s">
        <v>72</v>
      </c>
      <c r="B66" t="s">
        <v>77</v>
      </c>
      <c r="C66">
        <v>7658145250</v>
      </c>
      <c r="D66" s="1">
        <f>_xlfn.NUMBERVALUE(B66,".")</f>
        <v>63.7268931865692</v>
      </c>
      <c r="E66" s="1">
        <f>C66/1000000000</f>
        <v>7.6581452499999996</v>
      </c>
    </row>
    <row r="67" spans="1:5" hidden="1" x14ac:dyDescent="0.2">
      <c r="A67" t="s">
        <v>78</v>
      </c>
      <c r="B67" t="s">
        <v>79</v>
      </c>
      <c r="C67">
        <v>7658151643</v>
      </c>
      <c r="D67" s="1">
        <f>_xlfn.NUMBERVALUE(B67,".")</f>
        <v>62.847936391830402</v>
      </c>
      <c r="E67" s="1">
        <f>C67/1000000000</f>
        <v>7.6581516430000001</v>
      </c>
    </row>
    <row r="68" spans="1:5" hidden="1" x14ac:dyDescent="0.2">
      <c r="A68" t="s">
        <v>78</v>
      </c>
      <c r="B68" t="s">
        <v>80</v>
      </c>
      <c r="C68">
        <v>7658144724</v>
      </c>
      <c r="D68" s="1">
        <f>_xlfn.NUMBERVALUE(B68,".")</f>
        <v>62.323988437652503</v>
      </c>
      <c r="E68" s="1">
        <f>C68/1000000000</f>
        <v>7.6581447239999996</v>
      </c>
    </row>
    <row r="69" spans="1:5" hidden="1" x14ac:dyDescent="0.2">
      <c r="A69" t="s">
        <v>78</v>
      </c>
      <c r="B69" t="s">
        <v>81</v>
      </c>
      <c r="C69">
        <v>7658142095</v>
      </c>
      <c r="D69" s="1">
        <f>_xlfn.NUMBERVALUE(B69,".")</f>
        <v>62.699309349060002</v>
      </c>
      <c r="E69" s="1">
        <f>C69/1000000000</f>
        <v>7.6581420949999996</v>
      </c>
    </row>
    <row r="70" spans="1:5" hidden="1" x14ac:dyDescent="0.2">
      <c r="A70" t="s">
        <v>78</v>
      </c>
      <c r="B70" t="s">
        <v>82</v>
      </c>
      <c r="C70">
        <v>7658144263</v>
      </c>
      <c r="D70" s="1">
        <f>_xlfn.NUMBERVALUE(B70,".")</f>
        <v>62.853585481643599</v>
      </c>
      <c r="E70" s="1">
        <f>C70/1000000000</f>
        <v>7.6581442629999996</v>
      </c>
    </row>
    <row r="71" spans="1:5" hidden="1" x14ac:dyDescent="0.2">
      <c r="A71" t="s">
        <v>78</v>
      </c>
      <c r="B71" t="s">
        <v>83</v>
      </c>
      <c r="C71">
        <v>7658152733</v>
      </c>
      <c r="D71" s="1">
        <f>_xlfn.NUMBERVALUE(B71,".")</f>
        <v>62.438321352004998</v>
      </c>
      <c r="E71" s="1">
        <f>C71/1000000000</f>
        <v>7.6581527329999997</v>
      </c>
    </row>
    <row r="72" spans="1:5" hidden="1" x14ac:dyDescent="0.2">
      <c r="A72" t="s">
        <v>84</v>
      </c>
      <c r="B72" t="s">
        <v>85</v>
      </c>
      <c r="C72">
        <v>7658145118</v>
      </c>
      <c r="D72" s="1">
        <f>_xlfn.NUMBERVALUE(B72,".")</f>
        <v>64.389865159988403</v>
      </c>
      <c r="E72" s="1">
        <f>C72/1000000000</f>
        <v>7.6581451180000002</v>
      </c>
    </row>
    <row r="73" spans="1:5" hidden="1" x14ac:dyDescent="0.2">
      <c r="A73" t="s">
        <v>84</v>
      </c>
      <c r="B73" t="s">
        <v>86</v>
      </c>
      <c r="C73">
        <v>7658144878</v>
      </c>
      <c r="D73" s="1">
        <f>_xlfn.NUMBERVALUE(B73,".")</f>
        <v>62.779386043548499</v>
      </c>
      <c r="E73" s="1">
        <f>C73/1000000000</f>
        <v>7.6581448779999999</v>
      </c>
    </row>
    <row r="74" spans="1:5" hidden="1" x14ac:dyDescent="0.2">
      <c r="A74" t="s">
        <v>84</v>
      </c>
      <c r="B74" t="s">
        <v>87</v>
      </c>
      <c r="C74">
        <v>7658143837</v>
      </c>
      <c r="D74" s="1">
        <f>_xlfn.NUMBERVALUE(B74,".")</f>
        <v>64.111516475677405</v>
      </c>
      <c r="E74" s="1">
        <f>C74/1000000000</f>
        <v>7.6581438369999999</v>
      </c>
    </row>
    <row r="75" spans="1:5" hidden="1" x14ac:dyDescent="0.2">
      <c r="A75" t="s">
        <v>84</v>
      </c>
      <c r="B75" t="s">
        <v>88</v>
      </c>
      <c r="C75">
        <v>7658141602</v>
      </c>
      <c r="D75" s="1">
        <f>_xlfn.NUMBERVALUE(B75,".")</f>
        <v>62.582407712936401</v>
      </c>
      <c r="E75" s="1">
        <f>C75/1000000000</f>
        <v>7.6581416019999997</v>
      </c>
    </row>
    <row r="76" spans="1:5" hidden="1" x14ac:dyDescent="0.2">
      <c r="A76" t="s">
        <v>84</v>
      </c>
      <c r="B76" t="s">
        <v>89</v>
      </c>
      <c r="C76">
        <v>7658142875</v>
      </c>
      <c r="D76" s="1">
        <f>_xlfn.NUMBERVALUE(B76,".")</f>
        <v>63.1041419506073</v>
      </c>
      <c r="E76" s="1">
        <f>C76/1000000000</f>
        <v>7.6581428750000002</v>
      </c>
    </row>
    <row r="77" spans="1:5" hidden="1" x14ac:dyDescent="0.2">
      <c r="A77" t="s">
        <v>90</v>
      </c>
      <c r="B77" t="s">
        <v>91</v>
      </c>
      <c r="C77">
        <v>7658144419</v>
      </c>
      <c r="D77" s="1">
        <f>_xlfn.NUMBERVALUE(B77,".")</f>
        <v>62.995658874511697</v>
      </c>
      <c r="E77" s="1">
        <f>C77/1000000000</f>
        <v>7.6581444190000001</v>
      </c>
    </row>
    <row r="78" spans="1:5" hidden="1" x14ac:dyDescent="0.2">
      <c r="A78" t="s">
        <v>90</v>
      </c>
      <c r="B78" t="s">
        <v>92</v>
      </c>
      <c r="C78">
        <v>7658141533</v>
      </c>
      <c r="D78" s="1">
        <f>_xlfn.NUMBERVALUE(B78,".")</f>
        <v>63.397547245025599</v>
      </c>
      <c r="E78" s="1">
        <f>C78/1000000000</f>
        <v>7.6581415330000002</v>
      </c>
    </row>
    <row r="79" spans="1:5" hidden="1" x14ac:dyDescent="0.2">
      <c r="A79" t="s">
        <v>90</v>
      </c>
      <c r="B79" t="s">
        <v>93</v>
      </c>
      <c r="C79">
        <v>7658152710</v>
      </c>
      <c r="D79" s="1">
        <f>_xlfn.NUMBERVALUE(B79,".")</f>
        <v>62.107209205627399</v>
      </c>
      <c r="E79" s="1">
        <f>C79/1000000000</f>
        <v>7.6581527100000004</v>
      </c>
    </row>
    <row r="80" spans="1:5" hidden="1" x14ac:dyDescent="0.2">
      <c r="A80" t="s">
        <v>90</v>
      </c>
      <c r="B80" t="s">
        <v>94</v>
      </c>
      <c r="C80">
        <v>7658143770</v>
      </c>
      <c r="D80" s="1">
        <f>_xlfn.NUMBERVALUE(B80,".")</f>
        <v>63.429747343063298</v>
      </c>
      <c r="E80" s="1">
        <f>C80/1000000000</f>
        <v>7.6581437699999997</v>
      </c>
    </row>
    <row r="81" spans="1:5" hidden="1" x14ac:dyDescent="0.2">
      <c r="A81" t="s">
        <v>90</v>
      </c>
      <c r="B81" t="s">
        <v>95</v>
      </c>
      <c r="C81">
        <v>7658143662</v>
      </c>
      <c r="D81" s="1">
        <f>_xlfn.NUMBERVALUE(B81,".")</f>
        <v>62.005615949630702</v>
      </c>
      <c r="E81" s="1">
        <f>C81/1000000000</f>
        <v>7.6581436619999996</v>
      </c>
    </row>
    <row r="82" spans="1:5" hidden="1" x14ac:dyDescent="0.2">
      <c r="A82" t="s">
        <v>96</v>
      </c>
      <c r="B82" t="s">
        <v>97</v>
      </c>
      <c r="C82">
        <v>7658150334</v>
      </c>
      <c r="D82" s="1">
        <f>_xlfn.NUMBERVALUE(B82,".")</f>
        <v>62.905603647231999</v>
      </c>
      <c r="E82" s="1">
        <f>C82/1000000000</f>
        <v>7.6581503340000001</v>
      </c>
    </row>
    <row r="83" spans="1:5" hidden="1" x14ac:dyDescent="0.2">
      <c r="A83" t="s">
        <v>96</v>
      </c>
      <c r="B83" t="s">
        <v>98</v>
      </c>
      <c r="C83">
        <v>7658144909</v>
      </c>
      <c r="D83" s="1">
        <f>_xlfn.NUMBERVALUE(B83,".")</f>
        <v>63.122568607330301</v>
      </c>
      <c r="E83" s="1">
        <f>C83/1000000000</f>
        <v>7.6581449089999998</v>
      </c>
    </row>
    <row r="84" spans="1:5" hidden="1" x14ac:dyDescent="0.2">
      <c r="A84" t="s">
        <v>96</v>
      </c>
      <c r="B84" t="s">
        <v>99</v>
      </c>
      <c r="C84">
        <v>7658146966</v>
      </c>
      <c r="D84" s="1">
        <f>_xlfn.NUMBERVALUE(B84,".")</f>
        <v>62.8834869861602</v>
      </c>
      <c r="E84" s="1">
        <f>C84/1000000000</f>
        <v>7.6581469660000003</v>
      </c>
    </row>
    <row r="85" spans="1:5" hidden="1" x14ac:dyDescent="0.2">
      <c r="A85" t="s">
        <v>96</v>
      </c>
      <c r="B85" t="s">
        <v>100</v>
      </c>
      <c r="C85">
        <v>7658143050</v>
      </c>
      <c r="D85" s="1">
        <f>_xlfn.NUMBERVALUE(B85,".")</f>
        <v>63.098225355148301</v>
      </c>
      <c r="E85" s="1">
        <f>C85/1000000000</f>
        <v>7.6581430499999996</v>
      </c>
    </row>
    <row r="86" spans="1:5" hidden="1" x14ac:dyDescent="0.2">
      <c r="A86" t="s">
        <v>96</v>
      </c>
      <c r="B86" t="s">
        <v>101</v>
      </c>
      <c r="C86">
        <v>7658148928</v>
      </c>
      <c r="D86" s="1">
        <f>_xlfn.NUMBERVALUE(B86,".")</f>
        <v>63.401623010635298</v>
      </c>
      <c r="E86" s="1">
        <f>C86/1000000000</f>
        <v>7.6581489280000001</v>
      </c>
    </row>
    <row r="87" spans="1:5" hidden="1" x14ac:dyDescent="0.2">
      <c r="A87" t="s">
        <v>102</v>
      </c>
      <c r="B87" t="s">
        <v>103</v>
      </c>
      <c r="C87">
        <v>7658143313</v>
      </c>
      <c r="D87" s="1">
        <f>_xlfn.NUMBERVALUE(B87,".")</f>
        <v>63.706415414810103</v>
      </c>
      <c r="E87" s="1">
        <f>C87/1000000000</f>
        <v>7.6581433130000001</v>
      </c>
    </row>
    <row r="88" spans="1:5" hidden="1" x14ac:dyDescent="0.2">
      <c r="A88" t="s">
        <v>102</v>
      </c>
      <c r="B88" t="s">
        <v>104</v>
      </c>
      <c r="C88">
        <v>7658151510</v>
      </c>
      <c r="D88" s="1">
        <f>_xlfn.NUMBERVALUE(B88,".")</f>
        <v>64.507371425628605</v>
      </c>
      <c r="E88" s="1">
        <f>C88/1000000000</f>
        <v>7.6581515099999997</v>
      </c>
    </row>
    <row r="89" spans="1:5" hidden="1" x14ac:dyDescent="0.2">
      <c r="A89" t="s">
        <v>102</v>
      </c>
      <c r="B89" t="s">
        <v>105</v>
      </c>
      <c r="C89">
        <v>7658142047</v>
      </c>
      <c r="D89" s="1">
        <f>_xlfn.NUMBERVALUE(B89,".")</f>
        <v>64.146706104278493</v>
      </c>
      <c r="E89" s="1">
        <f>C89/1000000000</f>
        <v>7.6581420470000001</v>
      </c>
    </row>
    <row r="90" spans="1:5" hidden="1" x14ac:dyDescent="0.2">
      <c r="A90" t="s">
        <v>102</v>
      </c>
      <c r="B90" t="s">
        <v>106</v>
      </c>
      <c r="C90">
        <v>7658150878</v>
      </c>
      <c r="D90" s="1">
        <f>_xlfn.NUMBERVALUE(B90,".")</f>
        <v>63.438043594360302</v>
      </c>
      <c r="E90" s="1">
        <f>C90/1000000000</f>
        <v>7.6581508779999998</v>
      </c>
    </row>
    <row r="91" spans="1:5" hidden="1" x14ac:dyDescent="0.2">
      <c r="A91" t="s">
        <v>102</v>
      </c>
      <c r="B91" t="s">
        <v>107</v>
      </c>
      <c r="C91">
        <v>7658149231</v>
      </c>
      <c r="D91" s="1">
        <f>_xlfn.NUMBERVALUE(B91,".")</f>
        <v>64.192582845687795</v>
      </c>
      <c r="E91" s="1">
        <f>C91/1000000000</f>
        <v>7.6581492310000003</v>
      </c>
    </row>
    <row r="92" spans="1:5" hidden="1" x14ac:dyDescent="0.2">
      <c r="A92" t="s">
        <v>108</v>
      </c>
      <c r="B92" t="s">
        <v>109</v>
      </c>
      <c r="C92">
        <v>14736593727</v>
      </c>
      <c r="D92" s="1">
        <f>_xlfn.NUMBERVALUE(B92,".")</f>
        <v>57.285791158676098</v>
      </c>
      <c r="E92" s="1">
        <f>C92/1000000000</f>
        <v>14.736593727000001</v>
      </c>
    </row>
    <row r="93" spans="1:5" hidden="1" x14ac:dyDescent="0.2">
      <c r="A93" t="s">
        <v>108</v>
      </c>
      <c r="B93" t="s">
        <v>110</v>
      </c>
      <c r="C93">
        <v>14736591086</v>
      </c>
      <c r="D93" s="1">
        <f>_xlfn.NUMBERVALUE(B93,".")</f>
        <v>56.975230932235696</v>
      </c>
      <c r="E93" s="1">
        <f>C93/1000000000</f>
        <v>14.736591086000001</v>
      </c>
    </row>
    <row r="94" spans="1:5" hidden="1" x14ac:dyDescent="0.2">
      <c r="A94" t="s">
        <v>108</v>
      </c>
      <c r="B94" t="s">
        <v>111</v>
      </c>
      <c r="C94">
        <v>14736598265</v>
      </c>
      <c r="D94" s="1">
        <f>_xlfn.NUMBERVALUE(B94,".")</f>
        <v>57.361064434051499</v>
      </c>
      <c r="E94" s="1">
        <f>C94/1000000000</f>
        <v>14.736598265</v>
      </c>
    </row>
    <row r="95" spans="1:5" hidden="1" x14ac:dyDescent="0.2">
      <c r="A95" t="s">
        <v>108</v>
      </c>
      <c r="B95" t="s">
        <v>112</v>
      </c>
      <c r="C95">
        <v>14736595517</v>
      </c>
      <c r="D95" s="1">
        <f>_xlfn.NUMBERVALUE(B95,".")</f>
        <v>57.216581583023</v>
      </c>
      <c r="E95" s="1">
        <f>C95/1000000000</f>
        <v>14.736595517</v>
      </c>
    </row>
    <row r="96" spans="1:5" hidden="1" x14ac:dyDescent="0.2">
      <c r="A96" t="s">
        <v>108</v>
      </c>
      <c r="B96" t="s">
        <v>113</v>
      </c>
      <c r="C96">
        <v>14736594123</v>
      </c>
      <c r="D96" s="1">
        <f>_xlfn.NUMBERVALUE(B96,".")</f>
        <v>57.060136318206702</v>
      </c>
      <c r="E96" s="1">
        <f>C96/1000000000</f>
        <v>14.736594123</v>
      </c>
    </row>
    <row r="97" spans="1:7" x14ac:dyDescent="0.2">
      <c r="A97" t="s">
        <v>18</v>
      </c>
      <c r="B97" t="s">
        <v>19</v>
      </c>
      <c r="C97">
        <v>7658153293</v>
      </c>
      <c r="D97" s="1">
        <f>_xlfn.NUMBERVALUE(B97,".")</f>
        <v>47.958094120025599</v>
      </c>
      <c r="E97" s="1">
        <f>C97/1000000000</f>
        <v>7.6581532929999998</v>
      </c>
      <c r="F97" s="1">
        <f>AVERAGE(D97:D101)</f>
        <v>48.693348360061599</v>
      </c>
      <c r="G97" s="1">
        <f>AVERAGE(E97:E101)</f>
        <v>7.658148475</v>
      </c>
    </row>
    <row r="98" spans="1:7" x14ac:dyDescent="0.2">
      <c r="A98" t="s">
        <v>18</v>
      </c>
      <c r="B98" t="s">
        <v>20</v>
      </c>
      <c r="C98">
        <v>7658143745</v>
      </c>
      <c r="D98" s="1">
        <f>_xlfn.NUMBERVALUE(B98,".")</f>
        <v>48.963181257247903</v>
      </c>
      <c r="E98" s="1">
        <f>C98/1000000000</f>
        <v>7.6581437450000003</v>
      </c>
    </row>
    <row r="99" spans="1:7" x14ac:dyDescent="0.2">
      <c r="A99" t="s">
        <v>18</v>
      </c>
      <c r="B99" t="s">
        <v>21</v>
      </c>
      <c r="C99">
        <v>7658145581</v>
      </c>
      <c r="D99" s="1">
        <f>_xlfn.NUMBERVALUE(B99,".")</f>
        <v>48.625779390334998</v>
      </c>
      <c r="E99" s="1">
        <f>C99/1000000000</f>
        <v>7.6581455810000003</v>
      </c>
    </row>
    <row r="100" spans="1:7" x14ac:dyDescent="0.2">
      <c r="A100" t="s">
        <v>18</v>
      </c>
      <c r="B100" t="s">
        <v>22</v>
      </c>
      <c r="C100">
        <v>7658149396</v>
      </c>
      <c r="D100" s="1">
        <f>_xlfn.NUMBERVALUE(B100,".")</f>
        <v>48.906496763229299</v>
      </c>
      <c r="E100" s="1">
        <f>C100/1000000000</f>
        <v>7.6581493959999998</v>
      </c>
    </row>
    <row r="101" spans="1:7" x14ac:dyDescent="0.2">
      <c r="A101" t="s">
        <v>18</v>
      </c>
      <c r="B101" t="s">
        <v>23</v>
      </c>
      <c r="C101">
        <v>7658150360</v>
      </c>
      <c r="D101" s="1">
        <f>_xlfn.NUMBERVALUE(B101,".")</f>
        <v>49.013190269470201</v>
      </c>
      <c r="E101" s="1">
        <f>C101/1000000000</f>
        <v>7.6581503599999996</v>
      </c>
    </row>
    <row r="102" spans="1:7" x14ac:dyDescent="0.2">
      <c r="A102" t="s">
        <v>60</v>
      </c>
      <c r="B102" t="s">
        <v>61</v>
      </c>
      <c r="C102">
        <v>7658150080</v>
      </c>
      <c r="D102" s="1">
        <f>_xlfn.NUMBERVALUE(B102,".")</f>
        <v>47.646074056625302</v>
      </c>
      <c r="E102" s="1">
        <f>C102/1000000000</f>
        <v>7.6581500800000004</v>
      </c>
      <c r="F102" s="1">
        <f>AVERAGE(D102:D106)</f>
        <v>48.239887189865058</v>
      </c>
      <c r="G102" s="1">
        <f>AVERAGE(E102:E106)</f>
        <v>7.6581461911999993</v>
      </c>
    </row>
    <row r="103" spans="1:7" x14ac:dyDescent="0.2">
      <c r="A103" t="s">
        <v>60</v>
      </c>
      <c r="B103" t="s">
        <v>62</v>
      </c>
      <c r="C103">
        <v>7658141991</v>
      </c>
      <c r="D103" s="1">
        <f>_xlfn.NUMBERVALUE(B103,".")</f>
        <v>48.499741315841597</v>
      </c>
      <c r="E103" s="1">
        <f>C103/1000000000</f>
        <v>7.6581419909999999</v>
      </c>
    </row>
    <row r="104" spans="1:7" x14ac:dyDescent="0.2">
      <c r="A104" t="s">
        <v>60</v>
      </c>
      <c r="B104" t="s">
        <v>63</v>
      </c>
      <c r="C104">
        <v>7658142916</v>
      </c>
      <c r="D104" s="1">
        <f>_xlfn.NUMBERVALUE(B104,".")</f>
        <v>48.195724248886101</v>
      </c>
      <c r="E104" s="1">
        <f>C104/1000000000</f>
        <v>7.6581429160000001</v>
      </c>
    </row>
    <row r="105" spans="1:7" x14ac:dyDescent="0.2">
      <c r="A105" t="s">
        <v>60</v>
      </c>
      <c r="B105" t="s">
        <v>64</v>
      </c>
      <c r="C105">
        <v>7658143854</v>
      </c>
      <c r="D105" s="1">
        <f>_xlfn.NUMBERVALUE(B105,".")</f>
        <v>48.743831634521399</v>
      </c>
      <c r="E105" s="1">
        <f>C105/1000000000</f>
        <v>7.6581438540000004</v>
      </c>
    </row>
    <row r="106" spans="1:7" x14ac:dyDescent="0.2">
      <c r="A106" t="s">
        <v>60</v>
      </c>
      <c r="B106" t="s">
        <v>65</v>
      </c>
      <c r="C106">
        <v>7658152115</v>
      </c>
      <c r="D106" s="1">
        <f>_xlfn.NUMBERVALUE(B106,".")</f>
        <v>48.114064693450899</v>
      </c>
      <c r="E106" s="1">
        <f>C106/1000000000</f>
        <v>7.658152115</v>
      </c>
    </row>
    <row r="107" spans="1:7" hidden="1" x14ac:dyDescent="0.2">
      <c r="A107" t="s">
        <v>126</v>
      </c>
      <c r="B107" t="s">
        <v>127</v>
      </c>
      <c r="C107">
        <v>22262916849</v>
      </c>
      <c r="D107" s="1">
        <f>_xlfn.NUMBERVALUE(B107,".")</f>
        <v>80.743284225463796</v>
      </c>
      <c r="E107" s="1">
        <f>C107/1000000000</f>
        <v>22.262916849</v>
      </c>
    </row>
    <row r="108" spans="1:7" hidden="1" x14ac:dyDescent="0.2">
      <c r="A108" t="s">
        <v>126</v>
      </c>
      <c r="B108" t="s">
        <v>128</v>
      </c>
      <c r="C108">
        <v>22262914287</v>
      </c>
      <c r="D108" s="1">
        <f>_xlfn.NUMBERVALUE(B108,".")</f>
        <v>80.456965923309298</v>
      </c>
      <c r="E108" s="1">
        <f>C108/1000000000</f>
        <v>22.262914287000001</v>
      </c>
    </row>
    <row r="109" spans="1:7" hidden="1" x14ac:dyDescent="0.2">
      <c r="A109" t="s">
        <v>126</v>
      </c>
      <c r="B109" t="s">
        <v>129</v>
      </c>
      <c r="C109">
        <v>22262911654</v>
      </c>
      <c r="D109" s="1">
        <f>_xlfn.NUMBERVALUE(B109,".")</f>
        <v>80.840181589126502</v>
      </c>
      <c r="E109" s="1">
        <f>C109/1000000000</f>
        <v>22.262911654</v>
      </c>
    </row>
    <row r="110" spans="1:7" hidden="1" x14ac:dyDescent="0.2">
      <c r="A110" t="s">
        <v>126</v>
      </c>
      <c r="B110" t="s">
        <v>130</v>
      </c>
      <c r="C110">
        <v>22262921011</v>
      </c>
      <c r="D110" s="1">
        <f>_xlfn.NUMBERVALUE(B110,".")</f>
        <v>80.110582113265906</v>
      </c>
      <c r="E110" s="1">
        <f>C110/1000000000</f>
        <v>22.262921011</v>
      </c>
    </row>
    <row r="111" spans="1:7" hidden="1" x14ac:dyDescent="0.2">
      <c r="A111" t="s">
        <v>126</v>
      </c>
      <c r="B111" t="s">
        <v>131</v>
      </c>
      <c r="C111">
        <v>22262912924</v>
      </c>
      <c r="D111" s="1">
        <f>_xlfn.NUMBERVALUE(B111,".")</f>
        <v>81.012193918228107</v>
      </c>
      <c r="E111" s="1">
        <f>C111/1000000000</f>
        <v>22.262912923999998</v>
      </c>
    </row>
    <row r="112" spans="1:7" x14ac:dyDescent="0.2">
      <c r="A112" t="s">
        <v>114</v>
      </c>
      <c r="B112" t="s">
        <v>115</v>
      </c>
      <c r="C112">
        <v>7658147187</v>
      </c>
      <c r="D112" s="1">
        <f>_xlfn.NUMBERVALUE(B112,".")</f>
        <v>56.292225360870297</v>
      </c>
      <c r="E112" s="1">
        <f>C112/1000000000</f>
        <v>7.658147187</v>
      </c>
      <c r="F112" s="1">
        <f>AVERAGE(D112:D116)</f>
        <v>55.703491353988582</v>
      </c>
      <c r="G112" s="1">
        <f>AVERAGE(E112:E116)</f>
        <v>7.6581447310000001</v>
      </c>
    </row>
    <row r="113" spans="1:7" x14ac:dyDescent="0.2">
      <c r="A113" t="s">
        <v>114</v>
      </c>
      <c r="B113" t="s">
        <v>116</v>
      </c>
      <c r="C113">
        <v>7658148871</v>
      </c>
      <c r="D113" s="1">
        <f>_xlfn.NUMBERVALUE(B113,".")</f>
        <v>55.495124578475902</v>
      </c>
      <c r="E113" s="1">
        <f>C113/1000000000</f>
        <v>7.6581488709999999</v>
      </c>
    </row>
    <row r="114" spans="1:7" x14ac:dyDescent="0.2">
      <c r="A114" t="s">
        <v>114</v>
      </c>
      <c r="B114" t="s">
        <v>117</v>
      </c>
      <c r="C114">
        <v>7658142082</v>
      </c>
      <c r="D114" s="1">
        <f>_xlfn.NUMBERVALUE(B114,".")</f>
        <v>56.006296396255401</v>
      </c>
      <c r="E114" s="1">
        <f>C114/1000000000</f>
        <v>7.6581420820000004</v>
      </c>
    </row>
    <row r="115" spans="1:7" x14ac:dyDescent="0.2">
      <c r="A115" t="s">
        <v>114</v>
      </c>
      <c r="B115" t="s">
        <v>118</v>
      </c>
      <c r="C115">
        <v>7658140124</v>
      </c>
      <c r="D115" s="1">
        <f>_xlfn.NUMBERVALUE(B115,".")</f>
        <v>55.089040756225501</v>
      </c>
      <c r="E115" s="1">
        <f>C115/1000000000</f>
        <v>7.658140124</v>
      </c>
    </row>
    <row r="116" spans="1:7" x14ac:dyDescent="0.2">
      <c r="A116" t="s">
        <v>114</v>
      </c>
      <c r="B116" t="s">
        <v>119</v>
      </c>
      <c r="C116">
        <v>7658145391</v>
      </c>
      <c r="D116" s="1">
        <f>_xlfn.NUMBERVALUE(B116,".")</f>
        <v>55.634769678115802</v>
      </c>
      <c r="E116" s="1">
        <f>C116/1000000000</f>
        <v>7.6581453909999997</v>
      </c>
    </row>
    <row r="117" spans="1:7" hidden="1" x14ac:dyDescent="0.2">
      <c r="A117" t="s">
        <v>138</v>
      </c>
      <c r="B117" t="s">
        <v>139</v>
      </c>
      <c r="C117">
        <v>13741508778</v>
      </c>
      <c r="D117" s="1">
        <f>_xlfn.NUMBERVALUE(B117,".")</f>
        <v>70.043404579162598</v>
      </c>
      <c r="E117" s="1">
        <f>C117/1000000000</f>
        <v>13.741508778</v>
      </c>
    </row>
    <row r="118" spans="1:7" hidden="1" x14ac:dyDescent="0.2">
      <c r="A118" t="s">
        <v>138</v>
      </c>
      <c r="B118" t="s">
        <v>140</v>
      </c>
      <c r="C118">
        <v>13741514617</v>
      </c>
      <c r="D118" s="1">
        <f>_xlfn.NUMBERVALUE(B118,".")</f>
        <v>70.3291015625</v>
      </c>
      <c r="E118" s="1">
        <f>C118/1000000000</f>
        <v>13.741514617</v>
      </c>
    </row>
    <row r="119" spans="1:7" hidden="1" x14ac:dyDescent="0.2">
      <c r="A119" t="s">
        <v>138</v>
      </c>
      <c r="B119" t="s">
        <v>141</v>
      </c>
      <c r="C119">
        <v>13741513887</v>
      </c>
      <c r="D119" s="1">
        <f>_xlfn.NUMBERVALUE(B119,".")</f>
        <v>70.661187171936007</v>
      </c>
      <c r="E119" s="1">
        <f>C119/1000000000</f>
        <v>13.741513887</v>
      </c>
    </row>
    <row r="120" spans="1:7" hidden="1" x14ac:dyDescent="0.2">
      <c r="A120" t="s">
        <v>138</v>
      </c>
      <c r="B120" t="s">
        <v>142</v>
      </c>
      <c r="C120">
        <v>13741509164</v>
      </c>
      <c r="D120" s="1">
        <f>_xlfn.NUMBERVALUE(B120,".")</f>
        <v>70.184356212615896</v>
      </c>
      <c r="E120" s="1">
        <f>C120/1000000000</f>
        <v>13.741509164</v>
      </c>
    </row>
    <row r="121" spans="1:7" hidden="1" x14ac:dyDescent="0.2">
      <c r="A121" t="s">
        <v>138</v>
      </c>
      <c r="B121" t="s">
        <v>143</v>
      </c>
      <c r="C121">
        <v>13741508328</v>
      </c>
      <c r="D121" s="1">
        <f>_xlfn.NUMBERVALUE(B121,".")</f>
        <v>70.506773471832204</v>
      </c>
      <c r="E121" s="1">
        <f>C121/1000000000</f>
        <v>13.741508328</v>
      </c>
    </row>
    <row r="122" spans="1:7" x14ac:dyDescent="0.2">
      <c r="A122" t="s">
        <v>120</v>
      </c>
      <c r="B122" t="s">
        <v>121</v>
      </c>
      <c r="C122">
        <v>7658143497</v>
      </c>
      <c r="D122" s="1">
        <f>_xlfn.NUMBERVALUE(B122,".")</f>
        <v>50.9503655433654</v>
      </c>
      <c r="E122" s="1">
        <f>C122/1000000000</f>
        <v>7.6581434970000002</v>
      </c>
      <c r="F122" s="1">
        <f>AVERAGE(D122:D126)</f>
        <v>50.975176239013635</v>
      </c>
      <c r="G122" s="1">
        <f>AVERAGE(E122:E126)</f>
        <v>7.6581441205999994</v>
      </c>
    </row>
    <row r="123" spans="1:7" x14ac:dyDescent="0.2">
      <c r="A123" t="s">
        <v>120</v>
      </c>
      <c r="B123" t="s">
        <v>122</v>
      </c>
      <c r="C123">
        <v>7658143691</v>
      </c>
      <c r="D123" s="1">
        <f>_xlfn.NUMBERVALUE(B123,".")</f>
        <v>49.5601804256439</v>
      </c>
      <c r="E123" s="1">
        <f>C123/1000000000</f>
        <v>7.6581436910000003</v>
      </c>
    </row>
    <row r="124" spans="1:7" x14ac:dyDescent="0.2">
      <c r="A124" t="s">
        <v>120</v>
      </c>
      <c r="B124" t="s">
        <v>123</v>
      </c>
      <c r="C124">
        <v>7658146010</v>
      </c>
      <c r="D124" s="1">
        <f>_xlfn.NUMBERVALUE(B124,".")</f>
        <v>50.987110376357997</v>
      </c>
      <c r="E124" s="1">
        <f>C124/1000000000</f>
        <v>7.6581460100000003</v>
      </c>
    </row>
    <row r="125" spans="1:7" x14ac:dyDescent="0.2">
      <c r="A125" t="s">
        <v>120</v>
      </c>
      <c r="B125" t="s">
        <v>124</v>
      </c>
      <c r="C125">
        <v>7658143816</v>
      </c>
      <c r="D125" s="1">
        <f>_xlfn.NUMBERVALUE(B125,".")</f>
        <v>50.852700710296602</v>
      </c>
      <c r="E125" s="1">
        <f>C125/1000000000</f>
        <v>7.6581438159999999</v>
      </c>
    </row>
    <row r="126" spans="1:7" x14ac:dyDescent="0.2">
      <c r="A126" t="s">
        <v>120</v>
      </c>
      <c r="B126" t="s">
        <v>125</v>
      </c>
      <c r="C126">
        <v>7658143589</v>
      </c>
      <c r="D126" s="1">
        <f>_xlfn.NUMBERVALUE(B126,".")</f>
        <v>52.525524139404297</v>
      </c>
      <c r="E126" s="1">
        <f>C126/1000000000</f>
        <v>7.6581435889999998</v>
      </c>
    </row>
    <row r="127" spans="1:7" hidden="1" x14ac:dyDescent="0.2">
      <c r="A127" t="s">
        <v>150</v>
      </c>
      <c r="B127" t="s">
        <v>151</v>
      </c>
      <c r="C127">
        <v>7658145570</v>
      </c>
      <c r="D127" s="1">
        <f t="shared" ref="D66:D129" si="2">_xlfn.NUMBERVALUE(B127,".")</f>
        <v>63.1582190990448</v>
      </c>
      <c r="E127" s="1">
        <f t="shared" ref="E66:E129" si="3">C127/1000000000</f>
        <v>7.6581455700000003</v>
      </c>
    </row>
    <row r="128" spans="1:7" hidden="1" x14ac:dyDescent="0.2">
      <c r="A128" t="s">
        <v>150</v>
      </c>
      <c r="B128" t="s">
        <v>152</v>
      </c>
      <c r="C128">
        <v>7658146660</v>
      </c>
      <c r="D128" s="1">
        <f t="shared" si="2"/>
        <v>62.9981241226196</v>
      </c>
      <c r="E128" s="1">
        <f t="shared" si="3"/>
        <v>7.6581466599999999</v>
      </c>
    </row>
    <row r="129" spans="1:5" hidden="1" x14ac:dyDescent="0.2">
      <c r="A129" t="s">
        <v>150</v>
      </c>
      <c r="B129" t="s">
        <v>153</v>
      </c>
      <c r="C129">
        <v>7658145598</v>
      </c>
      <c r="D129" s="1">
        <f t="shared" si="2"/>
        <v>62.457555294036801</v>
      </c>
      <c r="E129" s="1">
        <f t="shared" si="3"/>
        <v>7.6581455979999999</v>
      </c>
    </row>
    <row r="130" spans="1:5" hidden="1" x14ac:dyDescent="0.2">
      <c r="A130" t="s">
        <v>150</v>
      </c>
      <c r="B130" t="s">
        <v>154</v>
      </c>
      <c r="C130">
        <v>7658144940</v>
      </c>
      <c r="D130" s="1">
        <f>_xlfn.NUMBERVALUE(B130,".")</f>
        <v>63.669662714004502</v>
      </c>
      <c r="E130" s="1">
        <f>C130/1000000000</f>
        <v>7.6581449399999997</v>
      </c>
    </row>
    <row r="131" spans="1:5" hidden="1" x14ac:dyDescent="0.2">
      <c r="A131" t="s">
        <v>150</v>
      </c>
      <c r="B131" t="s">
        <v>155</v>
      </c>
      <c r="C131">
        <v>7658146619</v>
      </c>
      <c r="D131" s="1">
        <f>_xlfn.NUMBERVALUE(B131,".")</f>
        <v>63.858503341674798</v>
      </c>
      <c r="E131" s="1">
        <f>C131/1000000000</f>
        <v>7.658146619</v>
      </c>
    </row>
  </sheetData>
  <autoFilter ref="A1:E131" xr:uid="{1016FD2B-24A1-5B44-9D5E-F09467603902}">
    <filterColumn colId="3">
      <customFilters>
        <customFilter operator="lessThan" val="60"/>
      </customFilters>
    </filterColumn>
    <filterColumn colId="4">
      <customFilters>
        <customFilter operator="lessThan" val="8"/>
      </customFilters>
    </filterColumn>
    <sortState xmlns:xlrd2="http://schemas.microsoft.com/office/spreadsheetml/2017/richdata2" ref="A17:E126">
      <sortCondition ref="A1:A131"/>
    </sortState>
  </autoFilter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20a</vt:lpstr>
      <vt:lpstr>zoom1</vt:lpstr>
      <vt:lpstr>zoom2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2023-04-13T13:47:35Z</dcterms:created>
  <dcterms:modified xsi:type="dcterms:W3CDTF">2023-04-13T15:02:01Z</dcterms:modified>
</cp:coreProperties>
</file>