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<sst xmlns="http://schemas.openxmlformats.org/spreadsheetml/2006/main" count="33" uniqueCount="20">
  <si>
    <t xml:space="preserve">Die A</t>
  </si>
  <si>
    <t xml:space="preserve">Die B</t>
  </si>
  <si>
    <t xml:space="preserve">Sum</t>
  </si>
  <si>
    <t xml:space="preserve"># Choices:</t>
  </si>
  <si>
    <t xml:space="preserve">Random:</t>
  </si>
  <si>
    <t xml:space="preserve">Index:</t>
  </si>
  <si>
    <t xml:space="preserve">Result:</t>
  </si>
  <si>
    <t xml:space="preserve">Weapon</t>
  </si>
  <si>
    <t xml:space="preserve">Shots</t>
  </si>
  <si>
    <t xml:space="preserve">D/Shot</t>
  </si>
  <si>
    <t xml:space="preserve">ToHit</t>
  </si>
  <si>
    <t xml:space="preserve">Percent Chance per Shot</t>
  </si>
  <si>
    <t xml:space="preserve">Average Damage</t>
  </si>
  <si>
    <t xml:space="preserve">Overall Damage</t>
  </si>
  <si>
    <t xml:space="preserve">Original</t>
  </si>
  <si>
    <t xml:space="preserve">Pistol</t>
  </si>
  <si>
    <t xml:space="preserve">Rifle</t>
  </si>
  <si>
    <t xml:space="preserve">Shotgun</t>
  </si>
  <si>
    <t xml:space="preserve">Sniper Rifle</t>
  </si>
  <si>
    <t xml:space="preserve">Machine Gun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</si>
</sst>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.00000"/>
    <numFmt numFmtId="167" formatCode="0%"/>
    <numFmt numFmtId="168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Sheet1!$B$7:$B$17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gapWidth val="100"/>
        <c:overlap val="0"/>
        <c:axId val="4778719"/>
        <c:axId val="48564739"/>
      </c:barChart>
      <c:catAx>
        <c:axId val="4778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564739"/>
        <c:crosses val="autoZero"/>
        <c:auto val="1"/>
        <c:lblAlgn val="ctr"/>
        <c:lblOffset val="100"/>
        <c:noMultiLvlLbl val="0"/>
      </c:catAx>
      <c:valAx>
        <c:axId val="485647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7871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Pistol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Sheet3!$AA$3:$AJ$3</c:f>
              <c:numCache>
                <c:formatCode>General</c:formatCode>
                <c:ptCount val="10"/>
                <c:pt idx="0">
                  <c:v>6.66666666666666</c:v>
                </c:pt>
                <c:pt idx="1">
                  <c:v>6.66666666666666</c:v>
                </c:pt>
                <c:pt idx="2">
                  <c:v>6.66666666666666</c:v>
                </c:pt>
                <c:pt idx="3">
                  <c:v>5.33333333333334</c:v>
                </c:pt>
                <c:pt idx="4">
                  <c:v>5.33333333333334</c:v>
                </c:pt>
                <c:pt idx="5">
                  <c:v>4</c:v>
                </c:pt>
                <c:pt idx="6">
                  <c:v>4</c:v>
                </c:pt>
                <c:pt idx="7">
                  <c:v>2.66666666666666</c:v>
                </c:pt>
                <c:pt idx="8">
                  <c:v>2.66666666666666</c:v>
                </c:pt>
                <c:pt idx="9">
                  <c:v>1.33333333333334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Rifle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Sheet3!$AA$4:$AJ$4</c:f>
              <c:numCache>
                <c:formatCode>General</c:formatCode>
                <c:ptCount val="10"/>
                <c:pt idx="0">
                  <c:v>4.5</c:v>
                </c:pt>
                <c:pt idx="1">
                  <c:v>6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4.5</c:v>
                </c:pt>
                <c:pt idx="9">
                  <c:v>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Sheet3!$A$5</c:f>
              <c:strCache>
                <c:ptCount val="1"/>
                <c:pt idx="0">
                  <c:v>Shotgun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Sheet3!$AA$5:$AJ$5</c:f>
              <c:numCache>
                <c:formatCode>General</c:formatCode>
                <c:ptCount val="10"/>
                <c:pt idx="0">
                  <c:v>8.33333333333333</c:v>
                </c:pt>
                <c:pt idx="1">
                  <c:v>8.33333333333333</c:v>
                </c:pt>
                <c:pt idx="2">
                  <c:v>6.66666666666667</c:v>
                </c:pt>
                <c:pt idx="3">
                  <c:v>5</c:v>
                </c:pt>
                <c:pt idx="4">
                  <c:v>3.33333333333333</c:v>
                </c:pt>
                <c:pt idx="5">
                  <c:v>1.66666666666667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Sheet3!$A$6</c:f>
              <c:strCache>
                <c:ptCount val="1"/>
                <c:pt idx="0">
                  <c:v>Sniper Rifle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Sheet3!$AA$6:$AJ$6</c:f>
              <c:numCache>
                <c:formatCode>General</c:formatCode>
                <c:ptCount val="10"/>
                <c:pt idx="0">
                  <c:v>1.33333333333334</c:v>
                </c:pt>
                <c:pt idx="1">
                  <c:v>2.66666666666666</c:v>
                </c:pt>
                <c:pt idx="2">
                  <c:v>4</c:v>
                </c:pt>
                <c:pt idx="3">
                  <c:v>4</c:v>
                </c:pt>
                <c:pt idx="4">
                  <c:v>5.33333333333334</c:v>
                </c:pt>
                <c:pt idx="5">
                  <c:v>5.33333333333334</c:v>
                </c:pt>
                <c:pt idx="6">
                  <c:v>6.66666666666666</c:v>
                </c:pt>
                <c:pt idx="7">
                  <c:v>6.66666666666666</c:v>
                </c:pt>
                <c:pt idx="8">
                  <c:v>5.33333333333334</c:v>
                </c:pt>
                <c:pt idx="9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Sheet3!$A$7</c:f>
              <c:strCache>
                <c:ptCount val="1"/>
                <c:pt idx="0">
                  <c:v>Machine Gun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Sheet3!$AA$7:$AJ$7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9598084"/>
        <c:axId val="8135769"/>
      </c:lineChart>
      <c:catAx>
        <c:axId val="495980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35769"/>
        <c:crosses val="autoZero"/>
        <c:auto val="1"/>
        <c:lblAlgn val="ctr"/>
        <c:lblOffset val="100"/>
        <c:noMultiLvlLbl val="0"/>
      </c:catAx>
      <c:valAx>
        <c:axId val="81357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5980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Sheet3!$A$11</c:f>
              <c:strCache>
                <c:ptCount val="1"/>
                <c:pt idx="0">
                  <c:v>Pistol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Sheet3!$AA$11:$AJ$11</c:f>
              <c:numCache>
                <c:formatCode>General</c:formatCode>
                <c:ptCount val="10"/>
                <c:pt idx="0">
                  <c:v>6.66666666666666</c:v>
                </c:pt>
                <c:pt idx="1">
                  <c:v>6.66666666666666</c:v>
                </c:pt>
                <c:pt idx="2">
                  <c:v>6.66666666666666</c:v>
                </c:pt>
                <c:pt idx="3">
                  <c:v>5.33333333333334</c:v>
                </c:pt>
                <c:pt idx="4">
                  <c:v>5.33333333333334</c:v>
                </c:pt>
                <c:pt idx="5">
                  <c:v>4</c:v>
                </c:pt>
                <c:pt idx="6">
                  <c:v>4</c:v>
                </c:pt>
                <c:pt idx="7">
                  <c:v>2.66666666666666</c:v>
                </c:pt>
                <c:pt idx="8">
                  <c:v>2.66666666666666</c:v>
                </c:pt>
                <c:pt idx="9">
                  <c:v>1.33333333333334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Rifle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Sheet3!$AA$12:$AJ$12</c:f>
              <c:numCache>
                <c:formatCode>General</c:formatCode>
                <c:ptCount val="10"/>
                <c:pt idx="0">
                  <c:v>4.5</c:v>
                </c:pt>
                <c:pt idx="1">
                  <c:v>6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4.5</c:v>
                </c:pt>
                <c:pt idx="9">
                  <c:v>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Sheet3!$A$13</c:f>
              <c:strCache>
                <c:ptCount val="1"/>
                <c:pt idx="0">
                  <c:v>Shotgun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Sheet3!$AA$13:$AJ$13</c:f>
              <c:numCache>
                <c:formatCode>General</c:formatCode>
                <c:ptCount val="10"/>
                <c:pt idx="0">
                  <c:v>8.33333333333333</c:v>
                </c:pt>
                <c:pt idx="1">
                  <c:v>8.33333333333333</c:v>
                </c:pt>
                <c:pt idx="2">
                  <c:v>6.66666666666667</c:v>
                </c:pt>
                <c:pt idx="3">
                  <c:v>5</c:v>
                </c:pt>
                <c:pt idx="4">
                  <c:v>3.33333333333333</c:v>
                </c:pt>
                <c:pt idx="5">
                  <c:v>1.66666666666667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Sheet3!$A$14</c:f>
              <c:strCache>
                <c:ptCount val="1"/>
                <c:pt idx="0">
                  <c:v>Sniper Rifle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Sheet3!$AA$14:$AJ$14</c:f>
              <c:numCache>
                <c:formatCode>General</c:formatCode>
                <c:ptCount val="10"/>
                <c:pt idx="0">
                  <c:v>1.33333333333334</c:v>
                </c:pt>
                <c:pt idx="1">
                  <c:v>2.66666666666666</c:v>
                </c:pt>
                <c:pt idx="2">
                  <c:v>4</c:v>
                </c:pt>
                <c:pt idx="3">
                  <c:v>4</c:v>
                </c:pt>
                <c:pt idx="4">
                  <c:v>5.33333333333334</c:v>
                </c:pt>
                <c:pt idx="5">
                  <c:v>5.33333333333334</c:v>
                </c:pt>
                <c:pt idx="6">
                  <c:v>6.66666666666666</c:v>
                </c:pt>
                <c:pt idx="7">
                  <c:v>6.66666666666666</c:v>
                </c:pt>
                <c:pt idx="8">
                  <c:v>5.33333333333334</c:v>
                </c:pt>
                <c:pt idx="9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Sheet3!$A$15</c:f>
              <c:strCache>
                <c:ptCount val="1"/>
                <c:pt idx="0">
                  <c:v>Machine Gun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Sheet3!$AA$15:$AJ$15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3327081"/>
        <c:axId val="66260954"/>
      </c:lineChart>
      <c:catAx>
        <c:axId val="333270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260954"/>
        <c:crosses val="autoZero"/>
        <c:auto val="1"/>
        <c:lblAlgn val="ctr"/>
        <c:lblOffset val="100"/>
        <c:noMultiLvlLbl val="0"/>
      </c:catAx>
      <c:valAx>
        <c:axId val="662609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3270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201600</xdr:colOff>
      <xdr:row>7</xdr:row>
      <xdr:rowOff>30960</xdr:rowOff>
    </xdr:from>
    <xdr:to>
      <xdr:col>42</xdr:col>
      <xdr:colOff>459360</xdr:colOff>
      <xdr:row>27</xdr:row>
      <xdr:rowOff>15480</xdr:rowOff>
    </xdr:to>
    <xdr:graphicFrame>
      <xdr:nvGraphicFramePr>
        <xdr:cNvPr id="0" name=""/>
        <xdr:cNvGraphicFramePr/>
      </xdr:nvGraphicFramePr>
      <xdr:xfrm>
        <a:off x="7295760" y="1168920"/>
        <a:ext cx="575820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154800</xdr:colOff>
      <xdr:row>15</xdr:row>
      <xdr:rowOff>77760</xdr:rowOff>
    </xdr:from>
    <xdr:to>
      <xdr:col>17</xdr:col>
      <xdr:colOff>298440</xdr:colOff>
      <xdr:row>35</xdr:row>
      <xdr:rowOff>62280</xdr:rowOff>
    </xdr:to>
    <xdr:graphicFrame>
      <xdr:nvGraphicFramePr>
        <xdr:cNvPr id="1" name=""/>
        <xdr:cNvGraphicFramePr/>
      </xdr:nvGraphicFramePr>
      <xdr:xfrm>
        <a:off x="154800" y="2516040"/>
        <a:ext cx="575496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347040</xdr:colOff>
      <xdr:row>15</xdr:row>
      <xdr:rowOff>69480</xdr:rowOff>
    </xdr:from>
    <xdr:to>
      <xdr:col>37</xdr:col>
      <xdr:colOff>1023840</xdr:colOff>
      <xdr:row>35</xdr:row>
      <xdr:rowOff>54000</xdr:rowOff>
    </xdr:to>
    <xdr:graphicFrame>
      <xdr:nvGraphicFramePr>
        <xdr:cNvPr id="2" name=""/>
        <xdr:cNvGraphicFramePr/>
      </xdr:nvGraphicFramePr>
      <xdr:xfrm>
        <a:off x="6312960" y="2507760"/>
        <a:ext cx="575496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89"/>
    <col collapsed="false" customWidth="true" hidden="false" outlineLevel="0" max="2" min="2" style="0" width="2.42"/>
    <col collapsed="false" customWidth="true" hidden="false" outlineLevel="0" max="3" min="3" style="0" width="4.05"/>
    <col collapsed="false" customWidth="true" hidden="false" outlineLevel="0" max="10" min="4" style="0" width="2.42"/>
    <col collapsed="false" customWidth="true" hidden="false" outlineLevel="0" max="37" min="11" style="0" width="3.4"/>
  </cols>
  <sheetData>
    <row r="1" customFormat="false" ht="12.8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</row>
    <row r="2" customFormat="false" ht="12.8" hidden="false" customHeight="false" outlineLevel="0" collapsed="false">
      <c r="A2" s="0" t="s">
        <v>0</v>
      </c>
      <c r="B2" s="1" t="n">
        <f aca="false">MOD(B1,6)+1</f>
        <v>1</v>
      </c>
      <c r="C2" s="1" t="n">
        <f aca="false">MOD(C1,6)+1</f>
        <v>2</v>
      </c>
      <c r="D2" s="1" t="n">
        <f aca="false">MOD(D1,6)+1</f>
        <v>3</v>
      </c>
      <c r="E2" s="1" t="n">
        <f aca="false">MOD(E1,6)+1</f>
        <v>4</v>
      </c>
      <c r="F2" s="1" t="n">
        <f aca="false">MOD(F1,6)+1</f>
        <v>5</v>
      </c>
      <c r="G2" s="1" t="n">
        <f aca="false">MOD(G1,6)+1</f>
        <v>6</v>
      </c>
      <c r="H2" s="1" t="n">
        <f aca="false">MOD(H1,6)+1</f>
        <v>1</v>
      </c>
      <c r="I2" s="1" t="n">
        <f aca="false">MOD(I1,6)+1</f>
        <v>2</v>
      </c>
      <c r="J2" s="1" t="n">
        <f aca="false">MOD(J1,6)+1</f>
        <v>3</v>
      </c>
      <c r="K2" s="1" t="n">
        <f aca="false">MOD(K1,6)+1</f>
        <v>4</v>
      </c>
      <c r="L2" s="1" t="n">
        <f aca="false">MOD(L1,6)+1</f>
        <v>5</v>
      </c>
      <c r="M2" s="1" t="n">
        <f aca="false">MOD(M1,6)+1</f>
        <v>6</v>
      </c>
      <c r="N2" s="1" t="n">
        <f aca="false">MOD(N1,6)+1</f>
        <v>1</v>
      </c>
      <c r="O2" s="1" t="n">
        <f aca="false">MOD(O1,6)+1</f>
        <v>2</v>
      </c>
      <c r="P2" s="1" t="n">
        <f aca="false">MOD(P1,6)+1</f>
        <v>3</v>
      </c>
      <c r="Q2" s="1" t="n">
        <f aca="false">MOD(Q1,6)+1</f>
        <v>4</v>
      </c>
      <c r="R2" s="1" t="n">
        <f aca="false">MOD(R1,6)+1</f>
        <v>5</v>
      </c>
      <c r="S2" s="1" t="n">
        <f aca="false">MOD(S1,6)+1</f>
        <v>6</v>
      </c>
      <c r="T2" s="1" t="n">
        <f aca="false">MOD(T1,6)+1</f>
        <v>1</v>
      </c>
      <c r="U2" s="1" t="n">
        <f aca="false">MOD(U1,6)+1</f>
        <v>2</v>
      </c>
      <c r="V2" s="1" t="n">
        <f aca="false">MOD(V1,6)+1</f>
        <v>3</v>
      </c>
      <c r="W2" s="1" t="n">
        <f aca="false">MOD(W1,6)+1</f>
        <v>4</v>
      </c>
      <c r="X2" s="1" t="n">
        <f aca="false">MOD(X1,6)+1</f>
        <v>5</v>
      </c>
      <c r="Y2" s="1" t="n">
        <f aca="false">MOD(Y1,6)+1</f>
        <v>6</v>
      </c>
      <c r="Z2" s="1" t="n">
        <f aca="false">MOD(Z1,6)+1</f>
        <v>1</v>
      </c>
      <c r="AA2" s="1" t="n">
        <f aca="false">MOD(AA1,6)+1</f>
        <v>2</v>
      </c>
      <c r="AB2" s="1" t="n">
        <f aca="false">MOD(AB1,6)+1</f>
        <v>3</v>
      </c>
      <c r="AC2" s="1" t="n">
        <f aca="false">MOD(AC1,6)+1</f>
        <v>4</v>
      </c>
      <c r="AD2" s="1" t="n">
        <f aca="false">MOD(AD1,6)+1</f>
        <v>5</v>
      </c>
      <c r="AE2" s="1" t="n">
        <f aca="false">MOD(AE1,6)+1</f>
        <v>6</v>
      </c>
      <c r="AF2" s="1" t="n">
        <f aca="false">MOD(AF1,6)+1</f>
        <v>1</v>
      </c>
      <c r="AG2" s="1" t="n">
        <f aca="false">MOD(AG1,6)+1</f>
        <v>2</v>
      </c>
      <c r="AH2" s="1" t="n">
        <f aca="false">MOD(AH1,6)+1</f>
        <v>3</v>
      </c>
      <c r="AI2" s="1" t="n">
        <f aca="false">MOD(AI1,6)+1</f>
        <v>4</v>
      </c>
      <c r="AJ2" s="1" t="n">
        <f aca="false">MOD(AJ1,6)+1</f>
        <v>5</v>
      </c>
      <c r="AK2" s="1" t="n">
        <f aca="false">MOD(AK1,6)+1</f>
        <v>6</v>
      </c>
    </row>
    <row r="3" customFormat="false" ht="12.8" hidden="false" customHeight="false" outlineLevel="0" collapsed="false">
      <c r="A3" s="0" t="s">
        <v>1</v>
      </c>
      <c r="B3" s="2" t="n">
        <f aca="false">_xlfn.FLOOR.MATH(B1/6)+1</f>
        <v>1</v>
      </c>
      <c r="C3" s="2" t="n">
        <f aca="false">_xlfn.FLOOR.MATH(C1/6)+1</f>
        <v>1</v>
      </c>
      <c r="D3" s="2" t="n">
        <f aca="false">_xlfn.FLOOR.MATH(D1/6)+1</f>
        <v>1</v>
      </c>
      <c r="E3" s="2" t="n">
        <f aca="false">_xlfn.FLOOR.MATH(E1/6)+1</f>
        <v>1</v>
      </c>
      <c r="F3" s="2" t="n">
        <f aca="false">_xlfn.FLOOR.MATH(F1/6)+1</f>
        <v>1</v>
      </c>
      <c r="G3" s="2" t="n">
        <f aca="false">_xlfn.FLOOR.MATH(G1/6)+1</f>
        <v>1</v>
      </c>
      <c r="H3" s="2" t="n">
        <f aca="false">_xlfn.FLOOR.MATH(H1/6)+1</f>
        <v>2</v>
      </c>
      <c r="I3" s="2" t="n">
        <f aca="false">_xlfn.FLOOR.MATH(I1/6)+1</f>
        <v>2</v>
      </c>
      <c r="J3" s="2" t="n">
        <f aca="false">_xlfn.FLOOR.MATH(J1/6)+1</f>
        <v>2</v>
      </c>
      <c r="K3" s="2" t="n">
        <f aca="false">_xlfn.FLOOR.MATH(K1/6)+1</f>
        <v>2</v>
      </c>
      <c r="L3" s="2" t="n">
        <f aca="false">_xlfn.FLOOR.MATH(L1/6)+1</f>
        <v>2</v>
      </c>
      <c r="M3" s="2" t="n">
        <f aca="false">_xlfn.FLOOR.MATH(M1/6)+1</f>
        <v>2</v>
      </c>
      <c r="N3" s="2" t="n">
        <f aca="false">_xlfn.FLOOR.MATH(N1/6)+1</f>
        <v>3</v>
      </c>
      <c r="O3" s="2" t="n">
        <f aca="false">_xlfn.FLOOR.MATH(O1/6)+1</f>
        <v>3</v>
      </c>
      <c r="P3" s="2" t="n">
        <f aca="false">_xlfn.FLOOR.MATH(P1/6)+1</f>
        <v>3</v>
      </c>
      <c r="Q3" s="2" t="n">
        <f aca="false">_xlfn.FLOOR.MATH(Q1/6)+1</f>
        <v>3</v>
      </c>
      <c r="R3" s="2" t="n">
        <f aca="false">_xlfn.FLOOR.MATH(R1/6)+1</f>
        <v>3</v>
      </c>
      <c r="S3" s="2" t="n">
        <f aca="false">_xlfn.FLOOR.MATH(S1/6)+1</f>
        <v>3</v>
      </c>
      <c r="T3" s="2" t="n">
        <f aca="false">_xlfn.FLOOR.MATH(T1/6)+1</f>
        <v>4</v>
      </c>
      <c r="U3" s="2" t="n">
        <f aca="false">_xlfn.FLOOR.MATH(U1/6)+1</f>
        <v>4</v>
      </c>
      <c r="V3" s="2" t="n">
        <f aca="false">_xlfn.FLOOR.MATH(V1/6)+1</f>
        <v>4</v>
      </c>
      <c r="W3" s="2" t="n">
        <f aca="false">_xlfn.FLOOR.MATH(W1/6)+1</f>
        <v>4</v>
      </c>
      <c r="X3" s="2" t="n">
        <f aca="false">_xlfn.FLOOR.MATH(X1/6)+1</f>
        <v>4</v>
      </c>
      <c r="Y3" s="2" t="n">
        <f aca="false">_xlfn.FLOOR.MATH(Y1/6)+1</f>
        <v>4</v>
      </c>
      <c r="Z3" s="2" t="n">
        <f aca="false">_xlfn.FLOOR.MATH(Z1/6)+1</f>
        <v>5</v>
      </c>
      <c r="AA3" s="2" t="n">
        <f aca="false">_xlfn.FLOOR.MATH(AA1/6)+1</f>
        <v>5</v>
      </c>
      <c r="AB3" s="2" t="n">
        <f aca="false">_xlfn.FLOOR.MATH(AB1/6)+1</f>
        <v>5</v>
      </c>
      <c r="AC3" s="2" t="n">
        <f aca="false">_xlfn.FLOOR.MATH(AC1/6)+1</f>
        <v>5</v>
      </c>
      <c r="AD3" s="2" t="n">
        <f aca="false">_xlfn.FLOOR.MATH(AD1/6)+1</f>
        <v>5</v>
      </c>
      <c r="AE3" s="2" t="n">
        <f aca="false">_xlfn.FLOOR.MATH(AE1/6)+1</f>
        <v>5</v>
      </c>
      <c r="AF3" s="2" t="n">
        <f aca="false">_xlfn.FLOOR.MATH(AF1/6)+1</f>
        <v>6</v>
      </c>
      <c r="AG3" s="2" t="n">
        <f aca="false">_xlfn.FLOOR.MATH(AG1/6)+1</f>
        <v>6</v>
      </c>
      <c r="AH3" s="2" t="n">
        <f aca="false">_xlfn.FLOOR.MATH(AH1/6)+1</f>
        <v>6</v>
      </c>
      <c r="AI3" s="2" t="n">
        <f aca="false">_xlfn.FLOOR.MATH(AI1/6)+1</f>
        <v>6</v>
      </c>
      <c r="AJ3" s="2" t="n">
        <f aca="false">_xlfn.FLOOR.MATH(AJ1/6)+1</f>
        <v>6</v>
      </c>
      <c r="AK3" s="2" t="n">
        <f aca="false">_xlfn.FLOOR.MATH(AK1/6)+1</f>
        <v>6</v>
      </c>
    </row>
    <row r="4" customFormat="false" ht="12.8" hidden="false" customHeight="false" outlineLevel="0" collapsed="false">
      <c r="A4" s="0" t="s">
        <v>2</v>
      </c>
      <c r="B4" s="0" t="n">
        <f aca="false">SUM(B2:B3)</f>
        <v>2</v>
      </c>
      <c r="C4" s="0" t="n">
        <f aca="false">SUM(C2:C3)</f>
        <v>3</v>
      </c>
      <c r="D4" s="0" t="n">
        <f aca="false">SUM(D2:D3)</f>
        <v>4</v>
      </c>
      <c r="E4" s="0" t="n">
        <f aca="false">SUM(E2:E3)</f>
        <v>5</v>
      </c>
      <c r="F4" s="0" t="n">
        <f aca="false">SUM(F2:F3)</f>
        <v>6</v>
      </c>
      <c r="G4" s="0" t="n">
        <f aca="false">SUM(G2:G3)</f>
        <v>7</v>
      </c>
      <c r="H4" s="0" t="n">
        <f aca="false">SUM(H2:H3)</f>
        <v>3</v>
      </c>
      <c r="I4" s="0" t="n">
        <f aca="false">SUM(I2:I3)</f>
        <v>4</v>
      </c>
      <c r="J4" s="0" t="n">
        <f aca="false">SUM(J2:J3)</f>
        <v>5</v>
      </c>
      <c r="K4" s="0" t="n">
        <f aca="false">SUM(K2:K3)</f>
        <v>6</v>
      </c>
      <c r="L4" s="0" t="n">
        <f aca="false">SUM(L2:L3)</f>
        <v>7</v>
      </c>
      <c r="M4" s="0" t="n">
        <f aca="false">SUM(M2:M3)</f>
        <v>8</v>
      </c>
      <c r="N4" s="0" t="n">
        <f aca="false">SUM(N2:N3)</f>
        <v>4</v>
      </c>
      <c r="O4" s="0" t="n">
        <f aca="false">SUM(O2:O3)</f>
        <v>5</v>
      </c>
      <c r="P4" s="0" t="n">
        <f aca="false">SUM(P2:P3)</f>
        <v>6</v>
      </c>
      <c r="Q4" s="0" t="n">
        <f aca="false">SUM(Q2:Q3)</f>
        <v>7</v>
      </c>
      <c r="R4" s="0" t="n">
        <f aca="false">SUM(R2:R3)</f>
        <v>8</v>
      </c>
      <c r="S4" s="0" t="n">
        <f aca="false">SUM(S2:S3)</f>
        <v>9</v>
      </c>
      <c r="T4" s="0" t="n">
        <f aca="false">SUM(T2:T3)</f>
        <v>5</v>
      </c>
      <c r="U4" s="0" t="n">
        <f aca="false">SUM(U2:U3)</f>
        <v>6</v>
      </c>
      <c r="V4" s="0" t="n">
        <f aca="false">SUM(V2:V3)</f>
        <v>7</v>
      </c>
      <c r="W4" s="0" t="n">
        <f aca="false">SUM(W2:W3)</f>
        <v>8</v>
      </c>
      <c r="X4" s="0" t="n">
        <f aca="false">SUM(X2:X3)</f>
        <v>9</v>
      </c>
      <c r="Y4" s="0" t="n">
        <f aca="false">SUM(Y2:Y3)</f>
        <v>10</v>
      </c>
      <c r="Z4" s="0" t="n">
        <f aca="false">SUM(Z2:Z3)</f>
        <v>6</v>
      </c>
      <c r="AA4" s="0" t="n">
        <f aca="false">SUM(AA2:AA3)</f>
        <v>7</v>
      </c>
      <c r="AB4" s="0" t="n">
        <f aca="false">SUM(AB2:AB3)</f>
        <v>8</v>
      </c>
      <c r="AC4" s="0" t="n">
        <f aca="false">SUM(AC2:AC3)</f>
        <v>9</v>
      </c>
      <c r="AD4" s="0" t="n">
        <f aca="false">SUM(AD2:AD3)</f>
        <v>10</v>
      </c>
      <c r="AE4" s="0" t="n">
        <f aca="false">SUM(AE2:AE3)</f>
        <v>11</v>
      </c>
      <c r="AF4" s="0" t="n">
        <f aca="false">SUM(AF2:AF3)</f>
        <v>7</v>
      </c>
      <c r="AG4" s="0" t="n">
        <f aca="false">SUM(AG2:AG3)</f>
        <v>8</v>
      </c>
      <c r="AH4" s="0" t="n">
        <f aca="false">SUM(AH2:AH3)</f>
        <v>9</v>
      </c>
      <c r="AI4" s="0" t="n">
        <f aca="false">SUM(AI2:AI3)</f>
        <v>10</v>
      </c>
      <c r="AJ4" s="0" t="n">
        <f aca="false">SUM(AJ2:AJ3)</f>
        <v>11</v>
      </c>
      <c r="AK4" s="0" t="n">
        <f aca="false">SUM(AK2:AK3)</f>
        <v>12</v>
      </c>
    </row>
    <row r="7" customFormat="false" ht="12.8" hidden="false" customHeight="false" outlineLevel="0" collapsed="false">
      <c r="A7" s="0" t="n">
        <v>2</v>
      </c>
      <c r="B7" s="0" t="n">
        <f aca="false">COUNTIF($B$4:$AK$4,A7)</f>
        <v>1</v>
      </c>
      <c r="C7" s="0" t="str">
        <f aca="false">REPT("|",B7)</f>
        <v>|</v>
      </c>
    </row>
    <row r="8" customFormat="false" ht="12.8" hidden="false" customHeight="false" outlineLevel="0" collapsed="false">
      <c r="A8" s="0" t="n">
        <v>3</v>
      </c>
      <c r="B8" s="0" t="n">
        <f aca="false">COUNTIF($B$4:$AK$4,A8)</f>
        <v>2</v>
      </c>
      <c r="C8" s="0" t="str">
        <f aca="false">REPT("|",B8)</f>
        <v>||</v>
      </c>
    </row>
    <row r="9" customFormat="false" ht="12.8" hidden="false" customHeight="false" outlineLevel="0" collapsed="false">
      <c r="A9" s="0" t="n">
        <v>4</v>
      </c>
      <c r="B9" s="0" t="n">
        <f aca="false">COUNTIF($B$4:$AK$4,A9)</f>
        <v>3</v>
      </c>
      <c r="C9" s="0" t="str">
        <f aca="false">REPT("|",B9)</f>
        <v>|||</v>
      </c>
    </row>
    <row r="10" customFormat="false" ht="12.8" hidden="false" customHeight="false" outlineLevel="0" collapsed="false">
      <c r="A10" s="0" t="n">
        <v>5</v>
      </c>
      <c r="B10" s="0" t="n">
        <f aca="false">COUNTIF($B$4:$AK$4,A10)</f>
        <v>4</v>
      </c>
      <c r="C10" s="0" t="str">
        <f aca="false">REPT("|",B10)</f>
        <v>||||</v>
      </c>
    </row>
    <row r="11" customFormat="false" ht="12.8" hidden="false" customHeight="false" outlineLevel="0" collapsed="false">
      <c r="A11" s="0" t="n">
        <v>6</v>
      </c>
      <c r="B11" s="0" t="n">
        <f aca="false">COUNTIF($B$4:$AK$4,A11)</f>
        <v>5</v>
      </c>
      <c r="C11" s="0" t="str">
        <f aca="false">REPT("|",B11)</f>
        <v>|||||</v>
      </c>
    </row>
    <row r="12" customFormat="false" ht="12.8" hidden="false" customHeight="false" outlineLevel="0" collapsed="false">
      <c r="A12" s="0" t="n">
        <v>7</v>
      </c>
      <c r="B12" s="0" t="n">
        <f aca="false">COUNTIF($B$4:$AK$4,A12)</f>
        <v>6</v>
      </c>
      <c r="C12" s="0" t="str">
        <f aca="false">REPT("|",B12)</f>
        <v>||||||</v>
      </c>
    </row>
    <row r="13" customFormat="false" ht="12.8" hidden="false" customHeight="false" outlineLevel="0" collapsed="false">
      <c r="A13" s="0" t="n">
        <v>8</v>
      </c>
      <c r="B13" s="0" t="n">
        <f aca="false">COUNTIF($B$4:$AK$4,A13)</f>
        <v>5</v>
      </c>
      <c r="C13" s="0" t="str">
        <f aca="false">REPT("|",B13)</f>
        <v>|||||</v>
      </c>
    </row>
    <row r="14" customFormat="false" ht="12.8" hidden="false" customHeight="false" outlineLevel="0" collapsed="false">
      <c r="A14" s="0" t="n">
        <v>9</v>
      </c>
      <c r="B14" s="0" t="n">
        <f aca="false">COUNTIF($B$4:$AK$4,A14)</f>
        <v>4</v>
      </c>
      <c r="C14" s="0" t="str">
        <f aca="false">REPT("|",B14)</f>
        <v>||||</v>
      </c>
    </row>
    <row r="15" customFormat="false" ht="12.8" hidden="false" customHeight="false" outlineLevel="0" collapsed="false">
      <c r="A15" s="0" t="n">
        <v>10</v>
      </c>
      <c r="B15" s="0" t="n">
        <f aca="false">COUNTIF($B$4:$AK$4,A15)</f>
        <v>3</v>
      </c>
      <c r="C15" s="0" t="str">
        <f aca="false">REPT("|",B15)</f>
        <v>|||</v>
      </c>
    </row>
    <row r="16" customFormat="false" ht="12.8" hidden="false" customHeight="false" outlineLevel="0" collapsed="false">
      <c r="A16" s="0" t="n">
        <v>11</v>
      </c>
      <c r="B16" s="0" t="n">
        <f aca="false">COUNTIF($B$4:$AK$4,A16)</f>
        <v>2</v>
      </c>
      <c r="C16" s="0" t="str">
        <f aca="false">REPT("|",B16)</f>
        <v>||</v>
      </c>
    </row>
    <row r="17" customFormat="false" ht="12.8" hidden="false" customHeight="false" outlineLevel="0" collapsed="false">
      <c r="A17" s="0" t="n">
        <v>12</v>
      </c>
      <c r="B17" s="0" t="n">
        <f aca="false">COUNTIF($B$4:$AK$4,A17)</f>
        <v>1</v>
      </c>
      <c r="C17" s="0" t="str">
        <f aca="false">REPT("|",B17)</f>
        <v>|</v>
      </c>
    </row>
  </sheetData>
  <conditionalFormatting sqref="B2:AK3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3" t="s">
        <v>3</v>
      </c>
      <c r="C1" s="0" t="n">
        <f aca="false">COUNTIF(A1:A100, "&lt;&gt;")</f>
        <v>12</v>
      </c>
    </row>
    <row r="2" customFormat="false" ht="12.8" hidden="false" customHeight="false" outlineLevel="0" collapsed="false">
      <c r="A2" s="0" t="n">
        <v>2</v>
      </c>
      <c r="B2" s="3" t="s">
        <v>4</v>
      </c>
      <c r="C2" s="4" t="n">
        <f aca="true">RAND()</f>
        <v>0.209150288510348</v>
      </c>
    </row>
    <row r="3" customFormat="false" ht="12.8" hidden="false" customHeight="false" outlineLevel="0" collapsed="false">
      <c r="A3" s="0" t="n">
        <v>3</v>
      </c>
      <c r="B3" s="3" t="s">
        <v>5</v>
      </c>
      <c r="C3" s="0" t="n">
        <f aca="false">_xlfn.FLOOR.MATH(C2*C1)+1</f>
        <v>3</v>
      </c>
    </row>
    <row r="4" customFormat="false" ht="12.8" hidden="false" customHeight="false" outlineLevel="0" collapsed="false">
      <c r="A4" s="0" t="n">
        <v>4</v>
      </c>
      <c r="B4" s="3" t="s">
        <v>6</v>
      </c>
      <c r="C4" s="0" t="n">
        <f aca="false">INDEX(A1:A100, C3)</f>
        <v>3</v>
      </c>
    </row>
    <row r="5" customFormat="false" ht="12.8" hidden="false" customHeight="false" outlineLevel="0" collapsed="false">
      <c r="A5" s="0" t="n">
        <v>5</v>
      </c>
    </row>
    <row r="6" customFormat="false" ht="12.8" hidden="false" customHeight="false" outlineLevel="0" collapsed="false">
      <c r="A6" s="0" t="n">
        <v>6</v>
      </c>
    </row>
    <row r="7" customFormat="false" ht="12.8" hidden="false" customHeight="false" outlineLevel="0" collapsed="false">
      <c r="A7" s="0" t="n">
        <v>7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5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M22" activeCellId="0" sqref="AM22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3.15"/>
    <col collapsed="false" customWidth="true" hidden="false" outlineLevel="0" max="5" min="5" style="0" width="5.78"/>
    <col collapsed="false" customWidth="true" hidden="false" outlineLevel="0" max="13" min="6" style="0" width="2.42"/>
    <col collapsed="false" customWidth="true" hidden="false" outlineLevel="0" max="14" min="14" style="0" width="3.4"/>
    <col collapsed="false" customWidth="true" hidden="false" outlineLevel="0" max="15" min="15" style="0" width="3.25"/>
    <col collapsed="false" customWidth="true" hidden="false" outlineLevel="0" max="21" min="16" style="0" width="5.03"/>
    <col collapsed="false" customWidth="true" hidden="false" outlineLevel="0" max="25" min="22" style="0" width="6"/>
    <col collapsed="false" customWidth="true" hidden="false" outlineLevel="0" max="26" min="26" style="0" width="3.79"/>
    <col collapsed="false" customWidth="true" hidden="false" outlineLevel="0" max="27" min="27" style="0" width="3.9"/>
    <col collapsed="false" customWidth="true" hidden="false" outlineLevel="0" max="35" min="28" style="0" width="2.42"/>
    <col collapsed="false" customWidth="true" hidden="false" outlineLevel="0" max="36" min="36" style="0" width="3.4"/>
    <col collapsed="false" customWidth="true" hidden="false" outlineLevel="0" max="37" min="37" style="0" width="2.49"/>
    <col collapsed="false" customWidth="true" hidden="false" outlineLevel="0" max="38" min="38" style="0" width="14.57"/>
  </cols>
  <sheetData>
    <row r="1" customFormat="false" ht="12.8" hidden="false" customHeight="false" outlineLevel="0" collapsed="false">
      <c r="A1" s="5" t="s">
        <v>7</v>
      </c>
      <c r="B1" s="0" t="s">
        <v>8</v>
      </c>
      <c r="C1" s="0" t="s">
        <v>9</v>
      </c>
      <c r="E1" s="0" t="s">
        <v>10</v>
      </c>
      <c r="P1" s="6" t="s">
        <v>11</v>
      </c>
      <c r="Q1" s="6"/>
      <c r="R1" s="6"/>
      <c r="S1" s="6"/>
      <c r="T1" s="6"/>
      <c r="U1" s="6"/>
      <c r="V1" s="6"/>
      <c r="W1" s="6"/>
      <c r="X1" s="6"/>
      <c r="Y1" s="6"/>
      <c r="AA1" s="0" t="s">
        <v>12</v>
      </c>
      <c r="AL1" s="0" t="s">
        <v>13</v>
      </c>
    </row>
    <row r="2" customFormat="false" ht="12.8" hidden="false" customHeight="false" outlineLevel="0" collapsed="false">
      <c r="A2" s="5" t="s">
        <v>14</v>
      </c>
      <c r="E2" s="0" t="n">
        <v>1</v>
      </c>
      <c r="F2" s="0" t="n">
        <v>2</v>
      </c>
      <c r="G2" s="0" t="n">
        <v>3</v>
      </c>
      <c r="H2" s="0" t="n">
        <v>4</v>
      </c>
      <c r="I2" s="0" t="n">
        <v>5</v>
      </c>
      <c r="J2" s="0" t="n">
        <v>6</v>
      </c>
      <c r="K2" s="0" t="n">
        <v>7</v>
      </c>
      <c r="L2" s="0" t="n">
        <v>8</v>
      </c>
      <c r="M2" s="0" t="n">
        <v>9</v>
      </c>
      <c r="N2" s="0" t="n">
        <v>10</v>
      </c>
      <c r="P2" s="0" t="n">
        <v>1</v>
      </c>
      <c r="Q2" s="0" t="n">
        <v>2</v>
      </c>
      <c r="R2" s="0" t="n">
        <v>3</v>
      </c>
      <c r="S2" s="0" t="n">
        <v>4</v>
      </c>
      <c r="T2" s="0" t="n">
        <v>5</v>
      </c>
      <c r="U2" s="0" t="n">
        <v>6</v>
      </c>
      <c r="V2" s="0" t="n">
        <v>7</v>
      </c>
      <c r="W2" s="0" t="n">
        <v>8</v>
      </c>
      <c r="X2" s="0" t="n">
        <v>9</v>
      </c>
      <c r="Y2" s="0" t="n">
        <v>10</v>
      </c>
      <c r="AA2" s="0" t="n">
        <v>1</v>
      </c>
      <c r="AB2" s="0" t="n">
        <v>2</v>
      </c>
      <c r="AC2" s="0" t="n">
        <v>3</v>
      </c>
      <c r="AD2" s="0" t="n">
        <v>4</v>
      </c>
      <c r="AE2" s="0" t="n">
        <v>5</v>
      </c>
      <c r="AF2" s="0" t="n">
        <v>6</v>
      </c>
      <c r="AG2" s="0" t="n">
        <v>7</v>
      </c>
      <c r="AH2" s="0" t="n">
        <v>8</v>
      </c>
      <c r="AI2" s="0" t="n">
        <v>9</v>
      </c>
      <c r="AJ2" s="0" t="n">
        <v>10</v>
      </c>
    </row>
    <row r="3" customFormat="false" ht="12.8" hidden="false" customHeight="false" outlineLevel="0" collapsed="false">
      <c r="A3" s="0" t="s">
        <v>15</v>
      </c>
      <c r="B3" s="0" t="n">
        <v>4</v>
      </c>
      <c r="C3" s="0" t="n">
        <v>2</v>
      </c>
      <c r="E3" s="0" t="n">
        <v>2</v>
      </c>
      <c r="F3" s="0" t="n">
        <v>2</v>
      </c>
      <c r="G3" s="0" t="n">
        <v>2</v>
      </c>
      <c r="H3" s="0" t="n">
        <v>3</v>
      </c>
      <c r="I3" s="0" t="n">
        <v>3</v>
      </c>
      <c r="J3" s="0" t="n">
        <v>4</v>
      </c>
      <c r="K3" s="0" t="n">
        <v>4</v>
      </c>
      <c r="L3" s="0" t="n">
        <v>5</v>
      </c>
      <c r="M3" s="0" t="n">
        <v>5</v>
      </c>
      <c r="N3" s="0" t="n">
        <v>6</v>
      </c>
      <c r="P3" s="7" t="n">
        <f aca="false">IF(E3="", "",1-((E3-1)/6))</f>
        <v>0.833333333333333</v>
      </c>
      <c r="Q3" s="7" t="n">
        <f aca="false">IF(F3="", "",1-((F3-1)/6))</f>
        <v>0.833333333333333</v>
      </c>
      <c r="R3" s="7" t="n">
        <f aca="false">IF(G3="", "",1-((G3-1)/6))</f>
        <v>0.833333333333333</v>
      </c>
      <c r="S3" s="7" t="n">
        <f aca="false">IF(H3="", "",1-((H3-1)/6))</f>
        <v>0.666666666666667</v>
      </c>
      <c r="T3" s="7" t="n">
        <f aca="false">IF(I3="", "",1-((I3-1)/6))</f>
        <v>0.666666666666667</v>
      </c>
      <c r="U3" s="7" t="n">
        <f aca="false">IF(J3="", "",1-((J3-1)/6))</f>
        <v>0.5</v>
      </c>
      <c r="V3" s="7" t="n">
        <f aca="false">IF(K3="", "",1-((K3-1)/6))</f>
        <v>0.5</v>
      </c>
      <c r="W3" s="7" t="n">
        <f aca="false">IF(L3="", "",1-((L3-1)/6))</f>
        <v>0.333333333333333</v>
      </c>
      <c r="X3" s="7" t="n">
        <f aca="false">IF(M3="", "",1-((M3-1)/6))</f>
        <v>0.333333333333333</v>
      </c>
      <c r="Y3" s="7" t="n">
        <f aca="false">IF(N3="", "",1-((N3-1)/6))</f>
        <v>0.166666666666667</v>
      </c>
      <c r="AA3" s="0" t="n">
        <f aca="false">IF(P3="", "", $B3*$C3*P3)</f>
        <v>6.66666666666666</v>
      </c>
      <c r="AB3" s="0" t="n">
        <f aca="false">IF(Q3="", "", $B3*$C3*Q3)</f>
        <v>6.66666666666666</v>
      </c>
      <c r="AC3" s="0" t="n">
        <f aca="false">IF(R3="", "", $B3*$C3*R3)</f>
        <v>6.66666666666666</v>
      </c>
      <c r="AD3" s="0" t="n">
        <f aca="false">IF(S3="", "", $B3*$C3*S3)</f>
        <v>5.33333333333334</v>
      </c>
      <c r="AE3" s="0" t="n">
        <f aca="false">IF(T3="", "", $B3*$C3*T3)</f>
        <v>5.33333333333334</v>
      </c>
      <c r="AF3" s="0" t="n">
        <f aca="false">IF(U3="", "", $B3*$C3*U3)</f>
        <v>4</v>
      </c>
      <c r="AG3" s="0" t="n">
        <f aca="false">IF(V3="", "", $B3*$C3*V3)</f>
        <v>4</v>
      </c>
      <c r="AH3" s="0" t="n">
        <f aca="false">IF(W3="", "", $B3*$C3*W3)</f>
        <v>2.66666666666666</v>
      </c>
      <c r="AI3" s="0" t="n">
        <f aca="false">IF(X3="", "", $B3*$C3*X3)</f>
        <v>2.66666666666666</v>
      </c>
      <c r="AJ3" s="0" t="n">
        <f aca="false">IF(Y3="", "", $B3*$C3*Y3)</f>
        <v>1.33333333333334</v>
      </c>
      <c r="AL3" s="8" t="n">
        <f aca="false">SUM(AA3:AJ3)</f>
        <v>45.3333333333333</v>
      </c>
      <c r="AM3" s="0" t="str">
        <f aca="false">REPT("|", ROUND(AL3,0))</f>
        <v>|||||||||||||||||||||||||||||||||||||||||||||</v>
      </c>
    </row>
    <row r="4" customFormat="false" ht="12.8" hidden="false" customHeight="false" outlineLevel="0" collapsed="false">
      <c r="A4" s="0" t="s">
        <v>16</v>
      </c>
      <c r="B4" s="0" t="n">
        <v>3</v>
      </c>
      <c r="C4" s="0" t="n">
        <v>3</v>
      </c>
      <c r="E4" s="0" t="n">
        <v>4</v>
      </c>
      <c r="F4" s="0" t="n">
        <v>3</v>
      </c>
      <c r="G4" s="0" t="n">
        <v>2</v>
      </c>
      <c r="H4" s="0" t="n">
        <v>2</v>
      </c>
      <c r="I4" s="0" t="n">
        <v>2</v>
      </c>
      <c r="J4" s="0" t="n">
        <v>3</v>
      </c>
      <c r="K4" s="0" t="n">
        <v>3</v>
      </c>
      <c r="L4" s="0" t="n">
        <v>3</v>
      </c>
      <c r="M4" s="0" t="n">
        <v>4</v>
      </c>
      <c r="N4" s="0" t="n">
        <v>4</v>
      </c>
      <c r="P4" s="7" t="n">
        <f aca="false">IF(E4="", "",1-((E4-1)/6))</f>
        <v>0.5</v>
      </c>
      <c r="Q4" s="7" t="n">
        <f aca="false">IF(F4="", "",1-((F4-1)/6))</f>
        <v>0.666666666666667</v>
      </c>
      <c r="R4" s="7" t="n">
        <f aca="false">IF(G4="", "",1-((G4-1)/6))</f>
        <v>0.833333333333333</v>
      </c>
      <c r="S4" s="7" t="n">
        <f aca="false">IF(H4="", "",1-((H4-1)/6))</f>
        <v>0.833333333333333</v>
      </c>
      <c r="T4" s="7" t="n">
        <f aca="false">IF(I4="", "",1-((I4-1)/6))</f>
        <v>0.833333333333333</v>
      </c>
      <c r="U4" s="7" t="n">
        <f aca="false">IF(J4="", "",1-((J4-1)/6))</f>
        <v>0.666666666666667</v>
      </c>
      <c r="V4" s="7" t="n">
        <f aca="false">IF(K4="", "",1-((K4-1)/6))</f>
        <v>0.666666666666667</v>
      </c>
      <c r="W4" s="7" t="n">
        <f aca="false">IF(L4="", "",1-((L4-1)/6))</f>
        <v>0.666666666666667</v>
      </c>
      <c r="X4" s="7" t="n">
        <f aca="false">IF(M4="", "",1-((M4-1)/6))</f>
        <v>0.5</v>
      </c>
      <c r="Y4" s="7" t="n">
        <f aca="false">IF(N4="", "",1-((N4-1)/6))</f>
        <v>0.5</v>
      </c>
      <c r="AA4" s="0" t="n">
        <f aca="false">IF(P4="", "", $B4*$C4*P4)</f>
        <v>4.5</v>
      </c>
      <c r="AB4" s="0" t="n">
        <f aca="false">IF(Q4="", "", $B4*$C4*Q4)</f>
        <v>6</v>
      </c>
      <c r="AC4" s="0" t="n">
        <f aca="false">IF(R4="", "", $B4*$C4*R4)</f>
        <v>7.5</v>
      </c>
      <c r="AD4" s="0" t="n">
        <f aca="false">IF(S4="", "", $B4*$C4*S4)</f>
        <v>7.5</v>
      </c>
      <c r="AE4" s="0" t="n">
        <f aca="false">IF(T4="", "", $B4*$C4*T4)</f>
        <v>7.5</v>
      </c>
      <c r="AF4" s="0" t="n">
        <f aca="false">IF(U4="", "", $B4*$C4*U4)</f>
        <v>6</v>
      </c>
      <c r="AG4" s="0" t="n">
        <f aca="false">IF(V4="", "", $B4*$C4*V4)</f>
        <v>6</v>
      </c>
      <c r="AH4" s="0" t="n">
        <f aca="false">IF(W4="", "", $B4*$C4*W4)</f>
        <v>6</v>
      </c>
      <c r="AI4" s="0" t="n">
        <f aca="false">IF(X4="", "", $B4*$C4*X4)</f>
        <v>4.5</v>
      </c>
      <c r="AJ4" s="0" t="n">
        <f aca="false">IF(Y4="", "", $B4*$C4*Y4)</f>
        <v>4.5</v>
      </c>
      <c r="AL4" s="8" t="n">
        <f aca="false">SUM(AA4:AJ4)</f>
        <v>60</v>
      </c>
      <c r="AM4" s="0" t="str">
        <f aca="false">REPT("|", ROUND(AL4,0))</f>
        <v>||||||||||||||||||||||||||||||||||||||||||||||||||||||||||||</v>
      </c>
    </row>
    <row r="5" customFormat="false" ht="12.8" hidden="false" customHeight="false" outlineLevel="0" collapsed="false">
      <c r="A5" s="0" t="s">
        <v>17</v>
      </c>
      <c r="B5" s="0" t="n">
        <v>1</v>
      </c>
      <c r="C5" s="0" t="n">
        <v>10</v>
      </c>
      <c r="E5" s="0" t="n">
        <v>2</v>
      </c>
      <c r="F5" s="0" t="n">
        <v>2</v>
      </c>
      <c r="G5" s="0" t="n">
        <v>3</v>
      </c>
      <c r="H5" s="0" t="n">
        <v>4</v>
      </c>
      <c r="I5" s="0" t="n">
        <v>5</v>
      </c>
      <c r="J5" s="0" t="n">
        <v>6</v>
      </c>
      <c r="P5" s="7" t="n">
        <f aca="false">IF(E5="", "",1-((E5-1)/6))</f>
        <v>0.833333333333333</v>
      </c>
      <c r="Q5" s="7" t="n">
        <f aca="false">IF(F5="", "",1-((F5-1)/6))</f>
        <v>0.833333333333333</v>
      </c>
      <c r="R5" s="7" t="n">
        <f aca="false">IF(G5="", "",1-((G5-1)/6))</f>
        <v>0.666666666666667</v>
      </c>
      <c r="S5" s="7" t="n">
        <f aca="false">IF(H5="", "",1-((H5-1)/6))</f>
        <v>0.5</v>
      </c>
      <c r="T5" s="7" t="n">
        <f aca="false">IF(I5="", "",1-((I5-1)/6))</f>
        <v>0.333333333333333</v>
      </c>
      <c r="U5" s="7" t="n">
        <f aca="false">IF(J5="", "",1-((J5-1)/6))</f>
        <v>0.166666666666667</v>
      </c>
      <c r="V5" s="7" t="str">
        <f aca="false">IF(K5="", "",1-((K5-1)/6))</f>
        <v/>
      </c>
      <c r="W5" s="7" t="str">
        <f aca="false">IF(L5="", "",1-((L5-1)/6))</f>
        <v/>
      </c>
      <c r="X5" s="7" t="str">
        <f aca="false">IF(M5="", "",1-((M5-1)/6))</f>
        <v/>
      </c>
      <c r="Y5" s="7" t="str">
        <f aca="false">IF(N5="", "",1-((N5-1)/6))</f>
        <v/>
      </c>
      <c r="AA5" s="0" t="n">
        <f aca="false">IF(P5="", "", $B5*$C5*P5)</f>
        <v>8.33333333333333</v>
      </c>
      <c r="AB5" s="0" t="n">
        <f aca="false">IF(Q5="", "", $B5*$C5*Q5)</f>
        <v>8.33333333333333</v>
      </c>
      <c r="AC5" s="0" t="n">
        <f aca="false">IF(R5="", "", $B5*$C5*R5)</f>
        <v>6.66666666666667</v>
      </c>
      <c r="AD5" s="0" t="n">
        <f aca="false">IF(S5="", "", $B5*$C5*S5)</f>
        <v>5</v>
      </c>
      <c r="AE5" s="0" t="n">
        <f aca="false">IF(T5="", "", $B5*$C5*T5)</f>
        <v>3.33333333333333</v>
      </c>
      <c r="AF5" s="0" t="n">
        <f aca="false">IF(U5="", "", $B5*$C5*U5)</f>
        <v>1.66666666666667</v>
      </c>
      <c r="AG5" s="0" t="str">
        <f aca="false">IF(V5="", "", $B5*$C5*V5)</f>
        <v/>
      </c>
      <c r="AH5" s="0" t="str">
        <f aca="false">IF(W5="", "", $B5*$C5*W5)</f>
        <v/>
      </c>
      <c r="AI5" s="0" t="str">
        <f aca="false">IF(X5="", "", $B5*$C5*X5)</f>
        <v/>
      </c>
      <c r="AJ5" s="0" t="str">
        <f aca="false">IF(Y5="", "", $B5*$C5*Y5)</f>
        <v/>
      </c>
      <c r="AL5" s="8" t="n">
        <f aca="false">SUM(AA5:AJ5)</f>
        <v>33.3333333333333</v>
      </c>
      <c r="AM5" s="0" t="str">
        <f aca="false">REPT("|", ROUND(AL5,0))</f>
        <v>|||||||||||||||||||||||||||||||||</v>
      </c>
    </row>
    <row r="6" customFormat="false" ht="12.8" hidden="false" customHeight="false" outlineLevel="0" collapsed="false">
      <c r="A6" s="0" t="s">
        <v>18</v>
      </c>
      <c r="B6" s="0" t="n">
        <v>1</v>
      </c>
      <c r="C6" s="0" t="n">
        <v>8</v>
      </c>
      <c r="E6" s="0" t="n">
        <v>6</v>
      </c>
      <c r="F6" s="0" t="n">
        <v>5</v>
      </c>
      <c r="G6" s="0" t="n">
        <v>4</v>
      </c>
      <c r="H6" s="0" t="n">
        <v>4</v>
      </c>
      <c r="I6" s="0" t="n">
        <v>3</v>
      </c>
      <c r="J6" s="0" t="n">
        <v>3</v>
      </c>
      <c r="K6" s="0" t="n">
        <v>2</v>
      </c>
      <c r="L6" s="0" t="n">
        <v>2</v>
      </c>
      <c r="M6" s="0" t="n">
        <v>3</v>
      </c>
      <c r="N6" s="0" t="n">
        <v>4</v>
      </c>
      <c r="P6" s="7" t="n">
        <f aca="false">IF(E6="", "",1-((E6-1)/6))</f>
        <v>0.166666666666667</v>
      </c>
      <c r="Q6" s="7" t="n">
        <f aca="false">IF(F6="", "",1-((F6-1)/6))</f>
        <v>0.333333333333333</v>
      </c>
      <c r="R6" s="7" t="n">
        <f aca="false">IF(G6="", "",1-((G6-1)/6))</f>
        <v>0.5</v>
      </c>
      <c r="S6" s="7" t="n">
        <f aca="false">IF(H6="", "",1-((H6-1)/6))</f>
        <v>0.5</v>
      </c>
      <c r="T6" s="7" t="n">
        <f aca="false">IF(I6="", "",1-((I6-1)/6))</f>
        <v>0.666666666666667</v>
      </c>
      <c r="U6" s="7" t="n">
        <f aca="false">IF(J6="", "",1-((J6-1)/6))</f>
        <v>0.666666666666667</v>
      </c>
      <c r="V6" s="7" t="n">
        <f aca="false">IF(K6="", "",1-((K6-1)/6))</f>
        <v>0.833333333333333</v>
      </c>
      <c r="W6" s="7" t="n">
        <f aca="false">IF(L6="", "",1-((L6-1)/6))</f>
        <v>0.833333333333333</v>
      </c>
      <c r="X6" s="7" t="n">
        <f aca="false">IF(M6="", "",1-((M6-1)/6))</f>
        <v>0.666666666666667</v>
      </c>
      <c r="Y6" s="7" t="n">
        <f aca="false">IF(N6="", "",1-((N6-1)/6))</f>
        <v>0.5</v>
      </c>
      <c r="AA6" s="0" t="n">
        <f aca="false">IF(P6="", "", $B6*$C6*P6)</f>
        <v>1.33333333333334</v>
      </c>
      <c r="AB6" s="0" t="n">
        <f aca="false">IF(Q6="", "", $B6*$C6*Q6)</f>
        <v>2.66666666666666</v>
      </c>
      <c r="AC6" s="0" t="n">
        <f aca="false">IF(R6="", "", $B6*$C6*R6)</f>
        <v>4</v>
      </c>
      <c r="AD6" s="0" t="n">
        <f aca="false">IF(S6="", "", $B6*$C6*S6)</f>
        <v>4</v>
      </c>
      <c r="AE6" s="0" t="n">
        <f aca="false">IF(T6="", "", $B6*$C6*T6)</f>
        <v>5.33333333333334</v>
      </c>
      <c r="AF6" s="0" t="n">
        <f aca="false">IF(U6="", "", $B6*$C6*U6)</f>
        <v>5.33333333333334</v>
      </c>
      <c r="AG6" s="0" t="n">
        <f aca="false">IF(V6="", "", $B6*$C6*V6)</f>
        <v>6.66666666666666</v>
      </c>
      <c r="AH6" s="0" t="n">
        <f aca="false">IF(W6="", "", $B6*$C6*W6)</f>
        <v>6.66666666666666</v>
      </c>
      <c r="AI6" s="0" t="n">
        <f aca="false">IF(X6="", "", $B6*$C6*X6)</f>
        <v>5.33333333333334</v>
      </c>
      <c r="AJ6" s="0" t="n">
        <f aca="false">IF(Y6="", "", $B6*$C6*Y6)</f>
        <v>4</v>
      </c>
      <c r="AL6" s="8" t="n">
        <f aca="false">SUM(AA6:AJ6)</f>
        <v>45.3333333333333</v>
      </c>
      <c r="AM6" s="0" t="str">
        <f aca="false">REPT("|", ROUND(AL6,0))</f>
        <v>|||||||||||||||||||||||||||||||||||||||||||||</v>
      </c>
    </row>
    <row r="7" customFormat="false" ht="12.8" hidden="false" customHeight="false" outlineLevel="0" collapsed="false">
      <c r="A7" s="0" t="s">
        <v>19</v>
      </c>
      <c r="B7" s="0" t="n">
        <v>6</v>
      </c>
      <c r="C7" s="0" t="n">
        <v>1</v>
      </c>
      <c r="E7" s="0" t="n">
        <v>3</v>
      </c>
      <c r="F7" s="0" t="n">
        <v>3</v>
      </c>
      <c r="G7" s="0" t="n">
        <v>4</v>
      </c>
      <c r="H7" s="0" t="n">
        <v>4</v>
      </c>
      <c r="I7" s="0" t="n">
        <v>5</v>
      </c>
      <c r="J7" s="0" t="n">
        <v>5</v>
      </c>
      <c r="K7" s="0" t="n">
        <v>6</v>
      </c>
      <c r="L7" s="0" t="n">
        <v>6</v>
      </c>
      <c r="P7" s="7" t="n">
        <f aca="false">IF(E7="", "",1-((E7-1)/6))</f>
        <v>0.666666666666667</v>
      </c>
      <c r="Q7" s="7" t="n">
        <f aca="false">IF(F7="", "",1-((F7-1)/6))</f>
        <v>0.666666666666667</v>
      </c>
      <c r="R7" s="7" t="n">
        <f aca="false">IF(G7="", "",1-((G7-1)/6))</f>
        <v>0.5</v>
      </c>
      <c r="S7" s="7" t="n">
        <f aca="false">IF(H7="", "",1-((H7-1)/6))</f>
        <v>0.5</v>
      </c>
      <c r="T7" s="7" t="n">
        <f aca="false">IF(I7="", "",1-((I7-1)/6))</f>
        <v>0.333333333333333</v>
      </c>
      <c r="U7" s="7" t="n">
        <f aca="false">IF(J7="", "",1-((J7-1)/6))</f>
        <v>0.333333333333333</v>
      </c>
      <c r="V7" s="7" t="n">
        <f aca="false">IF(K7="", "",1-((K7-1)/6))</f>
        <v>0.166666666666667</v>
      </c>
      <c r="W7" s="7" t="n">
        <f aca="false">IF(L7="", "",1-((L7-1)/6))</f>
        <v>0.166666666666667</v>
      </c>
      <c r="X7" s="7" t="str">
        <f aca="false">IF(M7="", "",1-((M7-1)/6))</f>
        <v/>
      </c>
      <c r="Y7" s="7" t="str">
        <f aca="false">IF(N7="", "",1-((N7-1)/6))</f>
        <v/>
      </c>
      <c r="AA7" s="0" t="n">
        <f aca="false">IF(P7="", "", $B7*$C7*P7)</f>
        <v>4</v>
      </c>
      <c r="AB7" s="0" t="n">
        <f aca="false">IF(Q7="", "", $B7*$C7*Q7)</f>
        <v>4</v>
      </c>
      <c r="AC7" s="0" t="n">
        <f aca="false">IF(R7="", "", $B7*$C7*R7)</f>
        <v>3</v>
      </c>
      <c r="AD7" s="0" t="n">
        <f aca="false">IF(S7="", "", $B7*$C7*S7)</f>
        <v>3</v>
      </c>
      <c r="AE7" s="0" t="n">
        <f aca="false">IF(T7="", "", $B7*$C7*T7)</f>
        <v>2</v>
      </c>
      <c r="AF7" s="0" t="n">
        <f aca="false">IF(U7="", "", $B7*$C7*U7)</f>
        <v>2</v>
      </c>
      <c r="AG7" s="0" t="n">
        <f aca="false">IF(V7="", "", $B7*$C7*V7)</f>
        <v>1</v>
      </c>
      <c r="AH7" s="0" t="n">
        <f aca="false">IF(W7="", "", $B7*$C7*W7)</f>
        <v>1</v>
      </c>
      <c r="AI7" s="0" t="str">
        <f aca="false">IF(X7="", "", $B7*$C7*X7)</f>
        <v/>
      </c>
      <c r="AJ7" s="0" t="str">
        <f aca="false">IF(Y7="", "", $B7*$C7*Y7)</f>
        <v/>
      </c>
      <c r="AL7" s="8" t="n">
        <f aca="false">SUM(AA7:AJ7)</f>
        <v>20</v>
      </c>
      <c r="AM7" s="0" t="str">
        <f aca="false">REPT("|", ROUND(AL7,0))</f>
        <v>||||||||||||||||||||</v>
      </c>
    </row>
    <row r="9" customFormat="false" ht="12.8" hidden="false" customHeight="false" outlineLevel="0" collapsed="false">
      <c r="A9" s="5" t="s">
        <v>7</v>
      </c>
      <c r="B9" s="0" t="s">
        <v>8</v>
      </c>
      <c r="C9" s="0" t="s">
        <v>9</v>
      </c>
      <c r="E9" s="0" t="s">
        <v>10</v>
      </c>
      <c r="P9" s="6" t="s">
        <v>11</v>
      </c>
      <c r="Q9" s="6"/>
      <c r="R9" s="6"/>
      <c r="S9" s="6"/>
      <c r="T9" s="6"/>
      <c r="U9" s="6"/>
      <c r="V9" s="6"/>
      <c r="W9" s="6"/>
      <c r="X9" s="6"/>
      <c r="Y9" s="6"/>
      <c r="AA9" s="0" t="s">
        <v>12</v>
      </c>
      <c r="AL9" s="0" t="s">
        <v>13</v>
      </c>
    </row>
    <row r="10" customFormat="false" ht="12.8" hidden="false" customHeight="false" outlineLevel="0" collapsed="false">
      <c r="A10" s="5" t="s">
        <v>14</v>
      </c>
      <c r="E10" s="0" t="n">
        <v>1</v>
      </c>
      <c r="F10" s="0" t="n">
        <v>2</v>
      </c>
      <c r="G10" s="0" t="n">
        <v>3</v>
      </c>
      <c r="H10" s="0" t="n">
        <v>4</v>
      </c>
      <c r="I10" s="0" t="n">
        <v>5</v>
      </c>
      <c r="J10" s="0" t="n">
        <v>6</v>
      </c>
      <c r="K10" s="0" t="n">
        <v>7</v>
      </c>
      <c r="L10" s="0" t="n">
        <v>8</v>
      </c>
      <c r="M10" s="0" t="n">
        <v>9</v>
      </c>
      <c r="N10" s="0" t="n">
        <v>10</v>
      </c>
      <c r="P10" s="0" t="n">
        <v>1</v>
      </c>
      <c r="Q10" s="0" t="n">
        <v>2</v>
      </c>
      <c r="R10" s="0" t="n">
        <v>3</v>
      </c>
      <c r="S10" s="0" t="n">
        <v>4</v>
      </c>
      <c r="T10" s="0" t="n">
        <v>5</v>
      </c>
      <c r="U10" s="0" t="n">
        <v>6</v>
      </c>
      <c r="V10" s="0" t="n">
        <v>7</v>
      </c>
      <c r="W10" s="0" t="n">
        <v>8</v>
      </c>
      <c r="X10" s="0" t="n">
        <v>9</v>
      </c>
      <c r="Y10" s="0" t="n">
        <v>10</v>
      </c>
      <c r="AA10" s="0" t="n">
        <v>1</v>
      </c>
      <c r="AB10" s="0" t="n">
        <v>2</v>
      </c>
      <c r="AC10" s="0" t="n">
        <v>3</v>
      </c>
      <c r="AD10" s="0" t="n">
        <v>4</v>
      </c>
      <c r="AE10" s="0" t="n">
        <v>5</v>
      </c>
      <c r="AF10" s="0" t="n">
        <v>6</v>
      </c>
      <c r="AG10" s="0" t="n">
        <v>7</v>
      </c>
      <c r="AH10" s="0" t="n">
        <v>8</v>
      </c>
      <c r="AI10" s="0" t="n">
        <v>9</v>
      </c>
      <c r="AJ10" s="0" t="n">
        <v>10</v>
      </c>
    </row>
    <row r="11" customFormat="false" ht="12.8" hidden="false" customHeight="false" outlineLevel="0" collapsed="false">
      <c r="A11" s="0" t="s">
        <v>15</v>
      </c>
      <c r="B11" s="0" t="n">
        <v>4</v>
      </c>
      <c r="C11" s="0" t="n">
        <v>2</v>
      </c>
      <c r="E11" s="0" t="n">
        <v>2</v>
      </c>
      <c r="F11" s="0" t="n">
        <v>2</v>
      </c>
      <c r="G11" s="0" t="n">
        <v>2</v>
      </c>
      <c r="H11" s="0" t="n">
        <v>3</v>
      </c>
      <c r="I11" s="0" t="n">
        <v>3</v>
      </c>
      <c r="J11" s="0" t="n">
        <v>4</v>
      </c>
      <c r="K11" s="0" t="n">
        <v>4</v>
      </c>
      <c r="L11" s="0" t="n">
        <v>5</v>
      </c>
      <c r="M11" s="0" t="n">
        <v>5</v>
      </c>
      <c r="N11" s="0" t="n">
        <v>6</v>
      </c>
      <c r="P11" s="7" t="n">
        <f aca="false">IF(E11="", "",1-((E11-1)/6))</f>
        <v>0.833333333333333</v>
      </c>
      <c r="Q11" s="7" t="n">
        <f aca="false">IF(F11="", "",1-((F11-1)/6))</f>
        <v>0.833333333333333</v>
      </c>
      <c r="R11" s="7" t="n">
        <f aca="false">IF(G11="", "",1-((G11-1)/6))</f>
        <v>0.833333333333333</v>
      </c>
      <c r="S11" s="7" t="n">
        <f aca="false">IF(H11="", "",1-((H11-1)/6))</f>
        <v>0.666666666666667</v>
      </c>
      <c r="T11" s="7" t="n">
        <f aca="false">IF(I11="", "",1-((I11-1)/6))</f>
        <v>0.666666666666667</v>
      </c>
      <c r="U11" s="7" t="n">
        <f aca="false">IF(J11="", "",1-((J11-1)/6))</f>
        <v>0.5</v>
      </c>
      <c r="V11" s="7" t="n">
        <f aca="false">IF(K11="", "",1-((K11-1)/6))</f>
        <v>0.5</v>
      </c>
      <c r="W11" s="7" t="n">
        <f aca="false">IF(L11="", "",1-((L11-1)/6))</f>
        <v>0.333333333333333</v>
      </c>
      <c r="X11" s="7" t="n">
        <f aca="false">IF(M11="", "",1-((M11-1)/6))</f>
        <v>0.333333333333333</v>
      </c>
      <c r="Y11" s="7" t="n">
        <f aca="false">IF(N11="", "",1-((N11-1)/6))</f>
        <v>0.166666666666667</v>
      </c>
      <c r="AA11" s="0" t="n">
        <f aca="false">IF(P11="", "", $B11*$C11*P11)</f>
        <v>6.66666666666666</v>
      </c>
      <c r="AB11" s="0" t="n">
        <f aca="false">IF(Q11="", "", $B11*$C11*Q11)</f>
        <v>6.66666666666666</v>
      </c>
      <c r="AC11" s="0" t="n">
        <f aca="false">IF(R11="", "", $B11*$C11*R11)</f>
        <v>6.66666666666666</v>
      </c>
      <c r="AD11" s="0" t="n">
        <f aca="false">IF(S11="", "", $B11*$C11*S11)</f>
        <v>5.33333333333334</v>
      </c>
      <c r="AE11" s="0" t="n">
        <f aca="false">IF(T11="", "", $B11*$C11*T11)</f>
        <v>5.33333333333334</v>
      </c>
      <c r="AF11" s="0" t="n">
        <f aca="false">IF(U11="", "", $B11*$C11*U11)</f>
        <v>4</v>
      </c>
      <c r="AG11" s="0" t="n">
        <f aca="false">IF(V11="", "", $B11*$C11*V11)</f>
        <v>4</v>
      </c>
      <c r="AH11" s="0" t="n">
        <f aca="false">IF(W11="", "", $B11*$C11*W11)</f>
        <v>2.66666666666666</v>
      </c>
      <c r="AI11" s="0" t="n">
        <f aca="false">IF(X11="", "", $B11*$C11*X11)</f>
        <v>2.66666666666666</v>
      </c>
      <c r="AJ11" s="0" t="n">
        <f aca="false">IF(Y11="", "", $B11*$C11*Y11)</f>
        <v>1.33333333333334</v>
      </c>
      <c r="AL11" s="8" t="n">
        <f aca="false">SUM(AA11:AJ11)</f>
        <v>45.3333333333333</v>
      </c>
      <c r="AM11" s="0" t="str">
        <f aca="false">REPT("|", ROUND(AL11,0))</f>
        <v>|||||||||||||||||||||||||||||||||||||||||||||</v>
      </c>
    </row>
    <row r="12" customFormat="false" ht="12.8" hidden="false" customHeight="false" outlineLevel="0" collapsed="false">
      <c r="A12" s="0" t="s">
        <v>16</v>
      </c>
      <c r="B12" s="0" t="n">
        <v>3</v>
      </c>
      <c r="C12" s="0" t="n">
        <v>3</v>
      </c>
      <c r="E12" s="0" t="n">
        <v>4</v>
      </c>
      <c r="F12" s="0" t="n">
        <v>3</v>
      </c>
      <c r="G12" s="0" t="n">
        <v>2</v>
      </c>
      <c r="H12" s="0" t="n">
        <v>2</v>
      </c>
      <c r="I12" s="0" t="n">
        <v>2</v>
      </c>
      <c r="J12" s="0" t="n">
        <v>3</v>
      </c>
      <c r="K12" s="0" t="n">
        <v>3</v>
      </c>
      <c r="L12" s="0" t="n">
        <v>3</v>
      </c>
      <c r="M12" s="0" t="n">
        <v>4</v>
      </c>
      <c r="N12" s="0" t="n">
        <v>4</v>
      </c>
      <c r="P12" s="7" t="n">
        <f aca="false">IF(E12="", "",1-((E12-1)/6))</f>
        <v>0.5</v>
      </c>
      <c r="Q12" s="7" t="n">
        <f aca="false">IF(F12="", "",1-((F12-1)/6))</f>
        <v>0.666666666666667</v>
      </c>
      <c r="R12" s="7" t="n">
        <f aca="false">IF(G12="", "",1-((G12-1)/6))</f>
        <v>0.833333333333333</v>
      </c>
      <c r="S12" s="7" t="n">
        <f aca="false">IF(H12="", "",1-((H12-1)/6))</f>
        <v>0.833333333333333</v>
      </c>
      <c r="T12" s="7" t="n">
        <f aca="false">IF(I12="", "",1-((I12-1)/6))</f>
        <v>0.833333333333333</v>
      </c>
      <c r="U12" s="7" t="n">
        <f aca="false">IF(J12="", "",1-((J12-1)/6))</f>
        <v>0.666666666666667</v>
      </c>
      <c r="V12" s="7" t="n">
        <f aca="false">IF(K12="", "",1-((K12-1)/6))</f>
        <v>0.666666666666667</v>
      </c>
      <c r="W12" s="7" t="n">
        <f aca="false">IF(L12="", "",1-((L12-1)/6))</f>
        <v>0.666666666666667</v>
      </c>
      <c r="X12" s="7" t="n">
        <f aca="false">IF(M12="", "",1-((M12-1)/6))</f>
        <v>0.5</v>
      </c>
      <c r="Y12" s="7" t="n">
        <f aca="false">IF(N12="", "",1-((N12-1)/6))</f>
        <v>0.5</v>
      </c>
      <c r="AA12" s="0" t="n">
        <f aca="false">IF(P12="", "", $B12*$C12*P12)</f>
        <v>4.5</v>
      </c>
      <c r="AB12" s="0" t="n">
        <f aca="false">IF(Q12="", "", $B12*$C12*Q12)</f>
        <v>6</v>
      </c>
      <c r="AC12" s="0" t="n">
        <f aca="false">IF(R12="", "", $B12*$C12*R12)</f>
        <v>7.5</v>
      </c>
      <c r="AD12" s="0" t="n">
        <f aca="false">IF(S12="", "", $B12*$C12*S12)</f>
        <v>7.5</v>
      </c>
      <c r="AE12" s="0" t="n">
        <f aca="false">IF(T12="", "", $B12*$C12*T12)</f>
        <v>7.5</v>
      </c>
      <c r="AF12" s="0" t="n">
        <f aca="false">IF(U12="", "", $B12*$C12*U12)</f>
        <v>6</v>
      </c>
      <c r="AG12" s="0" t="n">
        <f aca="false">IF(V12="", "", $B12*$C12*V12)</f>
        <v>6</v>
      </c>
      <c r="AH12" s="0" t="n">
        <f aca="false">IF(W12="", "", $B12*$C12*W12)</f>
        <v>6</v>
      </c>
      <c r="AI12" s="0" t="n">
        <f aca="false">IF(X12="", "", $B12*$C12*X12)</f>
        <v>4.5</v>
      </c>
      <c r="AJ12" s="0" t="n">
        <f aca="false">IF(Y12="", "", $B12*$C12*Y12)</f>
        <v>4.5</v>
      </c>
      <c r="AL12" s="8" t="n">
        <f aca="false">SUM(AA12:AJ12)</f>
        <v>60</v>
      </c>
      <c r="AM12" s="0" t="str">
        <f aca="false">REPT("|", ROUND(AL12,0))</f>
        <v>||||||||||||||||||||||||||||||||||||||||||||||||||||||||||||</v>
      </c>
    </row>
    <row r="13" customFormat="false" ht="12.8" hidden="false" customHeight="false" outlineLevel="0" collapsed="false">
      <c r="A13" s="0" t="s">
        <v>17</v>
      </c>
      <c r="B13" s="0" t="n">
        <v>1</v>
      </c>
      <c r="C13" s="0" t="n">
        <v>10</v>
      </c>
      <c r="E13" s="0" t="n">
        <v>2</v>
      </c>
      <c r="F13" s="0" t="n">
        <v>2</v>
      </c>
      <c r="G13" s="0" t="n">
        <v>3</v>
      </c>
      <c r="H13" s="0" t="n">
        <v>4</v>
      </c>
      <c r="I13" s="0" t="n">
        <v>5</v>
      </c>
      <c r="J13" s="0" t="n">
        <v>6</v>
      </c>
      <c r="P13" s="7" t="n">
        <f aca="false">IF(E13="", "",1-((E13-1)/6))</f>
        <v>0.833333333333333</v>
      </c>
      <c r="Q13" s="7" t="n">
        <f aca="false">IF(F13="", "",1-((F13-1)/6))</f>
        <v>0.833333333333333</v>
      </c>
      <c r="R13" s="7" t="n">
        <f aca="false">IF(G13="", "",1-((G13-1)/6))</f>
        <v>0.666666666666667</v>
      </c>
      <c r="S13" s="7" t="n">
        <f aca="false">IF(H13="", "",1-((H13-1)/6))</f>
        <v>0.5</v>
      </c>
      <c r="T13" s="7" t="n">
        <f aca="false">IF(I13="", "",1-((I13-1)/6))</f>
        <v>0.333333333333333</v>
      </c>
      <c r="U13" s="7" t="n">
        <f aca="false">IF(J13="", "",1-((J13-1)/6))</f>
        <v>0.166666666666667</v>
      </c>
      <c r="V13" s="7" t="str">
        <f aca="false">IF(K13="", "",1-((K13-1)/6))</f>
        <v/>
      </c>
      <c r="W13" s="7" t="str">
        <f aca="false">IF(L13="", "",1-((L13-1)/6))</f>
        <v/>
      </c>
      <c r="X13" s="7" t="str">
        <f aca="false">IF(M13="", "",1-((M13-1)/6))</f>
        <v/>
      </c>
      <c r="Y13" s="7" t="str">
        <f aca="false">IF(N13="", "",1-((N13-1)/6))</f>
        <v/>
      </c>
      <c r="AA13" s="0" t="n">
        <f aca="false">IF(P13="", "", $B13*$C13*P13)</f>
        <v>8.33333333333333</v>
      </c>
      <c r="AB13" s="0" t="n">
        <f aca="false">IF(Q13="", "", $B13*$C13*Q13)</f>
        <v>8.33333333333333</v>
      </c>
      <c r="AC13" s="0" t="n">
        <f aca="false">IF(R13="", "", $B13*$C13*R13)</f>
        <v>6.66666666666667</v>
      </c>
      <c r="AD13" s="0" t="n">
        <f aca="false">IF(S13="", "", $B13*$C13*S13)</f>
        <v>5</v>
      </c>
      <c r="AE13" s="0" t="n">
        <f aca="false">IF(T13="", "", $B13*$C13*T13)</f>
        <v>3.33333333333333</v>
      </c>
      <c r="AF13" s="0" t="n">
        <f aca="false">IF(U13="", "", $B13*$C13*U13)</f>
        <v>1.66666666666667</v>
      </c>
      <c r="AG13" s="0" t="str">
        <f aca="false">IF(V13="", "", $B13*$C13*V13)</f>
        <v/>
      </c>
      <c r="AH13" s="0" t="str">
        <f aca="false">IF(W13="", "", $B13*$C13*W13)</f>
        <v/>
      </c>
      <c r="AI13" s="0" t="str">
        <f aca="false">IF(X13="", "", $B13*$C13*X13)</f>
        <v/>
      </c>
      <c r="AJ13" s="0" t="str">
        <f aca="false">IF(Y13="", "", $B13*$C13*Y13)</f>
        <v/>
      </c>
      <c r="AL13" s="8" t="n">
        <f aca="false">SUM(AA13:AJ13)</f>
        <v>33.3333333333333</v>
      </c>
      <c r="AM13" s="0" t="str">
        <f aca="false">REPT("|", ROUND(AL13,0))</f>
        <v>|||||||||||||||||||||||||||||||||</v>
      </c>
    </row>
    <row r="14" customFormat="false" ht="12.8" hidden="false" customHeight="false" outlineLevel="0" collapsed="false">
      <c r="A14" s="0" t="s">
        <v>18</v>
      </c>
      <c r="B14" s="0" t="n">
        <v>1</v>
      </c>
      <c r="C14" s="0" t="n">
        <v>8</v>
      </c>
      <c r="E14" s="0" t="n">
        <v>6</v>
      </c>
      <c r="F14" s="0" t="n">
        <v>5</v>
      </c>
      <c r="G14" s="0" t="n">
        <v>4</v>
      </c>
      <c r="H14" s="0" t="n">
        <v>4</v>
      </c>
      <c r="I14" s="0" t="n">
        <v>3</v>
      </c>
      <c r="J14" s="0" t="n">
        <v>3</v>
      </c>
      <c r="K14" s="0" t="n">
        <v>2</v>
      </c>
      <c r="L14" s="0" t="n">
        <v>2</v>
      </c>
      <c r="M14" s="0" t="n">
        <v>3</v>
      </c>
      <c r="N14" s="0" t="n">
        <v>4</v>
      </c>
      <c r="P14" s="7" t="n">
        <f aca="false">IF(E14="", "",1-((E14-1)/6))</f>
        <v>0.166666666666667</v>
      </c>
      <c r="Q14" s="7" t="n">
        <f aca="false">IF(F14="", "",1-((F14-1)/6))</f>
        <v>0.333333333333333</v>
      </c>
      <c r="R14" s="7" t="n">
        <f aca="false">IF(G14="", "",1-((G14-1)/6))</f>
        <v>0.5</v>
      </c>
      <c r="S14" s="7" t="n">
        <f aca="false">IF(H14="", "",1-((H14-1)/6))</f>
        <v>0.5</v>
      </c>
      <c r="T14" s="7" t="n">
        <f aca="false">IF(I14="", "",1-((I14-1)/6))</f>
        <v>0.666666666666667</v>
      </c>
      <c r="U14" s="7" t="n">
        <f aca="false">IF(J14="", "",1-((J14-1)/6))</f>
        <v>0.666666666666667</v>
      </c>
      <c r="V14" s="7" t="n">
        <f aca="false">IF(K14="", "",1-((K14-1)/6))</f>
        <v>0.833333333333333</v>
      </c>
      <c r="W14" s="7" t="n">
        <f aca="false">IF(L14="", "",1-((L14-1)/6))</f>
        <v>0.833333333333333</v>
      </c>
      <c r="X14" s="7" t="n">
        <f aca="false">IF(M14="", "",1-((M14-1)/6))</f>
        <v>0.666666666666667</v>
      </c>
      <c r="Y14" s="7" t="n">
        <f aca="false">IF(N14="", "",1-((N14-1)/6))</f>
        <v>0.5</v>
      </c>
      <c r="AA14" s="0" t="n">
        <f aca="false">IF(P14="", "", $B14*$C14*P14)</f>
        <v>1.33333333333334</v>
      </c>
      <c r="AB14" s="0" t="n">
        <f aca="false">IF(Q14="", "", $B14*$C14*Q14)</f>
        <v>2.66666666666666</v>
      </c>
      <c r="AC14" s="0" t="n">
        <f aca="false">IF(R14="", "", $B14*$C14*R14)</f>
        <v>4</v>
      </c>
      <c r="AD14" s="0" t="n">
        <f aca="false">IF(S14="", "", $B14*$C14*S14)</f>
        <v>4</v>
      </c>
      <c r="AE14" s="0" t="n">
        <f aca="false">IF(T14="", "", $B14*$C14*T14)</f>
        <v>5.33333333333334</v>
      </c>
      <c r="AF14" s="0" t="n">
        <f aca="false">IF(U14="", "", $B14*$C14*U14)</f>
        <v>5.33333333333334</v>
      </c>
      <c r="AG14" s="0" t="n">
        <f aca="false">IF(V14="", "", $B14*$C14*V14)</f>
        <v>6.66666666666666</v>
      </c>
      <c r="AH14" s="0" t="n">
        <f aca="false">IF(W14="", "", $B14*$C14*W14)</f>
        <v>6.66666666666666</v>
      </c>
      <c r="AI14" s="0" t="n">
        <f aca="false">IF(X14="", "", $B14*$C14*X14)</f>
        <v>5.33333333333334</v>
      </c>
      <c r="AJ14" s="0" t="n">
        <f aca="false">IF(Y14="", "", $B14*$C14*Y14)</f>
        <v>4</v>
      </c>
      <c r="AL14" s="8" t="n">
        <f aca="false">SUM(AA14:AJ14)</f>
        <v>45.3333333333333</v>
      </c>
      <c r="AM14" s="0" t="str">
        <f aca="false">REPT("|", ROUND(AL14,0))</f>
        <v>|||||||||||||||||||||||||||||||||||||||||||||</v>
      </c>
    </row>
    <row r="15" customFormat="false" ht="12.8" hidden="false" customHeight="false" outlineLevel="0" collapsed="false">
      <c r="A15" s="0" t="s">
        <v>19</v>
      </c>
      <c r="B15" s="0" t="n">
        <v>6</v>
      </c>
      <c r="C15" s="0" t="n">
        <v>1</v>
      </c>
      <c r="E15" s="0" t="n">
        <v>3</v>
      </c>
      <c r="F15" s="0" t="n">
        <v>3</v>
      </c>
      <c r="G15" s="0" t="n">
        <v>4</v>
      </c>
      <c r="H15" s="0" t="n">
        <v>4</v>
      </c>
      <c r="I15" s="0" t="n">
        <v>5</v>
      </c>
      <c r="J15" s="0" t="n">
        <v>5</v>
      </c>
      <c r="K15" s="0" t="n">
        <v>6</v>
      </c>
      <c r="L15" s="0" t="n">
        <v>6</v>
      </c>
      <c r="P15" s="7" t="n">
        <f aca="false">IF(E15="", "",1-((E15-1)/6))</f>
        <v>0.666666666666667</v>
      </c>
      <c r="Q15" s="7" t="n">
        <f aca="false">IF(F15="", "",1-((F15-1)/6))</f>
        <v>0.666666666666667</v>
      </c>
      <c r="R15" s="7" t="n">
        <f aca="false">IF(G15="", "",1-((G15-1)/6))</f>
        <v>0.5</v>
      </c>
      <c r="S15" s="7" t="n">
        <f aca="false">IF(H15="", "",1-((H15-1)/6))</f>
        <v>0.5</v>
      </c>
      <c r="T15" s="7" t="n">
        <f aca="false">IF(I15="", "",1-((I15-1)/6))</f>
        <v>0.333333333333333</v>
      </c>
      <c r="U15" s="7" t="n">
        <f aca="false">IF(J15="", "",1-((J15-1)/6))</f>
        <v>0.333333333333333</v>
      </c>
      <c r="V15" s="7" t="n">
        <f aca="false">IF(K15="", "",1-((K15-1)/6))</f>
        <v>0.166666666666667</v>
      </c>
      <c r="W15" s="7" t="n">
        <f aca="false">IF(L15="", "",1-((L15-1)/6))</f>
        <v>0.166666666666667</v>
      </c>
      <c r="X15" s="7" t="str">
        <f aca="false">IF(M15="", "",1-((M15-1)/6))</f>
        <v/>
      </c>
      <c r="Y15" s="7" t="str">
        <f aca="false">IF(N15="", "",1-((N15-1)/6))</f>
        <v/>
      </c>
      <c r="AA15" s="0" t="n">
        <f aca="false">IF(P15="", "", $B15*$C15*P15)</f>
        <v>4</v>
      </c>
      <c r="AB15" s="0" t="n">
        <f aca="false">IF(Q15="", "", $B15*$C15*Q15)</f>
        <v>4</v>
      </c>
      <c r="AC15" s="0" t="n">
        <f aca="false">IF(R15="", "", $B15*$C15*R15)</f>
        <v>3</v>
      </c>
      <c r="AD15" s="0" t="n">
        <f aca="false">IF(S15="", "", $B15*$C15*S15)</f>
        <v>3</v>
      </c>
      <c r="AE15" s="0" t="n">
        <f aca="false">IF(T15="", "", $B15*$C15*T15)</f>
        <v>2</v>
      </c>
      <c r="AF15" s="0" t="n">
        <f aca="false">IF(U15="", "", $B15*$C15*U15)</f>
        <v>2</v>
      </c>
      <c r="AG15" s="0" t="n">
        <f aca="false">IF(V15="", "", $B15*$C15*V15)</f>
        <v>1</v>
      </c>
      <c r="AH15" s="0" t="n">
        <f aca="false">IF(W15="", "", $B15*$C15*W15)</f>
        <v>1</v>
      </c>
      <c r="AI15" s="0" t="str">
        <f aca="false">IF(X15="", "", $B15*$C15*X15)</f>
        <v/>
      </c>
      <c r="AJ15" s="0" t="str">
        <f aca="false">IF(Y15="", "", $B15*$C15*Y15)</f>
        <v/>
      </c>
      <c r="AL15" s="8" t="n">
        <f aca="false">SUM(AA15:AJ15)</f>
        <v>20</v>
      </c>
      <c r="AM15" s="0" t="str">
        <f aca="false">REPT("|", ROUND(AL15,0))</f>
        <v>||||||||||||||||||||</v>
      </c>
    </row>
  </sheetData>
  <mergeCells count="2">
    <mergeCell ref="P1:Y1"/>
    <mergeCell ref="P9:Y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2025-02-26T06:51:29Z</dcterms:created>
  <dc:creator/>
  <dc:description/>
  <dc:language>en-US</dc:language>
  <cp:lastModifiedBy/>
  <dcterms:modified xsi:type="dcterms:W3CDTF">2025-02-26T11:13:14Z</dcterms:modified>
  <cp:revision>8</cp:revision>
  <dc:subject/>
  <dc:title/>
</cp:coreProperties>
</file>