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cf58672f5337e/Dokumenty/Java_nauka/"/>
    </mc:Choice>
  </mc:AlternateContent>
  <xr:revisionPtr revIDLastSave="55" documentId="8_{3B8D8C6E-9861-457A-B5A3-0F1411D31227}" xr6:coauthVersionLast="45" xr6:coauthVersionMax="45" xr10:uidLastSave="{797C8CCA-8C6D-4D9A-86FB-F4F4ABD78E53}"/>
  <bookViews>
    <workbookView xWindow="-110" yWindow="-110" windowWidth="19420" windowHeight="10420" xr2:uid="{AA55D73F-0C6F-410E-BC85-B711A067DDC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H25" i="1" l="1"/>
  <c r="G25" i="1"/>
  <c r="F25" i="1"/>
  <c r="E25" i="1"/>
  <c r="D25" i="1"/>
  <c r="C25" i="1"/>
  <c r="E15" i="1" l="1"/>
  <c r="E16" i="1" s="1"/>
  <c r="E14" i="1"/>
  <c r="D15" i="1"/>
  <c r="D14" i="1"/>
  <c r="D16" i="1" s="1"/>
  <c r="C15" i="1"/>
  <c r="C14" i="1"/>
  <c r="H8" i="1"/>
  <c r="E8" i="1"/>
  <c r="G8" i="1"/>
  <c r="D8" i="1"/>
  <c r="F8" i="1"/>
  <c r="C8" i="1"/>
  <c r="C16" i="1" l="1"/>
</calcChain>
</file>

<file path=xl/sharedStrings.xml><?xml version="1.0" encoding="utf-8"?>
<sst xmlns="http://schemas.openxmlformats.org/spreadsheetml/2006/main" count="56" uniqueCount="19">
  <si>
    <t>ArrayList</t>
  </si>
  <si>
    <t>LinkedList</t>
  </si>
  <si>
    <t>add(index, element) - first</t>
  </si>
  <si>
    <t>add(index, element) - last</t>
  </si>
  <si>
    <t>[ns]</t>
  </si>
  <si>
    <t>delta</t>
  </si>
  <si>
    <t>No of elements</t>
  </si>
  <si>
    <t>Unit</t>
  </si>
  <si>
    <t>Research title</t>
  </si>
  <si>
    <t>add(index, element) method research</t>
  </si>
  <si>
    <t>add(element) method research</t>
  </si>
  <si>
    <t>add(element)</t>
  </si>
  <si>
    <t>[ms]</t>
  </si>
  <si>
    <t>remove(index) method research</t>
  </si>
  <si>
    <t>get(index) method research</t>
  </si>
  <si>
    <t>get(index) - first</t>
  </si>
  <si>
    <t>get(index) - last</t>
  </si>
  <si>
    <t>remove(index) - first</t>
  </si>
  <si>
    <t>remove(index) -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</si>
</sst>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61A2-23AB-4D84-99CE-F6D4AABBBDE6}">
  <dimension ref="B2:H34"/>
  <sheetViews>
    <sheetView tabSelected="1" workbookViewId="0">
      <selection activeCell="K22" sqref="K22"/>
    </sheetView>
  </sheetViews>
  <sheetFormatPr defaultRowHeight="14.5" x14ac:dyDescent="0.35"/>
  <cols>
    <col min="2" max="2" width="13.54296875" bestFit="1" customWidth="1"/>
    <col min="3" max="3" width="8.81640625" bestFit="1" customWidth="1"/>
    <col min="6" max="6" width="8.81640625" bestFit="1" customWidth="1"/>
    <col min="11" max="11" width="17.7265625" bestFit="1" customWidth="1"/>
  </cols>
  <sheetData>
    <row r="2" spans="2:8" x14ac:dyDescent="0.35">
      <c r="B2" s="14" t="s">
        <v>9</v>
      </c>
      <c r="C2" s="15"/>
      <c r="D2" s="15"/>
      <c r="E2" s="15"/>
      <c r="F2" s="15"/>
      <c r="G2" s="15"/>
      <c r="H2" s="16"/>
    </row>
    <row r="3" spans="2:8" x14ac:dyDescent="0.35">
      <c r="B3" s="1" t="s">
        <v>8</v>
      </c>
      <c r="C3" s="17" t="s">
        <v>2</v>
      </c>
      <c r="D3" s="17"/>
      <c r="E3" s="17"/>
      <c r="F3" s="17" t="s">
        <v>3</v>
      </c>
      <c r="G3" s="17"/>
      <c r="H3" s="17"/>
    </row>
    <row r="4" spans="2:8" x14ac:dyDescent="0.35">
      <c r="B4" s="1" t="s">
        <v>7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</row>
    <row r="5" spans="2:8" x14ac:dyDescent="0.35">
      <c r="B5" s="1" t="s">
        <v>6</v>
      </c>
      <c r="C5" s="2">
        <v>10000000</v>
      </c>
      <c r="D5" s="2">
        <v>10000</v>
      </c>
      <c r="E5" s="2">
        <v>100</v>
      </c>
      <c r="F5" s="2">
        <v>10000000</v>
      </c>
      <c r="G5" s="2">
        <v>10000</v>
      </c>
      <c r="H5" s="3">
        <v>100</v>
      </c>
    </row>
    <row r="6" spans="2:8" x14ac:dyDescent="0.35">
      <c r="B6" s="4" t="s">
        <v>0</v>
      </c>
      <c r="C6" s="5">
        <v>28004300</v>
      </c>
      <c r="D6" s="5">
        <v>19700</v>
      </c>
      <c r="E6" s="5">
        <v>9900</v>
      </c>
      <c r="F6" s="5">
        <v>12700</v>
      </c>
      <c r="G6" s="5">
        <v>6900</v>
      </c>
      <c r="H6" s="5">
        <v>6400</v>
      </c>
    </row>
    <row r="7" spans="2:8" x14ac:dyDescent="0.35">
      <c r="B7" s="6" t="s">
        <v>1</v>
      </c>
      <c r="C7" s="7">
        <v>19800</v>
      </c>
      <c r="D7" s="7">
        <v>19500</v>
      </c>
      <c r="E7" s="7">
        <v>17800</v>
      </c>
      <c r="F7" s="7">
        <v>14100</v>
      </c>
      <c r="G7" s="7">
        <v>11100</v>
      </c>
      <c r="H7" s="7">
        <v>9500</v>
      </c>
    </row>
    <row r="8" spans="2:8" x14ac:dyDescent="0.35">
      <c r="B8" s="1" t="s">
        <v>5</v>
      </c>
      <c r="C8" s="8">
        <f t="shared" ref="C8:H8" si="0">C6-C7</f>
        <v>27984500</v>
      </c>
      <c r="D8" s="1">
        <f t="shared" si="0"/>
        <v>200</v>
      </c>
      <c r="E8" s="8">
        <f t="shared" si="0"/>
        <v>-7900</v>
      </c>
      <c r="F8" s="1">
        <f t="shared" si="0"/>
        <v>-1400</v>
      </c>
      <c r="G8" s="1">
        <f t="shared" si="0"/>
        <v>-4200</v>
      </c>
      <c r="H8" s="1">
        <f t="shared" si="0"/>
        <v>-3100</v>
      </c>
    </row>
    <row r="10" spans="2:8" x14ac:dyDescent="0.35">
      <c r="B10" s="14" t="s">
        <v>10</v>
      </c>
      <c r="C10" s="18"/>
      <c r="D10" s="18"/>
      <c r="E10" s="19"/>
      <c r="F10" s="11"/>
      <c r="G10" s="11"/>
      <c r="H10" s="11"/>
    </row>
    <row r="11" spans="2:8" x14ac:dyDescent="0.35">
      <c r="B11" s="1" t="s">
        <v>8</v>
      </c>
      <c r="C11" s="17" t="s">
        <v>11</v>
      </c>
      <c r="D11" s="17"/>
      <c r="E11" s="17"/>
      <c r="F11" s="12"/>
      <c r="G11" s="12"/>
      <c r="H11" s="12"/>
    </row>
    <row r="12" spans="2:8" x14ac:dyDescent="0.35">
      <c r="B12" s="1" t="s">
        <v>7</v>
      </c>
      <c r="C12" s="2" t="s">
        <v>12</v>
      </c>
      <c r="D12" s="2" t="s">
        <v>12</v>
      </c>
      <c r="E12" s="2" t="s">
        <v>12</v>
      </c>
      <c r="F12" s="9"/>
      <c r="G12" s="9"/>
      <c r="H12" s="9"/>
    </row>
    <row r="13" spans="2:8" x14ac:dyDescent="0.35">
      <c r="B13" s="1" t="s">
        <v>6</v>
      </c>
      <c r="C13" s="2">
        <v>10000000</v>
      </c>
      <c r="D13" s="2">
        <v>10000</v>
      </c>
      <c r="E13" s="2">
        <v>100</v>
      </c>
      <c r="F13" s="9"/>
      <c r="G13" s="9"/>
      <c r="H13" s="10"/>
    </row>
    <row r="14" spans="2:8" x14ac:dyDescent="0.35">
      <c r="B14" s="4" t="s">
        <v>0</v>
      </c>
      <c r="C14" s="5">
        <f>906274100/1000</f>
        <v>906274.1</v>
      </c>
      <c r="D14" s="5">
        <f>2453900/1000</f>
        <v>2453.9</v>
      </c>
      <c r="E14" s="5">
        <f>204500/1000</f>
        <v>204.5</v>
      </c>
      <c r="F14" s="10"/>
      <c r="G14" s="10"/>
      <c r="H14" s="10"/>
    </row>
    <row r="15" spans="2:8" x14ac:dyDescent="0.35">
      <c r="B15" s="6" t="s">
        <v>1</v>
      </c>
      <c r="C15" s="7">
        <f>19800/1000</f>
        <v>19.8</v>
      </c>
      <c r="D15" s="7">
        <f>1631100/1000</f>
        <v>1631.1</v>
      </c>
      <c r="E15" s="7">
        <f>112300/1000</f>
        <v>112.3</v>
      </c>
      <c r="F15" s="10"/>
      <c r="G15" s="10"/>
      <c r="H15" s="10"/>
    </row>
    <row r="16" spans="2:8" x14ac:dyDescent="0.35">
      <c r="B16" s="1" t="s">
        <v>5</v>
      </c>
      <c r="C16" s="8">
        <f>C14-C15</f>
        <v>906254.29999999993</v>
      </c>
      <c r="D16" s="1">
        <f>D14-D15</f>
        <v>822.80000000000018</v>
      </c>
      <c r="E16" s="8">
        <f>E14-E15</f>
        <v>92.2</v>
      </c>
      <c r="F16" s="10"/>
      <c r="G16" s="10"/>
      <c r="H16" s="10"/>
    </row>
    <row r="19" spans="2:8" x14ac:dyDescent="0.35">
      <c r="B19" s="14" t="s">
        <v>13</v>
      </c>
      <c r="C19" s="15"/>
      <c r="D19" s="15"/>
      <c r="E19" s="15"/>
      <c r="F19" s="15"/>
      <c r="G19" s="15"/>
      <c r="H19" s="16"/>
    </row>
    <row r="20" spans="2:8" x14ac:dyDescent="0.35">
      <c r="B20" s="1" t="s">
        <v>8</v>
      </c>
      <c r="C20" s="17" t="s">
        <v>17</v>
      </c>
      <c r="D20" s="17"/>
      <c r="E20" s="17"/>
      <c r="F20" s="17" t="s">
        <v>18</v>
      </c>
      <c r="G20" s="17"/>
      <c r="H20" s="17"/>
    </row>
    <row r="21" spans="2:8" x14ac:dyDescent="0.35">
      <c r="B21" s="1" t="s">
        <v>7</v>
      </c>
      <c r="C21" s="2" t="s">
        <v>4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</row>
    <row r="22" spans="2:8" x14ac:dyDescent="0.35">
      <c r="B22" s="1" t="s">
        <v>6</v>
      </c>
      <c r="C22" s="2">
        <v>10000000</v>
      </c>
      <c r="D22" s="2">
        <v>10000</v>
      </c>
      <c r="E22" s="2">
        <v>100</v>
      </c>
      <c r="F22" s="2">
        <v>10000000</v>
      </c>
      <c r="G22" s="2">
        <v>10000</v>
      </c>
      <c r="H22" s="3">
        <v>100</v>
      </c>
    </row>
    <row r="23" spans="2:8" x14ac:dyDescent="0.35">
      <c r="B23" s="4" t="s">
        <v>0</v>
      </c>
      <c r="C23" s="5">
        <v>22035600</v>
      </c>
      <c r="D23" s="5">
        <v>24158900</v>
      </c>
      <c r="E23" s="5">
        <v>24181900</v>
      </c>
      <c r="F23" s="5">
        <v>8400</v>
      </c>
      <c r="G23" s="5">
        <v>7500</v>
      </c>
      <c r="H23" s="5">
        <v>5600</v>
      </c>
    </row>
    <row r="24" spans="2:8" x14ac:dyDescent="0.35">
      <c r="B24" s="6" t="s">
        <v>1</v>
      </c>
      <c r="C24" s="7">
        <v>20900</v>
      </c>
      <c r="D24" s="7">
        <v>34600</v>
      </c>
      <c r="E24" s="7">
        <v>21600</v>
      </c>
      <c r="F24" s="7">
        <v>8800</v>
      </c>
      <c r="G24" s="7">
        <v>9700</v>
      </c>
      <c r="H24" s="7">
        <v>14000</v>
      </c>
    </row>
    <row r="25" spans="2:8" x14ac:dyDescent="0.35">
      <c r="B25" s="1" t="s">
        <v>5</v>
      </c>
      <c r="C25" s="8">
        <f t="shared" ref="C25" si="1">C23-C24</f>
        <v>22014700</v>
      </c>
      <c r="D25" s="1">
        <f t="shared" ref="D25" si="2">D23-D24</f>
        <v>24124300</v>
      </c>
      <c r="E25" s="8">
        <f t="shared" ref="E25" si="3">E23-E24</f>
        <v>24160300</v>
      </c>
      <c r="F25" s="1">
        <f t="shared" ref="F25" si="4">F23-F24</f>
        <v>-400</v>
      </c>
      <c r="G25" s="1">
        <f t="shared" ref="G25" si="5">G23-G24</f>
        <v>-2200</v>
      </c>
      <c r="H25" s="1">
        <f t="shared" ref="H25" si="6">H23-H24</f>
        <v>-8400</v>
      </c>
    </row>
    <row r="27" spans="2:8" x14ac:dyDescent="0.35">
      <c r="F27" s="11"/>
      <c r="G27" s="11"/>
      <c r="H27" s="11"/>
    </row>
    <row r="28" spans="2:8" x14ac:dyDescent="0.35">
      <c r="B28" s="14" t="s">
        <v>14</v>
      </c>
      <c r="C28" s="15"/>
      <c r="D28" s="15"/>
      <c r="E28" s="15"/>
      <c r="F28" s="15"/>
      <c r="G28" s="15"/>
      <c r="H28" s="16"/>
    </row>
    <row r="29" spans="2:8" x14ac:dyDescent="0.35">
      <c r="B29" s="1" t="s">
        <v>8</v>
      </c>
      <c r="C29" s="17" t="s">
        <v>15</v>
      </c>
      <c r="D29" s="17"/>
      <c r="E29" s="17"/>
      <c r="F29" s="17" t="s">
        <v>16</v>
      </c>
      <c r="G29" s="17"/>
      <c r="H29" s="17"/>
    </row>
    <row r="30" spans="2:8" x14ac:dyDescent="0.35">
      <c r="B30" s="1" t="s">
        <v>7</v>
      </c>
      <c r="C30" s="13" t="s">
        <v>4</v>
      </c>
      <c r="D30" s="13" t="s">
        <v>4</v>
      </c>
      <c r="E30" s="13" t="s">
        <v>4</v>
      </c>
      <c r="F30" s="13" t="s">
        <v>4</v>
      </c>
      <c r="G30" s="13" t="s">
        <v>4</v>
      </c>
      <c r="H30" s="13" t="s">
        <v>4</v>
      </c>
    </row>
    <row r="31" spans="2:8" x14ac:dyDescent="0.35">
      <c r="B31" s="1" t="s">
        <v>6</v>
      </c>
      <c r="C31" s="13">
        <v>10000000</v>
      </c>
      <c r="D31" s="13">
        <v>10000</v>
      </c>
      <c r="E31" s="13">
        <v>100</v>
      </c>
      <c r="F31" s="13">
        <v>10000000</v>
      </c>
      <c r="G31" s="13">
        <v>10000</v>
      </c>
      <c r="H31" s="3">
        <v>100</v>
      </c>
    </row>
    <row r="32" spans="2:8" x14ac:dyDescent="0.35">
      <c r="B32" s="4" t="s">
        <v>0</v>
      </c>
      <c r="C32" s="5">
        <v>13700</v>
      </c>
      <c r="D32" s="5">
        <v>11100</v>
      </c>
      <c r="E32" s="5">
        <v>11200</v>
      </c>
      <c r="F32" s="5">
        <v>8200</v>
      </c>
      <c r="G32" s="5">
        <v>9100</v>
      </c>
      <c r="H32" s="5">
        <v>7200</v>
      </c>
    </row>
    <row r="33" spans="2:8" x14ac:dyDescent="0.35">
      <c r="B33" s="6" t="s">
        <v>1</v>
      </c>
      <c r="C33" s="7">
        <v>18900</v>
      </c>
      <c r="D33" s="7">
        <v>25300</v>
      </c>
      <c r="E33" s="7">
        <v>18700</v>
      </c>
      <c r="F33" s="7">
        <v>8900</v>
      </c>
      <c r="G33" s="7">
        <v>9700</v>
      </c>
      <c r="H33" s="7">
        <v>8300</v>
      </c>
    </row>
    <row r="34" spans="2:8" x14ac:dyDescent="0.35">
      <c r="B34" s="1" t="s">
        <v>5</v>
      </c>
      <c r="C34" s="8">
        <f t="shared" ref="C34:H34" si="7">C32-C33</f>
        <v>-5200</v>
      </c>
      <c r="D34" s="1">
        <f t="shared" si="7"/>
        <v>-14200</v>
      </c>
      <c r="E34" s="8">
        <f t="shared" si="7"/>
        <v>-7500</v>
      </c>
      <c r="F34" s="1">
        <f t="shared" si="7"/>
        <v>-700</v>
      </c>
      <c r="G34" s="1">
        <f t="shared" si="7"/>
        <v>-600</v>
      </c>
      <c r="H34" s="1">
        <f t="shared" si="7"/>
        <v>-1100</v>
      </c>
    </row>
  </sheetData>
  <mergeCells count="11">
    <mergeCell ref="C29:E29"/>
    <mergeCell ref="F29:H29"/>
    <mergeCell ref="C3:E3"/>
    <mergeCell ref="F3:H3"/>
    <mergeCell ref="B2:H2"/>
    <mergeCell ref="C11:E11"/>
    <mergeCell ref="B10:E10"/>
    <mergeCell ref="B19:H19"/>
    <mergeCell ref="C20:E20"/>
    <mergeCell ref="F20:H20"/>
    <mergeCell ref="B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kocik</dc:creator>
  <cp:lastModifiedBy>marta kocik</cp:lastModifiedBy>
  <dcterms:created xsi:type="dcterms:W3CDTF">2019-12-30T13:39:17Z</dcterms:created>
  <dcterms:modified xsi:type="dcterms:W3CDTF">2020-01-03T15:08:39Z</dcterms:modified>
</cp:coreProperties>
</file>