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all w0" sheetId="1" state="visible" r:id="rId2"/>
    <sheet name="small w1" sheetId="2" state="visible" r:id="rId3"/>
    <sheet name="large w0" sheetId="3" state="visible" r:id="rId4"/>
    <sheet name="large w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<sst xmlns="http://schemas.openxmlformats.org/spreadsheetml/2006/main" count="655" uniqueCount="238">
  <si>
    <t xml:space="preserve">cplex</t>
  </si>
  <si>
    <t xml:space="preserve">cp</t>
  </si>
  <si>
    <t xml:space="preserve">Lovas</t>
  </si>
  <si>
    <t xml:space="preserve">Dragan 1</t>
  </si>
  <si>
    <t xml:space="preserve">Dragan 2</t>
  </si>
  <si>
    <t xml:space="preserve">cplex+Lovas greedy</t>
  </si>
  <si>
    <t xml:space="preserve">STD</t>
  </si>
  <si>
    <t xml:space="preserve">cplex+Dragan 1 greedy</t>
  </si>
  <si>
    <t xml:space="preserve">cplex+Dragan 2 greedy</t>
  </si>
  <si>
    <t xml:space="preserve">shaking + Lovas greedy</t>
  </si>
  <si>
    <t xml:space="preserve">shaking+Dragan 1 greedy</t>
  </si>
  <si>
    <t xml:space="preserve">shaking+Dragan 2 greedy</t>
  </si>
  <si>
    <t xml:space="preserve">exact results A-2W-0G-0P-0</t>
  </si>
  <si>
    <t xml:space="preserve">exact results A-3W-0G-0P-0</t>
  </si>
  <si>
    <t xml:space="preserve">A-0W-0G-0P-0</t>
  </si>
  <si>
    <t xml:space="preserve">A-0W-0G-3P-0</t>
  </si>
  <si>
    <t xml:space="preserve">A-0W-0G-4P-0</t>
  </si>
  <si>
    <t xml:space="preserve">A-2W-0G-0P-0.05</t>
  </si>
  <si>
    <t xml:space="preserve">A-2W-0G-3P-0.05</t>
  </si>
  <si>
    <t xml:space="preserve">A-2W-0G-4P-0.05</t>
  </si>
  <si>
    <t xml:space="preserve">A-1W-0G-0P-0.0-offs-0.3dist-5</t>
  </si>
  <si>
    <t xml:space="preserve">A-1W-0G-3P-0.0-offs-0.3dist-5</t>
  </si>
  <si>
    <t xml:space="preserve">A-1W-0G-4P-0.0-offs-0.3dist-5</t>
  </si>
  <si>
    <t xml:space="preserve">instance</t>
  </si>
  <si>
    <t xml:space="preserve">obj</t>
  </si>
  <si>
    <t xml:space="preserve">tbest</t>
  </si>
  <si>
    <t xml:space="preserve">guards</t>
  </si>
  <si>
    <t xml:space="preserve">sd</t>
  </si>
  <si>
    <t xml:space="preserve">min(heuristics)</t>
  </si>
  <si>
    <t xml:space="preserve">min100</t>
  </si>
  <si>
    <t xml:space="preserve">min102</t>
  </si>
  <si>
    <t xml:space="preserve">min104</t>
  </si>
  <si>
    <t xml:space="preserve">min106</t>
  </si>
  <si>
    <t xml:space="preserve">min108</t>
  </si>
  <si>
    <t xml:space="preserve">min10</t>
  </si>
  <si>
    <t xml:space="preserve">min110</t>
  </si>
  <si>
    <t xml:space="preserve">min112</t>
  </si>
  <si>
    <t xml:space="preserve">min114</t>
  </si>
  <si>
    <t xml:space="preserve">min116</t>
  </si>
  <si>
    <t xml:space="preserve">min118</t>
  </si>
  <si>
    <t xml:space="preserve">min120</t>
  </si>
  <si>
    <t xml:space="preserve">min122</t>
  </si>
  <si>
    <t xml:space="preserve">min124</t>
  </si>
  <si>
    <t xml:space="preserve">min126</t>
  </si>
  <si>
    <t xml:space="preserve">min128</t>
  </si>
  <si>
    <t xml:space="preserve">min12</t>
  </si>
  <si>
    <t xml:space="preserve">min130</t>
  </si>
  <si>
    <t xml:space="preserve">min132</t>
  </si>
  <si>
    <t xml:space="preserve">min134</t>
  </si>
  <si>
    <t xml:space="preserve">min136</t>
  </si>
  <si>
    <t xml:space="preserve">min138</t>
  </si>
  <si>
    <t xml:space="preserve">min140</t>
  </si>
  <si>
    <t xml:space="preserve">min142</t>
  </si>
  <si>
    <t xml:space="preserve">min144</t>
  </si>
  <si>
    <t xml:space="preserve">min146</t>
  </si>
  <si>
    <t xml:space="preserve">min148</t>
  </si>
  <si>
    <t xml:space="preserve">min14</t>
  </si>
  <si>
    <t xml:space="preserve">min150</t>
  </si>
  <si>
    <t xml:space="preserve">min152</t>
  </si>
  <si>
    <t xml:space="preserve">min154</t>
  </si>
  <si>
    <t xml:space="preserve">min156</t>
  </si>
  <si>
    <t xml:space="preserve">min158</t>
  </si>
  <si>
    <t xml:space="preserve">min160</t>
  </si>
  <si>
    <t xml:space="preserve">min162</t>
  </si>
  <si>
    <t xml:space="preserve">min164</t>
  </si>
  <si>
    <t xml:space="preserve">min166</t>
  </si>
  <si>
    <t xml:space="preserve">min168</t>
  </si>
  <si>
    <t xml:space="preserve">min16</t>
  </si>
  <si>
    <t xml:space="preserve">min170</t>
  </si>
  <si>
    <t xml:space="preserve">min172</t>
  </si>
  <si>
    <t xml:space="preserve">min174</t>
  </si>
  <si>
    <t xml:space="preserve">min176</t>
  </si>
  <si>
    <t xml:space="preserve">min178</t>
  </si>
  <si>
    <t xml:space="preserve">min180</t>
  </si>
  <si>
    <t xml:space="preserve">min182</t>
  </si>
  <si>
    <t xml:space="preserve">min184</t>
  </si>
  <si>
    <t xml:space="preserve">min186</t>
  </si>
  <si>
    <t xml:space="preserve">min188</t>
  </si>
  <si>
    <t xml:space="preserve">min18</t>
  </si>
  <si>
    <t xml:space="preserve">min190</t>
  </si>
  <si>
    <t xml:space="preserve">min192</t>
  </si>
  <si>
    <t xml:space="preserve">min194</t>
  </si>
  <si>
    <t xml:space="preserve">min196</t>
  </si>
  <si>
    <t xml:space="preserve">min198</t>
  </si>
  <si>
    <t xml:space="preserve">min200</t>
  </si>
  <si>
    <t xml:space="preserve">min20</t>
  </si>
  <si>
    <t xml:space="preserve">min22</t>
  </si>
  <si>
    <t xml:space="preserve">min24</t>
  </si>
  <si>
    <t xml:space="preserve">min26</t>
  </si>
  <si>
    <t xml:space="preserve">min28</t>
  </si>
  <si>
    <t xml:space="preserve">min30</t>
  </si>
  <si>
    <t xml:space="preserve">min32</t>
  </si>
  <si>
    <t xml:space="preserve">min34</t>
  </si>
  <si>
    <t xml:space="preserve">min36</t>
  </si>
  <si>
    <t xml:space="preserve">min38</t>
  </si>
  <si>
    <t xml:space="preserve">min40</t>
  </si>
  <si>
    <t xml:space="preserve">min42</t>
  </si>
  <si>
    <t xml:space="preserve">min44</t>
  </si>
  <si>
    <t xml:space="preserve">min46</t>
  </si>
  <si>
    <t xml:space="preserve">min48</t>
  </si>
  <si>
    <t xml:space="preserve">min50</t>
  </si>
  <si>
    <t xml:space="preserve">min52</t>
  </si>
  <si>
    <t xml:space="preserve">min54</t>
  </si>
  <si>
    <t xml:space="preserve">min56</t>
  </si>
  <si>
    <t xml:space="preserve">min58</t>
  </si>
  <si>
    <t xml:space="preserve">min60</t>
  </si>
  <si>
    <t xml:space="preserve">min62</t>
  </si>
  <si>
    <t xml:space="preserve">min64</t>
  </si>
  <si>
    <t xml:space="preserve">min66</t>
  </si>
  <si>
    <t xml:space="preserve">min68</t>
  </si>
  <si>
    <t xml:space="preserve">min70</t>
  </si>
  <si>
    <t xml:space="preserve">min72</t>
  </si>
  <si>
    <t xml:space="preserve">min74</t>
  </si>
  <si>
    <t xml:space="preserve">min76</t>
  </si>
  <si>
    <t xml:space="preserve">min78</t>
  </si>
  <si>
    <t xml:space="preserve">min80</t>
  </si>
  <si>
    <t xml:space="preserve">min82</t>
  </si>
  <si>
    <t xml:space="preserve">min84</t>
  </si>
  <si>
    <t xml:space="preserve">min86</t>
  </si>
  <si>
    <t xml:space="preserve">min88</t>
  </si>
  <si>
    <t xml:space="preserve">min8</t>
  </si>
  <si>
    <t xml:space="preserve">min90</t>
  </si>
  <si>
    <t xml:space="preserve">min92</t>
  </si>
  <si>
    <t xml:space="preserve">min94</t>
  </si>
  <si>
    <t xml:space="preserve">min96</t>
  </si>
  <si>
    <t xml:space="preserve">min98</t>
  </si>
  <si>
    <t xml:space="preserve">Dagan 2</t>
  </si>
  <si>
    <t xml:space="preserve">shaking+Lovas greedy</t>
  </si>
  <si>
    <t xml:space="preserve">A-2W-1G-0P-0</t>
  </si>
  <si>
    <t xml:space="preserve">A-3W-1G-0P-0</t>
  </si>
  <si>
    <t xml:space="preserve">A-0W-1G-0P-0</t>
  </si>
  <si>
    <t xml:space="preserve">A-0W-1G-3P-0</t>
  </si>
  <si>
    <t xml:space="preserve">A-0W-1G-4P-0</t>
  </si>
  <si>
    <t xml:space="preserve">A-2W-1G-0P-0.05</t>
  </si>
  <si>
    <t xml:space="preserve">A-2W-1G-3P-0.05</t>
  </si>
  <si>
    <t xml:space="preserve">A-2W-1G-4P-0.05</t>
  </si>
  <si>
    <t xml:space="preserve">A-1W-1G-0P-0.0-offs-0.3dist-5</t>
  </si>
  <si>
    <t xml:space="preserve">A-1W-1G-3P-0.0-offs-0.3dist-5</t>
  </si>
  <si>
    <t xml:space="preserve">A-1W-1G-4P-0.0-offs-0.3dist-5</t>
  </si>
  <si>
    <t xml:space="preserve">A-2W-0G-0P-0</t>
  </si>
  <si>
    <t xml:space="preserve">A-3W-0G-0P-0</t>
  </si>
  <si>
    <t xml:space="preserve">fat-100</t>
  </si>
  <si>
    <t xml:space="preserve">fat-102</t>
  </si>
  <si>
    <t xml:space="preserve">fat-104</t>
  </si>
  <si>
    <t xml:space="preserve">fat-106</t>
  </si>
  <si>
    <t xml:space="preserve">fat-108</t>
  </si>
  <si>
    <t xml:space="preserve">fat-10</t>
  </si>
  <si>
    <t xml:space="preserve">fat-110</t>
  </si>
  <si>
    <t xml:space="preserve">fat-112</t>
  </si>
  <si>
    <t xml:space="preserve">fat-114</t>
  </si>
  <si>
    <t xml:space="preserve">fat-116</t>
  </si>
  <si>
    <t xml:space="preserve">fat-118</t>
  </si>
  <si>
    <t xml:space="preserve">fat-120</t>
  </si>
  <si>
    <t xml:space="preserve">fat-122</t>
  </si>
  <si>
    <t xml:space="preserve">fat-124</t>
  </si>
  <si>
    <t xml:space="preserve">fat-126</t>
  </si>
  <si>
    <t xml:space="preserve">fat-128</t>
  </si>
  <si>
    <t xml:space="preserve">fat-12</t>
  </si>
  <si>
    <t xml:space="preserve">fat-130</t>
  </si>
  <si>
    <t xml:space="preserve">fat-132</t>
  </si>
  <si>
    <t xml:space="preserve">fat-134</t>
  </si>
  <si>
    <t xml:space="preserve">fat-136</t>
  </si>
  <si>
    <t xml:space="preserve">fat-138</t>
  </si>
  <si>
    <t xml:space="preserve">fat-140</t>
  </si>
  <si>
    <t xml:space="preserve">fat-142</t>
  </si>
  <si>
    <t xml:space="preserve">fat-144</t>
  </si>
  <si>
    <t xml:space="preserve">fat-146</t>
  </si>
  <si>
    <t xml:space="preserve">fat-148</t>
  </si>
  <si>
    <t xml:space="preserve">fat-14</t>
  </si>
  <si>
    <t xml:space="preserve">fat-150</t>
  </si>
  <si>
    <t xml:space="preserve">fat-152</t>
  </si>
  <si>
    <t xml:space="preserve">fat-154</t>
  </si>
  <si>
    <t xml:space="preserve">fat-156</t>
  </si>
  <si>
    <t xml:space="preserve">fat-158</t>
  </si>
  <si>
    <t xml:space="preserve">fat-160</t>
  </si>
  <si>
    <t xml:space="preserve">fat-162</t>
  </si>
  <si>
    <t xml:space="preserve">fat-164</t>
  </si>
  <si>
    <t xml:space="preserve">fat-166</t>
  </si>
  <si>
    <t xml:space="preserve">fat-168</t>
  </si>
  <si>
    <t xml:space="preserve">fat-16</t>
  </si>
  <si>
    <t xml:space="preserve">fat-170</t>
  </si>
  <si>
    <t xml:space="preserve">fat-172</t>
  </si>
  <si>
    <t xml:space="preserve">fat-174</t>
  </si>
  <si>
    <t xml:space="preserve">fat-176</t>
  </si>
  <si>
    <t xml:space="preserve">fat-178</t>
  </si>
  <si>
    <t xml:space="preserve">fat-180</t>
  </si>
  <si>
    <t xml:space="preserve">fat-182</t>
  </si>
  <si>
    <t xml:space="preserve">fat-184</t>
  </si>
  <si>
    <t xml:space="preserve">fat-186</t>
  </si>
  <si>
    <t xml:space="preserve">fat-188</t>
  </si>
  <si>
    <t xml:space="preserve">fat-18</t>
  </si>
  <si>
    <t xml:space="preserve">fat-190</t>
  </si>
  <si>
    <t xml:space="preserve">fat-192</t>
  </si>
  <si>
    <t xml:space="preserve">fat-194</t>
  </si>
  <si>
    <t xml:space="preserve">fat-196</t>
  </si>
  <si>
    <t xml:space="preserve">fat-198</t>
  </si>
  <si>
    <t xml:space="preserve">fat-200</t>
  </si>
  <si>
    <t xml:space="preserve">fat-20</t>
  </si>
  <si>
    <t xml:space="preserve">fat-22</t>
  </si>
  <si>
    <t xml:space="preserve">fat-24</t>
  </si>
  <si>
    <t xml:space="preserve">fat-26</t>
  </si>
  <si>
    <t xml:space="preserve">fat-28</t>
  </si>
  <si>
    <t xml:space="preserve">fat-30</t>
  </si>
  <si>
    <t xml:space="preserve">fat-32</t>
  </si>
  <si>
    <t xml:space="preserve">fat-34</t>
  </si>
  <si>
    <t xml:space="preserve">fat-36</t>
  </si>
  <si>
    <t xml:space="preserve">fat-38</t>
  </si>
  <si>
    <t xml:space="preserve">fat-40</t>
  </si>
  <si>
    <t xml:space="preserve">fat-42</t>
  </si>
  <si>
    <t xml:space="preserve">fat-44</t>
  </si>
  <si>
    <t xml:space="preserve">fat-46</t>
  </si>
  <si>
    <t xml:space="preserve">fat-48</t>
  </si>
  <si>
    <t xml:space="preserve">fat-50</t>
  </si>
  <si>
    <t xml:space="preserve">fat-52</t>
  </si>
  <si>
    <t xml:space="preserve">fat-54</t>
  </si>
  <si>
    <t xml:space="preserve">fat-56</t>
  </si>
  <si>
    <t xml:space="preserve">fat-58</t>
  </si>
  <si>
    <t xml:space="preserve">fat-60</t>
  </si>
  <si>
    <t xml:space="preserve">fat-62</t>
  </si>
  <si>
    <t xml:space="preserve">fat-64</t>
  </si>
  <si>
    <t xml:space="preserve">fat-66</t>
  </si>
  <si>
    <t xml:space="preserve">fat-68</t>
  </si>
  <si>
    <t xml:space="preserve">fat-70</t>
  </si>
  <si>
    <t xml:space="preserve">fat-72</t>
  </si>
  <si>
    <t xml:space="preserve">fat-74</t>
  </si>
  <si>
    <t xml:space="preserve">fat-76</t>
  </si>
  <si>
    <t xml:space="preserve">fat-78</t>
  </si>
  <si>
    <t xml:space="preserve">fat-80</t>
  </si>
  <si>
    <t xml:space="preserve">fat-82</t>
  </si>
  <si>
    <t xml:space="preserve">fat-84</t>
  </si>
  <si>
    <t xml:space="preserve">fat-86</t>
  </si>
  <si>
    <t xml:space="preserve">fat-88</t>
  </si>
  <si>
    <t xml:space="preserve">fat-8</t>
  </si>
  <si>
    <t xml:space="preserve">fat-90</t>
  </si>
  <si>
    <t xml:space="preserve">fat-92</t>
  </si>
  <si>
    <t xml:space="preserve">fat-94</t>
  </si>
  <si>
    <t xml:space="preserve">fat-96</t>
  </si>
  <si>
    <t xml:space="preserve">fat-98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</si>
</sst>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4" zeroHeight="false" outlineLevelRow="0" outlineLevelCol="0"/>
  <cols>
    <col collapsed="false" customWidth="true" hidden="false" outlineLevel="0" max="1" min="1" style="0" width="11.66"/>
    <col collapsed="false" customWidth="true" hidden="false" outlineLevel="0" max="9" min="2" style="0" width="8.67"/>
    <col collapsed="false" customWidth="true" hidden="false" outlineLevel="0" max="10" min="10" style="0" width="14.01"/>
    <col collapsed="false" customWidth="false" hidden="true" outlineLevel="0" max="12" min="11" style="0" width="11.52"/>
    <col collapsed="false" customWidth="true" hidden="false" outlineLevel="0" max="13" min="13" style="0" width="13.78"/>
    <col collapsed="false" customWidth="true" hidden="false" outlineLevel="0" max="14" min="14" style="0" width="8.67"/>
    <col collapsed="false" customWidth="true" hidden="false" outlineLevel="0" max="15" min="15" style="1" width="12.89"/>
    <col collapsed="false" customWidth="true" hidden="false" outlineLevel="0" max="18" min="16" style="0" width="8.67"/>
    <col collapsed="false" customWidth="true" hidden="false" outlineLevel="0" max="19" min="19" style="1" width="14.01"/>
    <col collapsed="false" customWidth="true" hidden="false" outlineLevel="0" max="22" min="20" style="0" width="8.67"/>
    <col collapsed="false" customWidth="true" hidden="false" outlineLevel="0" max="23" min="23" style="1" width="15.34"/>
    <col collapsed="false" customWidth="true" hidden="false" outlineLevel="0" max="26" min="24" style="0" width="8.67"/>
    <col collapsed="false" customWidth="true" hidden="false" outlineLevel="0" max="27" min="27" style="1" width="8.89"/>
    <col collapsed="false" customWidth="true" hidden="false" outlineLevel="0" max="30" min="28" style="0" width="8.67"/>
    <col collapsed="false" customWidth="true" hidden="false" outlineLevel="0" max="31" min="31" style="1" width="13.44"/>
    <col collapsed="false" customWidth="true" hidden="false" outlineLevel="0" max="34" min="32" style="0" width="8.67"/>
    <col collapsed="false" customWidth="true" hidden="false" outlineLevel="0" max="35" min="35" style="1" width="17.33"/>
    <col collapsed="false" customWidth="true" hidden="false" outlineLevel="0" max="38" min="36" style="0" width="8.67"/>
    <col collapsed="false" customWidth="true" hidden="false" outlineLevel="0" max="39" min="39" style="1" width="13.1"/>
    <col collapsed="false" customWidth="true" hidden="false" outlineLevel="0" max="42" min="40" style="0" width="8.67"/>
    <col collapsed="false" customWidth="true" hidden="false" outlineLevel="0" max="43" min="43" style="1" width="13.1"/>
    <col collapsed="false" customWidth="true" hidden="false" outlineLevel="0" max="46" min="44" style="0" width="8.67"/>
    <col collapsed="false" customWidth="true" hidden="false" outlineLevel="0" max="47" min="47" style="1" width="13.55"/>
    <col collapsed="false" customWidth="true" hidden="false" outlineLevel="0" max="48" min="48" style="0" width="18.22"/>
    <col collapsed="false" customWidth="true" hidden="false" outlineLevel="0" max="1025" min="49" style="0" width="8.67"/>
  </cols>
  <sheetData>
    <row r="1" customFormat="false" ht="14.4" hidden="false" customHeight="false" outlineLevel="0" collapsed="false">
      <c r="B1" s="2" t="s">
        <v>0</v>
      </c>
      <c r="C1" s="2"/>
      <c r="D1" s="2"/>
      <c r="E1" s="0" t="n">
        <f aca="false">_xlfn.STDEV.S(P4:P100)</f>
        <v>9.59673718470317</v>
      </c>
      <c r="F1" s="2" t="s">
        <v>1</v>
      </c>
      <c r="G1" s="2"/>
      <c r="H1" s="2"/>
      <c r="J1" s="2" t="s">
        <v>2</v>
      </c>
      <c r="K1" s="2"/>
      <c r="L1" s="2"/>
      <c r="M1" s="2"/>
      <c r="P1" s="2" t="s">
        <v>3</v>
      </c>
      <c r="Q1" s="2"/>
      <c r="R1" s="2"/>
      <c r="T1" s="2" t="s">
        <v>4</v>
      </c>
      <c r="U1" s="2"/>
      <c r="V1" s="2"/>
      <c r="X1" s="2" t="s">
        <v>5</v>
      </c>
      <c r="Y1" s="2"/>
      <c r="Z1" s="2"/>
      <c r="AA1" s="1" t="s">
        <v>6</v>
      </c>
      <c r="AB1" s="2" t="s">
        <v>7</v>
      </c>
      <c r="AC1" s="2"/>
      <c r="AD1" s="2"/>
      <c r="AF1" s="2" t="s">
        <v>8</v>
      </c>
      <c r="AG1" s="2"/>
      <c r="AH1" s="2"/>
      <c r="AJ1" s="2" t="s">
        <v>9</v>
      </c>
      <c r="AK1" s="2"/>
      <c r="AL1" s="2"/>
      <c r="AN1" s="2" t="s">
        <v>10</v>
      </c>
      <c r="AO1" s="2"/>
      <c r="AP1" s="2"/>
      <c r="AQ1" s="1" t="n">
        <f aca="false">_xlfn.STDEV.S(AB4:AB100)</f>
        <v>8.96592923700269</v>
      </c>
      <c r="AR1" s="2" t="s">
        <v>11</v>
      </c>
      <c r="AS1" s="2"/>
      <c r="AT1" s="2"/>
    </row>
    <row r="2" customFormat="false" ht="14.4" hidden="false" customHeight="false" outlineLevel="0" collapsed="false">
      <c r="B2" s="2" t="s">
        <v>12</v>
      </c>
      <c r="C2" s="2"/>
      <c r="D2" s="2"/>
      <c r="F2" s="2" t="s">
        <v>13</v>
      </c>
      <c r="G2" s="2"/>
      <c r="H2" s="2"/>
      <c r="J2" s="2" t="s">
        <v>14</v>
      </c>
      <c r="K2" s="2"/>
      <c r="L2" s="2"/>
      <c r="M2" s="2"/>
      <c r="N2" s="2"/>
      <c r="P2" s="2" t="s">
        <v>15</v>
      </c>
      <c r="Q2" s="2"/>
      <c r="R2" s="2"/>
      <c r="T2" s="2" t="s">
        <v>16</v>
      </c>
      <c r="U2" s="2"/>
      <c r="V2" s="2"/>
      <c r="X2" s="2" t="s">
        <v>17</v>
      </c>
      <c r="Y2" s="2"/>
      <c r="Z2" s="2"/>
      <c r="AB2" s="2" t="s">
        <v>18</v>
      </c>
      <c r="AC2" s="2"/>
      <c r="AD2" s="2"/>
      <c r="AF2" s="2" t="s">
        <v>19</v>
      </c>
      <c r="AG2" s="2"/>
      <c r="AH2" s="2"/>
      <c r="AJ2" s="2" t="s">
        <v>20</v>
      </c>
      <c r="AK2" s="2"/>
      <c r="AL2" s="2"/>
      <c r="AN2" s="2" t="s">
        <v>21</v>
      </c>
      <c r="AO2" s="2"/>
      <c r="AP2" s="2"/>
      <c r="AR2" s="2" t="s">
        <v>22</v>
      </c>
      <c r="AS2" s="2"/>
      <c r="AT2" s="2"/>
    </row>
    <row r="3" customFormat="false" ht="14.4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F3" s="3" t="s">
        <v>24</v>
      </c>
      <c r="G3" s="3" t="s">
        <v>25</v>
      </c>
      <c r="H3" s="3" t="s">
        <v>26</v>
      </c>
      <c r="J3" s="3" t="s">
        <v>24</v>
      </c>
      <c r="K3" s="3" t="s">
        <v>25</v>
      </c>
      <c r="L3" s="3" t="s">
        <v>26</v>
      </c>
      <c r="M3" s="3" t="s">
        <v>25</v>
      </c>
      <c r="N3" s="3" t="s">
        <v>26</v>
      </c>
      <c r="O3" s="1" t="s">
        <v>27</v>
      </c>
      <c r="P3" s="3" t="s">
        <v>24</v>
      </c>
      <c r="Q3" s="3" t="s">
        <v>25</v>
      </c>
      <c r="R3" s="3" t="s">
        <v>26</v>
      </c>
      <c r="S3" s="1" t="s">
        <v>27</v>
      </c>
      <c r="T3" s="3" t="s">
        <v>24</v>
      </c>
      <c r="U3" s="3" t="s">
        <v>25</v>
      </c>
      <c r="V3" s="3" t="s">
        <v>26</v>
      </c>
      <c r="W3" s="1" t="s">
        <v>27</v>
      </c>
      <c r="X3" s="3" t="s">
        <v>24</v>
      </c>
      <c r="Y3" s="3" t="s">
        <v>25</v>
      </c>
      <c r="Z3" s="3" t="s">
        <v>26</v>
      </c>
      <c r="AA3" s="1" t="s">
        <v>27</v>
      </c>
      <c r="AB3" s="3" t="s">
        <v>24</v>
      </c>
      <c r="AC3" s="3" t="s">
        <v>25</v>
      </c>
      <c r="AD3" s="3" t="s">
        <v>26</v>
      </c>
      <c r="AE3" s="1" t="s">
        <v>27</v>
      </c>
      <c r="AF3" s="3" t="s">
        <v>24</v>
      </c>
      <c r="AG3" s="3" t="s">
        <v>25</v>
      </c>
      <c r="AH3" s="3" t="s">
        <v>26</v>
      </c>
      <c r="AI3" s="1" t="s">
        <v>27</v>
      </c>
      <c r="AJ3" s="3" t="s">
        <v>24</v>
      </c>
      <c r="AK3" s="3" t="s">
        <v>25</v>
      </c>
      <c r="AL3" s="3" t="s">
        <v>26</v>
      </c>
      <c r="AM3" s="1" t="s">
        <v>27</v>
      </c>
      <c r="AN3" s="3" t="s">
        <v>24</v>
      </c>
      <c r="AO3" s="3" t="s">
        <v>25</v>
      </c>
      <c r="AP3" s="3" t="s">
        <v>26</v>
      </c>
      <c r="AQ3" s="1" t="s">
        <v>27</v>
      </c>
      <c r="AR3" s="3" t="s">
        <v>24</v>
      </c>
      <c r="AS3" s="3" t="s">
        <v>25</v>
      </c>
      <c r="AT3" s="3" t="s">
        <v>26</v>
      </c>
      <c r="AU3" s="1" t="s">
        <v>27</v>
      </c>
      <c r="AV3" s="4" t="s">
        <v>28</v>
      </c>
    </row>
    <row r="4" customFormat="false" ht="14.4" hidden="false" customHeight="false" outlineLevel="0" collapsed="false">
      <c r="A4" s="0" t="s">
        <v>29</v>
      </c>
      <c r="B4" s="0" t="n">
        <v>15.3959</v>
      </c>
      <c r="C4" s="0" t="n">
        <v>0.00505215</v>
      </c>
      <c r="D4" s="0" t="n">
        <v>18</v>
      </c>
      <c r="F4" s="0" t="n">
        <v>15.3959</v>
      </c>
      <c r="G4" s="0" t="n">
        <v>78.5993</v>
      </c>
      <c r="H4" s="0" t="n">
        <v>18</v>
      </c>
      <c r="J4" s="0" t="n">
        <v>22.1408</v>
      </c>
      <c r="K4" s="0" t="n">
        <v>0.00105169</v>
      </c>
      <c r="L4" s="0" t="n">
        <v>26</v>
      </c>
      <c r="M4" s="0" t="n">
        <v>0.00105169</v>
      </c>
      <c r="N4" s="0" t="n">
        <v>26</v>
      </c>
      <c r="O4" s="1" t="n">
        <f aca="false">(J4-$AV4)^2</f>
        <v>22.01580241</v>
      </c>
      <c r="P4" s="0" t="n">
        <v>18.915</v>
      </c>
      <c r="Q4" s="0" t="n">
        <v>0.000907571</v>
      </c>
      <c r="R4" s="0" t="n">
        <v>19</v>
      </c>
      <c r="S4" s="1" t="n">
        <f aca="false">(P4-AV4)^2</f>
        <v>2.15003569</v>
      </c>
      <c r="T4" s="0" t="n">
        <v>18.915</v>
      </c>
      <c r="U4" s="0" t="n">
        <v>0.00180144</v>
      </c>
      <c r="V4" s="0" t="n">
        <v>19</v>
      </c>
      <c r="W4" s="1" t="n">
        <f aca="false">(T4-$AV4)^2</f>
        <v>2.15003569</v>
      </c>
      <c r="X4" s="0" t="n">
        <v>17.4487</v>
      </c>
      <c r="Y4" s="0" t="n">
        <v>0.215198</v>
      </c>
      <c r="Z4" s="0" t="n">
        <v>20</v>
      </c>
      <c r="AA4" s="1" t="n">
        <f aca="false">(X4-$AV4)^2</f>
        <v>0</v>
      </c>
      <c r="AB4" s="0" t="n">
        <v>17.5953</v>
      </c>
      <c r="AC4" s="0" t="n">
        <v>0.00389248</v>
      </c>
      <c r="AD4" s="0" t="n">
        <v>19</v>
      </c>
      <c r="AE4" s="1" t="n">
        <f aca="false">(AB4-$AV4)^2</f>
        <v>0.0214915600000009</v>
      </c>
      <c r="AF4" s="0" t="n">
        <v>17.5953</v>
      </c>
      <c r="AG4" s="0" t="n">
        <v>0.00268094</v>
      </c>
      <c r="AH4" s="0" t="n">
        <v>19</v>
      </c>
      <c r="AI4" s="1" t="n">
        <f aca="false">(AF4-$AV4)^2</f>
        <v>0.0214915600000009</v>
      </c>
      <c r="AJ4" s="0" t="n">
        <v>22.434</v>
      </c>
      <c r="AK4" s="0" t="n">
        <v>0.00214142</v>
      </c>
      <c r="AL4" s="0" t="n">
        <v>26</v>
      </c>
      <c r="AM4" s="1" t="n">
        <f aca="false">(AJ4-$AV4)^2</f>
        <v>24.85321609</v>
      </c>
      <c r="AN4" s="0" t="n">
        <v>19.5015</v>
      </c>
      <c r="AO4" s="0" t="n">
        <v>0.00805948</v>
      </c>
      <c r="AP4" s="0" t="n">
        <v>20</v>
      </c>
      <c r="AQ4" s="1" t="n">
        <f aca="false">(AN4-$AV4)^2</f>
        <v>4.21398784000001</v>
      </c>
      <c r="AR4" s="0" t="n">
        <v>19.5015</v>
      </c>
      <c r="AS4" s="0" t="n">
        <v>0.00554387</v>
      </c>
      <c r="AT4" s="0" t="n">
        <v>20</v>
      </c>
      <c r="AU4" s="1" t="n">
        <f aca="false">(AR4-$AV4)^2</f>
        <v>4.21398784000001</v>
      </c>
      <c r="AV4" s="0" t="n">
        <f aca="false">MIN(J4,P4,T4,X4,AB4,AF4,AJ4,AN4,AR4)</f>
        <v>17.4487</v>
      </c>
    </row>
    <row r="5" customFormat="false" ht="14.4" hidden="false" customHeight="false" outlineLevel="0" collapsed="false">
      <c r="A5" s="0" t="s">
        <v>30</v>
      </c>
      <c r="B5" s="0" t="n">
        <v>15.681</v>
      </c>
      <c r="C5" s="0" t="n">
        <v>0.00377191</v>
      </c>
      <c r="D5" s="0" t="n">
        <v>19</v>
      </c>
      <c r="F5" s="0" t="n">
        <v>15.9741</v>
      </c>
      <c r="G5" s="0" t="n">
        <v>85.7696</v>
      </c>
      <c r="H5" s="0" t="n">
        <v>19</v>
      </c>
      <c r="J5" s="0" t="n">
        <v>22.8621</v>
      </c>
      <c r="K5" s="0" t="n">
        <v>0.000797372</v>
      </c>
      <c r="L5" s="0" t="n">
        <v>27</v>
      </c>
      <c r="M5" s="0" t="n">
        <v>0.000797372</v>
      </c>
      <c r="N5" s="0" t="n">
        <v>27</v>
      </c>
      <c r="O5" s="1" t="n">
        <f aca="false">(J5-$AV5)^2</f>
        <v>21.99328609</v>
      </c>
      <c r="P5" s="0" t="n">
        <v>19.7845</v>
      </c>
      <c r="Q5" s="0" t="n">
        <v>0.00145281</v>
      </c>
      <c r="R5" s="0" t="n">
        <v>20</v>
      </c>
      <c r="S5" s="1" t="n">
        <f aca="false">(P5-AV5)^2</f>
        <v>2.59886641000001</v>
      </c>
      <c r="T5" s="0" t="n">
        <v>19.7845</v>
      </c>
      <c r="U5" s="0" t="n">
        <v>0.000689088</v>
      </c>
      <c r="V5" s="0" t="n">
        <v>20</v>
      </c>
      <c r="W5" s="1" t="n">
        <f aca="false">(T5-$AV5)^2</f>
        <v>2.59886641000001</v>
      </c>
      <c r="X5" s="0" t="n">
        <v>18.319</v>
      </c>
      <c r="Y5" s="0" t="n">
        <v>0.00394095</v>
      </c>
      <c r="Z5" s="0" t="n">
        <v>21</v>
      </c>
      <c r="AA5" s="1" t="n">
        <f aca="false">(X5-$AV5)^2</f>
        <v>0.0214915599999998</v>
      </c>
      <c r="AB5" s="0" t="n">
        <v>18.1724</v>
      </c>
      <c r="AC5" s="0" t="n">
        <v>0.00348711</v>
      </c>
      <c r="AD5" s="0" t="n">
        <v>19</v>
      </c>
      <c r="AE5" s="1" t="n">
        <f aca="false">(AB5-$AV5)^2</f>
        <v>0</v>
      </c>
      <c r="AF5" s="0" t="n">
        <v>18.1724</v>
      </c>
      <c r="AG5" s="0" t="n">
        <v>0.00246841</v>
      </c>
      <c r="AH5" s="0" t="n">
        <v>19</v>
      </c>
      <c r="AI5" s="1" t="n">
        <f aca="false">(AF5-$AV5)^2</f>
        <v>0</v>
      </c>
      <c r="AJ5" s="0" t="n">
        <v>22.4224</v>
      </c>
      <c r="AK5" s="0" t="n">
        <v>0.00110225</v>
      </c>
      <c r="AL5" s="0" t="n">
        <v>26</v>
      </c>
      <c r="AM5" s="1" t="n">
        <f aca="false">(AJ5-$AV5)^2</f>
        <v>18.0625</v>
      </c>
      <c r="AN5" s="0" t="n">
        <v>19.4914</v>
      </c>
      <c r="AO5" s="0" t="n">
        <v>0.0100231</v>
      </c>
      <c r="AP5" s="0" t="n">
        <v>20</v>
      </c>
      <c r="AQ5" s="1" t="n">
        <f aca="false">(AN5-$AV5)^2</f>
        <v>1.739761</v>
      </c>
      <c r="AR5" s="0" t="n">
        <v>19.4914</v>
      </c>
      <c r="AS5" s="0" t="n">
        <v>0.00645306</v>
      </c>
      <c r="AT5" s="0" t="n">
        <v>20</v>
      </c>
      <c r="AU5" s="1" t="n">
        <f aca="false">(AR5-$AV5)^2</f>
        <v>1.739761</v>
      </c>
      <c r="AV5" s="0" t="n">
        <f aca="false">MIN(J5,P5,T5,X5,AB5,AF5,AJ5,AN5,AR5)</f>
        <v>18.1724</v>
      </c>
    </row>
    <row r="6" customFormat="false" ht="14.4" hidden="false" customHeight="false" outlineLevel="0" collapsed="false">
      <c r="A6" s="0" t="s">
        <v>31</v>
      </c>
      <c r="B6" s="0" t="n">
        <v>15.9662</v>
      </c>
      <c r="C6" s="0" t="n">
        <v>0.404724</v>
      </c>
      <c r="D6" s="0" t="n">
        <v>19</v>
      </c>
      <c r="F6" s="0" t="n">
        <v>15.9662</v>
      </c>
      <c r="G6" s="0" t="n">
        <v>91.0393</v>
      </c>
      <c r="H6" s="0" t="n">
        <v>19</v>
      </c>
      <c r="J6" s="0" t="n">
        <v>20.0676</v>
      </c>
      <c r="K6" s="0" t="n">
        <v>0.00165085</v>
      </c>
      <c r="L6" s="0" t="n">
        <v>21</v>
      </c>
      <c r="M6" s="0" t="n">
        <v>0.00165085</v>
      </c>
      <c r="N6" s="0" t="n">
        <v>21</v>
      </c>
      <c r="O6" s="1" t="n">
        <f aca="false">(J6-$AV6)^2</f>
        <v>1.73791488999999</v>
      </c>
      <c r="P6" s="0" t="n">
        <v>20.9465</v>
      </c>
      <c r="Q6" s="0" t="n">
        <v>0.000752717</v>
      </c>
      <c r="R6" s="0" t="n">
        <v>21</v>
      </c>
      <c r="S6" s="1" t="n">
        <f aca="false">(P6-AV6)^2</f>
        <v>4.82768783999999</v>
      </c>
      <c r="T6" s="0" t="n">
        <v>20.9465</v>
      </c>
      <c r="U6" s="0" t="n">
        <v>0.00103248</v>
      </c>
      <c r="V6" s="0" t="n">
        <v>21</v>
      </c>
      <c r="W6" s="1" t="n">
        <f aca="false">(T6-$AV6)^2</f>
        <v>4.82768783999999</v>
      </c>
      <c r="X6" s="0" t="n">
        <v>18.7493</v>
      </c>
      <c r="Y6" s="0" t="n">
        <v>0.00413883</v>
      </c>
      <c r="Z6" s="0" t="n">
        <v>20</v>
      </c>
      <c r="AA6" s="1" t="n">
        <f aca="false">(X6-$AV6)^2</f>
        <v>0</v>
      </c>
      <c r="AB6" s="0" t="n">
        <v>18.7493</v>
      </c>
      <c r="AC6" s="0" t="n">
        <v>0.00305959</v>
      </c>
      <c r="AD6" s="0" t="n">
        <v>20</v>
      </c>
      <c r="AE6" s="1" t="n">
        <f aca="false">(AB6-$AV6)^2</f>
        <v>0</v>
      </c>
      <c r="AF6" s="0" t="n">
        <v>18.7493</v>
      </c>
      <c r="AG6" s="0" t="n">
        <v>0.0022705</v>
      </c>
      <c r="AH6" s="0" t="n">
        <v>20</v>
      </c>
      <c r="AI6" s="1" t="n">
        <f aca="false">(AF6-$AV6)^2</f>
        <v>0</v>
      </c>
      <c r="AJ6" s="0" t="n">
        <v>19.7746</v>
      </c>
      <c r="AK6" s="0" t="n">
        <v>0.00171612</v>
      </c>
      <c r="AL6" s="0" t="n">
        <v>21</v>
      </c>
      <c r="AM6" s="1" t="n">
        <f aca="false">(AJ6-$AV6)^2</f>
        <v>1.05124009</v>
      </c>
      <c r="AN6" s="0" t="n">
        <v>19.4817</v>
      </c>
      <c r="AO6" s="0" t="n">
        <v>0.00816248</v>
      </c>
      <c r="AP6" s="0" t="n">
        <v>20</v>
      </c>
      <c r="AQ6" s="1" t="n">
        <f aca="false">(AN6-$AV6)^2</f>
        <v>0.536409759999998</v>
      </c>
      <c r="AR6" s="0" t="n">
        <v>19.4817</v>
      </c>
      <c r="AS6" s="0" t="n">
        <v>0.0109234</v>
      </c>
      <c r="AT6" s="0" t="n">
        <v>20</v>
      </c>
      <c r="AU6" s="1" t="n">
        <f aca="false">(AR6-$AV6)^2</f>
        <v>0.536409759999998</v>
      </c>
      <c r="AV6" s="0" t="n">
        <f aca="false">MIN(J6,P6,T6,X6,AB6,AF6,AJ6,AN6,AR6)</f>
        <v>18.7493</v>
      </c>
    </row>
    <row r="7" customFormat="false" ht="14.4" hidden="false" customHeight="false" outlineLevel="0" collapsed="false">
      <c r="A7" s="0" t="s">
        <v>32</v>
      </c>
      <c r="B7" s="0" t="n">
        <v>16.2514</v>
      </c>
      <c r="C7" s="0" t="n">
        <v>0.411665</v>
      </c>
      <c r="D7" s="0" t="n">
        <v>19</v>
      </c>
      <c r="F7" s="0" t="n">
        <v>16.2514</v>
      </c>
      <c r="G7" s="0" t="n">
        <v>101.97</v>
      </c>
      <c r="H7" s="0" t="n">
        <v>19</v>
      </c>
      <c r="J7" s="0" t="n">
        <v>23.7182</v>
      </c>
      <c r="K7" s="0" t="n">
        <v>0.00238815</v>
      </c>
      <c r="L7" s="0" t="n">
        <v>28</v>
      </c>
      <c r="M7" s="0" t="n">
        <v>0.00238815</v>
      </c>
      <c r="N7" s="0" t="n">
        <v>28</v>
      </c>
      <c r="O7" s="1" t="n">
        <f aca="false">(J7-$AV7)^2</f>
        <v>24.77948841</v>
      </c>
      <c r="P7" s="0" t="n">
        <v>20.6436</v>
      </c>
      <c r="Q7" s="0" t="n">
        <v>0.00207635</v>
      </c>
      <c r="R7" s="0" t="n">
        <v>21</v>
      </c>
      <c r="S7" s="1" t="n">
        <f aca="false">(P7-AV7)^2</f>
        <v>3.62255088999999</v>
      </c>
      <c r="T7" s="0" t="n">
        <v>20.6436</v>
      </c>
      <c r="U7" s="0" t="n">
        <v>0.00195715</v>
      </c>
      <c r="V7" s="0" t="n">
        <v>21</v>
      </c>
      <c r="W7" s="1" t="n">
        <f aca="false">(T7-$AV7)^2</f>
        <v>3.62255088999999</v>
      </c>
      <c r="X7" s="0" t="n">
        <v>18.8867</v>
      </c>
      <c r="Y7" s="0" t="n">
        <v>0.00447579</v>
      </c>
      <c r="Z7" s="0" t="n">
        <v>22</v>
      </c>
      <c r="AA7" s="1" t="n">
        <f aca="false">(X7-$AV7)^2</f>
        <v>0.02143296</v>
      </c>
      <c r="AB7" s="0" t="n">
        <v>18.7403</v>
      </c>
      <c r="AC7" s="0" t="n">
        <v>0.00263346</v>
      </c>
      <c r="AD7" s="0" t="n">
        <v>20</v>
      </c>
      <c r="AE7" s="1" t="n">
        <f aca="false">(AB7-$AV7)^2</f>
        <v>0</v>
      </c>
      <c r="AF7" s="0" t="n">
        <v>18.7403</v>
      </c>
      <c r="AG7" s="0" t="n">
        <v>0.00273628</v>
      </c>
      <c r="AH7" s="0" t="n">
        <v>20</v>
      </c>
      <c r="AI7" s="1" t="n">
        <f aca="false">(AF7-$AV7)^2</f>
        <v>0</v>
      </c>
      <c r="AJ7" s="0" t="n">
        <v>23.5718</v>
      </c>
      <c r="AK7" s="0" t="n">
        <v>0.00105965</v>
      </c>
      <c r="AL7" s="0" t="n">
        <v>27</v>
      </c>
      <c r="AM7" s="1" t="n">
        <f aca="false">(AJ7-$AV7)^2</f>
        <v>23.34339225</v>
      </c>
      <c r="AN7" s="0" t="n">
        <v>21.5221</v>
      </c>
      <c r="AO7" s="0" t="n">
        <v>0.0106531</v>
      </c>
      <c r="AP7" s="0" t="n">
        <v>22</v>
      </c>
      <c r="AQ7" s="1" t="n">
        <f aca="false">(AN7-$AV7)^2</f>
        <v>7.73841123999998</v>
      </c>
      <c r="AR7" s="0" t="n">
        <v>21.5221</v>
      </c>
      <c r="AS7" s="0" t="n">
        <v>0.0116586</v>
      </c>
      <c r="AT7" s="0" t="n">
        <v>22</v>
      </c>
      <c r="AU7" s="1" t="n">
        <f aca="false">(AR7-$AV7)^2</f>
        <v>7.73841123999998</v>
      </c>
      <c r="AV7" s="0" t="n">
        <f aca="false">MIN(J7,P7,T7,X7,AB7,AF7,AJ7,AN7,AR7)</f>
        <v>18.7403</v>
      </c>
    </row>
    <row r="8" customFormat="false" ht="14.4" hidden="false" customHeight="false" outlineLevel="0" collapsed="false">
      <c r="A8" s="0" t="s">
        <v>33</v>
      </c>
      <c r="B8" s="0" t="n">
        <v>16.5366</v>
      </c>
      <c r="C8" s="0" t="n">
        <v>0.00328111</v>
      </c>
      <c r="D8" s="0" t="n">
        <v>20</v>
      </c>
      <c r="F8" s="0" t="n">
        <v>16.5366</v>
      </c>
      <c r="G8" s="0" t="n">
        <v>104.261</v>
      </c>
      <c r="H8" s="0" t="n">
        <v>20</v>
      </c>
      <c r="J8" s="0" t="n">
        <v>23.4146</v>
      </c>
      <c r="K8" s="0" t="n">
        <v>0.00235399</v>
      </c>
      <c r="L8" s="0" t="n">
        <v>27</v>
      </c>
      <c r="M8" s="0" t="n">
        <v>0.00235399</v>
      </c>
      <c r="N8" s="0" t="n">
        <v>27</v>
      </c>
      <c r="O8" s="1" t="n">
        <f aca="false">(J8-$AV8)^2</f>
        <v>20.58073956</v>
      </c>
      <c r="P8" s="0" t="n">
        <v>20.9268</v>
      </c>
      <c r="Q8" s="0" t="n">
        <v>0.00105883</v>
      </c>
      <c r="R8" s="0" t="n">
        <v>21</v>
      </c>
      <c r="S8" s="1" t="n">
        <f aca="false">(P8-AV8)^2</f>
        <v>4.19758144</v>
      </c>
      <c r="T8" s="0" t="n">
        <v>20.9268</v>
      </c>
      <c r="U8" s="0" t="n">
        <v>0.0016014</v>
      </c>
      <c r="V8" s="0" t="n">
        <v>21</v>
      </c>
      <c r="W8" s="1" t="n">
        <f aca="false">(T8-$AV8)^2</f>
        <v>4.19758144</v>
      </c>
      <c r="X8" s="0" t="n">
        <v>18.878</v>
      </c>
      <c r="Y8" s="0" t="n">
        <v>0.00508755</v>
      </c>
      <c r="Z8" s="0" t="n">
        <v>22</v>
      </c>
      <c r="AA8" s="1" t="n">
        <f aca="false">(X8-$AV8)^2</f>
        <v>0</v>
      </c>
      <c r="AB8" s="0" t="n">
        <v>19.0244</v>
      </c>
      <c r="AC8" s="0" t="n">
        <v>0.00183876</v>
      </c>
      <c r="AD8" s="0" t="n">
        <v>20</v>
      </c>
      <c r="AE8" s="1" t="n">
        <f aca="false">(AB8-$AV8)^2</f>
        <v>0.02143296</v>
      </c>
      <c r="AF8" s="0" t="n">
        <v>19.0244</v>
      </c>
      <c r="AG8" s="0" t="n">
        <v>0.00275322</v>
      </c>
      <c r="AH8" s="0" t="n">
        <v>20</v>
      </c>
      <c r="AI8" s="1" t="n">
        <f aca="false">(AF8-$AV8)^2</f>
        <v>0.02143296</v>
      </c>
      <c r="AJ8" s="0" t="n">
        <v>23.8537</v>
      </c>
      <c r="AK8" s="0" t="n">
        <v>0.00249972</v>
      </c>
      <c r="AL8" s="0" t="n">
        <v>28</v>
      </c>
      <c r="AM8" s="1" t="n">
        <f aca="false">(AJ8-$AV8)^2</f>
        <v>24.75759049</v>
      </c>
      <c r="AN8" s="0" t="n">
        <v>21.5122</v>
      </c>
      <c r="AO8" s="0" t="n">
        <v>0.0112468</v>
      </c>
      <c r="AP8" s="0" t="n">
        <v>22</v>
      </c>
      <c r="AQ8" s="1" t="n">
        <f aca="false">(AN8-$AV8)^2</f>
        <v>6.93900964</v>
      </c>
      <c r="AR8" s="0" t="n">
        <v>21.5122</v>
      </c>
      <c r="AS8" s="0" t="n">
        <v>0.00718338</v>
      </c>
      <c r="AT8" s="0" t="n">
        <v>22</v>
      </c>
      <c r="AU8" s="1" t="n">
        <f aca="false">(AR8-$AV8)^2</f>
        <v>6.93900964</v>
      </c>
      <c r="AV8" s="0" t="n">
        <f aca="false">MIN(J8,P8,T8,X8,AB8,AF8,AJ8,AN8,AR8)</f>
        <v>18.878</v>
      </c>
    </row>
    <row r="9" customFormat="false" ht="14.4" hidden="false" customHeight="false" outlineLevel="0" collapsed="false">
      <c r="A9" s="0" t="s">
        <v>34</v>
      </c>
      <c r="B9" s="0" t="n">
        <v>1.72414</v>
      </c>
      <c r="C9" s="0" t="n">
        <v>0.288571</v>
      </c>
      <c r="D9" s="0" t="n">
        <v>2</v>
      </c>
      <c r="F9" s="0" t="n">
        <v>1.72414</v>
      </c>
      <c r="G9" s="0" t="n">
        <v>0.0245357</v>
      </c>
      <c r="H9" s="0" t="n">
        <v>2</v>
      </c>
      <c r="J9" s="0" t="n">
        <v>2.58621</v>
      </c>
      <c r="K9" s="0" t="n">
        <v>0</v>
      </c>
      <c r="L9" s="0" t="n">
        <v>3</v>
      </c>
      <c r="M9" s="0" t="n">
        <v>0</v>
      </c>
      <c r="N9" s="0" t="n">
        <v>3</v>
      </c>
      <c r="O9" s="1" t="n">
        <f aca="false">(J9-$AV9)^2</f>
        <v>0</v>
      </c>
      <c r="P9" s="0" t="n">
        <v>2.93103</v>
      </c>
      <c r="Q9" s="0" t="n">
        <v>0</v>
      </c>
      <c r="R9" s="0" t="n">
        <v>3</v>
      </c>
      <c r="S9" s="1" t="n">
        <f aca="false">(P9-AV9)^2</f>
        <v>0.1189008324</v>
      </c>
      <c r="T9" s="0" t="n">
        <v>2.93103</v>
      </c>
      <c r="U9" s="0" t="n">
        <v>0</v>
      </c>
      <c r="V9" s="0" t="n">
        <v>3</v>
      </c>
      <c r="W9" s="1" t="n">
        <f aca="false">(T9-$AV9)^2</f>
        <v>0.1189008324</v>
      </c>
      <c r="X9" s="0" t="n">
        <v>2.75862</v>
      </c>
      <c r="Y9" s="0" t="n">
        <v>0.00145311</v>
      </c>
      <c r="Z9" s="0" t="n">
        <v>3</v>
      </c>
      <c r="AA9" s="1" t="n">
        <f aca="false">(X9-$AV9)^2</f>
        <v>0.0297252081000001</v>
      </c>
      <c r="AB9" s="0" t="n">
        <v>2.75862</v>
      </c>
      <c r="AC9" s="0" t="n">
        <v>0.00226685</v>
      </c>
      <c r="AD9" s="0" t="n">
        <v>3</v>
      </c>
      <c r="AE9" s="1" t="n">
        <f aca="false">(AB9-$AV9)^2</f>
        <v>0.0297252081000001</v>
      </c>
      <c r="AF9" s="0" t="n">
        <v>2.75862</v>
      </c>
      <c r="AG9" s="0" t="n">
        <v>0.00162197</v>
      </c>
      <c r="AH9" s="0" t="n">
        <v>3</v>
      </c>
      <c r="AI9" s="1" t="n">
        <f aca="false">(AF9-$AV9)^2</f>
        <v>0.0297252081000001</v>
      </c>
      <c r="AJ9" s="0" t="n">
        <v>2.75862</v>
      </c>
      <c r="AK9" s="0" t="n">
        <v>3.8901</v>
      </c>
      <c r="AL9" s="0" t="n">
        <v>3</v>
      </c>
      <c r="AM9" s="1" t="n">
        <f aca="false">(AJ9-$AV9)^2</f>
        <v>0.0297252081000001</v>
      </c>
      <c r="AN9" s="0" t="n">
        <v>2.75862</v>
      </c>
      <c r="AO9" s="0" t="n">
        <v>3.7543</v>
      </c>
      <c r="AP9" s="0" t="n">
        <v>3</v>
      </c>
      <c r="AQ9" s="1" t="n">
        <f aca="false">(AN9-$AV9)^2</f>
        <v>0.0297252081000001</v>
      </c>
      <c r="AR9" s="0" t="n">
        <v>2.75862</v>
      </c>
      <c r="AS9" s="0" t="n">
        <v>8.1968</v>
      </c>
      <c r="AT9" s="0" t="n">
        <v>3</v>
      </c>
      <c r="AU9" s="1" t="n">
        <f aca="false">(AR9-$AV9)^2</f>
        <v>0.0297252081000001</v>
      </c>
      <c r="AV9" s="0" t="n">
        <f aca="false">MIN(J9,P9,T9,X9,AB9,AF9,AJ9,AN9,AR9)</f>
        <v>2.58621</v>
      </c>
    </row>
    <row r="10" customFormat="false" ht="14.4" hidden="false" customHeight="false" outlineLevel="0" collapsed="false">
      <c r="A10" s="0" t="s">
        <v>35</v>
      </c>
      <c r="B10" s="0" t="n">
        <v>16.8218</v>
      </c>
      <c r="C10" s="0" t="n">
        <v>0.37306</v>
      </c>
      <c r="D10" s="0" t="n">
        <v>20</v>
      </c>
      <c r="F10" s="0" t="n">
        <v>17.1144</v>
      </c>
      <c r="G10" s="0" t="n">
        <v>80.0967</v>
      </c>
      <c r="H10" s="0" t="n">
        <v>20</v>
      </c>
      <c r="J10" s="0" t="n">
        <v>24.5745</v>
      </c>
      <c r="K10" s="0" t="n">
        <v>0.00131249</v>
      </c>
      <c r="L10" s="0" t="n">
        <v>29</v>
      </c>
      <c r="M10" s="0" t="n">
        <v>0.00131249</v>
      </c>
      <c r="N10" s="0" t="n">
        <v>29</v>
      </c>
      <c r="O10" s="1" t="n">
        <f aca="false">(J10-$AV10)^2</f>
        <v>24.73470756</v>
      </c>
      <c r="P10" s="0" t="n">
        <v>20.625</v>
      </c>
      <c r="Q10" s="0" t="n">
        <v>0.00106063</v>
      </c>
      <c r="R10" s="0" t="n">
        <v>21</v>
      </c>
      <c r="S10" s="1" t="n">
        <f aca="false">(P10-AV10)^2</f>
        <v>1.04837121</v>
      </c>
      <c r="T10" s="0" t="n">
        <v>20.625</v>
      </c>
      <c r="U10" s="0" t="n">
        <v>0.00108216</v>
      </c>
      <c r="V10" s="0" t="n">
        <v>21</v>
      </c>
      <c r="W10" s="1" t="n">
        <f aca="false">(T10-$AV10)^2</f>
        <v>1.04837121</v>
      </c>
      <c r="X10" s="0" t="n">
        <v>19.7473</v>
      </c>
      <c r="Y10" s="0" t="n">
        <v>0.00383247</v>
      </c>
      <c r="Z10" s="0" t="n">
        <v>23</v>
      </c>
      <c r="AA10" s="1" t="n">
        <f aca="false">(X10-$AV10)^2</f>
        <v>0.0213744400000001</v>
      </c>
      <c r="AB10" s="0" t="n">
        <v>19.6011</v>
      </c>
      <c r="AC10" s="0" t="n">
        <v>0.00393146</v>
      </c>
      <c r="AD10" s="0" t="n">
        <v>21</v>
      </c>
      <c r="AE10" s="1" t="n">
        <f aca="false">(AB10-$AV10)^2</f>
        <v>0</v>
      </c>
      <c r="AF10" s="0" t="n">
        <v>19.6011</v>
      </c>
      <c r="AG10" s="0" t="n">
        <v>0.00379271</v>
      </c>
      <c r="AH10" s="0" t="n">
        <v>21</v>
      </c>
      <c r="AI10" s="1" t="n">
        <f aca="false">(AF10-$AV10)^2</f>
        <v>0</v>
      </c>
      <c r="AJ10" s="0" t="n">
        <v>24.1356</v>
      </c>
      <c r="AK10" s="0" t="n">
        <v>0.00249804</v>
      </c>
      <c r="AL10" s="0" t="n">
        <v>28</v>
      </c>
      <c r="AM10" s="1" t="n">
        <f aca="false">(AJ10-$AV10)^2</f>
        <v>20.56169025</v>
      </c>
      <c r="AN10" s="0" t="n">
        <v>20.625</v>
      </c>
      <c r="AO10" s="0" t="n">
        <v>0.0120069</v>
      </c>
      <c r="AP10" s="0" t="n">
        <v>21</v>
      </c>
      <c r="AQ10" s="1" t="n">
        <f aca="false">(AN10-$AV10)^2</f>
        <v>1.04837121</v>
      </c>
      <c r="AR10" s="0" t="n">
        <v>20.625</v>
      </c>
      <c r="AS10" s="0" t="n">
        <v>0.00635596</v>
      </c>
      <c r="AT10" s="0" t="n">
        <v>21</v>
      </c>
      <c r="AU10" s="1" t="n">
        <f aca="false">(AR10-$AV10)^2</f>
        <v>1.04837121</v>
      </c>
      <c r="AV10" s="0" t="n">
        <f aca="false">MIN(J10,P10,T10,X10,AB10,AF10,AJ10,AN10,AR10)</f>
        <v>19.6011</v>
      </c>
    </row>
    <row r="11" customFormat="false" ht="14.4" hidden="false" customHeight="false" outlineLevel="0" collapsed="false">
      <c r="A11" s="0" t="s">
        <v>36</v>
      </c>
      <c r="B11" s="0" t="n">
        <v>17.107</v>
      </c>
      <c r="C11" s="0" t="n">
        <v>0.00335626</v>
      </c>
      <c r="D11" s="0" t="n">
        <v>20</v>
      </c>
      <c r="F11" s="0" t="n">
        <v>17.107</v>
      </c>
      <c r="G11" s="0" t="n">
        <v>98.9905</v>
      </c>
      <c r="H11" s="0" t="n">
        <v>20</v>
      </c>
      <c r="J11" s="0" t="n">
        <v>24.4178</v>
      </c>
      <c r="K11" s="0" t="n">
        <v>0.00133892</v>
      </c>
      <c r="L11" s="0" t="n">
        <v>29</v>
      </c>
      <c r="M11" s="0" t="n">
        <v>0.00133892</v>
      </c>
      <c r="N11" s="0" t="n">
        <v>29</v>
      </c>
      <c r="O11" s="1" t="n">
        <f aca="false">(J11-$AV11)^2</f>
        <v>24.71382369</v>
      </c>
      <c r="P11" s="0" t="n">
        <v>20.9086</v>
      </c>
      <c r="Q11" s="0" t="n">
        <v>0.00213353</v>
      </c>
      <c r="R11" s="0" t="n">
        <v>21</v>
      </c>
      <c r="S11" s="1" t="n">
        <f aca="false">(P11-AV11)^2</f>
        <v>2.13773641</v>
      </c>
      <c r="T11" s="0" t="n">
        <v>20.9086</v>
      </c>
      <c r="U11" s="0" t="n">
        <v>0.00221542</v>
      </c>
      <c r="V11" s="0" t="n">
        <v>21</v>
      </c>
      <c r="W11" s="1" t="n">
        <f aca="false">(T11-$AV11)^2</f>
        <v>2.13773641</v>
      </c>
      <c r="X11" s="0" t="n">
        <v>19.4465</v>
      </c>
      <c r="Y11" s="0" t="n">
        <v>0.00330991</v>
      </c>
      <c r="Z11" s="0" t="n">
        <v>23</v>
      </c>
      <c r="AA11" s="1" t="n">
        <f aca="false">(X11-$AV11)^2</f>
        <v>0</v>
      </c>
      <c r="AB11" s="0" t="n">
        <v>19.5927</v>
      </c>
      <c r="AC11" s="0" t="n">
        <v>0.00477713</v>
      </c>
      <c r="AD11" s="0" t="n">
        <v>21</v>
      </c>
      <c r="AE11" s="1" t="n">
        <f aca="false">(AB11-$AV11)^2</f>
        <v>0.0213744400000001</v>
      </c>
      <c r="AF11" s="0" t="n">
        <v>19.5927</v>
      </c>
      <c r="AG11" s="0" t="n">
        <v>0.00364122</v>
      </c>
      <c r="AH11" s="0" t="n">
        <v>21</v>
      </c>
      <c r="AI11" s="1" t="n">
        <f aca="false">(AF11-$AV11)^2</f>
        <v>0.0213744400000001</v>
      </c>
      <c r="AJ11" s="0" t="n">
        <v>24.1253</v>
      </c>
      <c r="AK11" s="0" t="n">
        <v>0.00128721</v>
      </c>
      <c r="AL11" s="0" t="n">
        <v>28</v>
      </c>
      <c r="AM11" s="1" t="n">
        <f aca="false">(AJ11-$AV11)^2</f>
        <v>21.89116944</v>
      </c>
      <c r="AN11" s="0" t="n">
        <v>21.4935</v>
      </c>
      <c r="AO11" s="0" t="n">
        <v>0.0126151</v>
      </c>
      <c r="AP11" s="0" t="n">
        <v>22</v>
      </c>
      <c r="AQ11" s="1" t="n">
        <f aca="false">(AN11-$AV11)^2</f>
        <v>4.190209</v>
      </c>
      <c r="AR11" s="0" t="n">
        <v>21.4935</v>
      </c>
      <c r="AS11" s="0" t="n">
        <v>0.00979923</v>
      </c>
      <c r="AT11" s="0" t="n">
        <v>22</v>
      </c>
      <c r="AU11" s="1" t="n">
        <f aca="false">(AR11-$AV11)^2</f>
        <v>4.190209</v>
      </c>
      <c r="AV11" s="0" t="n">
        <f aca="false">MIN(J11,P11,T11,X11,AB11,AF11,AJ11,AN11,AR11)</f>
        <v>19.4465</v>
      </c>
    </row>
    <row r="12" customFormat="false" ht="14.4" hidden="false" customHeight="false" outlineLevel="0" collapsed="false">
      <c r="A12" s="0" t="s">
        <v>37</v>
      </c>
      <c r="B12" s="0" t="n">
        <v>17.3923</v>
      </c>
      <c r="C12" s="0" t="n">
        <v>0.00343542</v>
      </c>
      <c r="D12" s="0" t="n">
        <v>21</v>
      </c>
      <c r="F12" s="0" t="n">
        <v>17.6846</v>
      </c>
      <c r="G12" s="0" t="n">
        <v>95.8858</v>
      </c>
      <c r="H12" s="0" t="n">
        <v>21</v>
      </c>
      <c r="J12" s="0" t="n">
        <v>25.5769</v>
      </c>
      <c r="K12" s="0" t="n">
        <v>0.00140784</v>
      </c>
      <c r="L12" s="0" t="n">
        <v>30</v>
      </c>
      <c r="M12" s="0" t="n">
        <v>0.00140784</v>
      </c>
      <c r="N12" s="0" t="n">
        <v>30</v>
      </c>
      <c r="O12" s="1" t="n">
        <f aca="false">(J12-$AV12)^2</f>
        <v>34.17688521</v>
      </c>
      <c r="P12" s="0" t="n">
        <v>21.7769</v>
      </c>
      <c r="Q12" s="0" t="n">
        <v>0.00117264</v>
      </c>
      <c r="R12" s="0" t="n">
        <v>22</v>
      </c>
      <c r="S12" s="1" t="n">
        <f aca="false">(P12-AV12)^2</f>
        <v>4.18652521000001</v>
      </c>
      <c r="T12" s="0" t="n">
        <v>21.7769</v>
      </c>
      <c r="U12" s="0" t="n">
        <v>0.00240009</v>
      </c>
      <c r="V12" s="0" t="n">
        <v>22</v>
      </c>
      <c r="W12" s="1" t="n">
        <f aca="false">(T12-$AV12)^2</f>
        <v>4.18652521000001</v>
      </c>
      <c r="X12" s="0" t="n">
        <v>19.7308</v>
      </c>
      <c r="Y12" s="0" t="n">
        <v>0.0132505</v>
      </c>
      <c r="Z12" s="0" t="n">
        <v>23</v>
      </c>
      <c r="AA12" s="1" t="n">
        <f aca="false">(X12-$AV12)^2</f>
        <v>0</v>
      </c>
      <c r="AB12" s="0" t="n">
        <v>19.8769</v>
      </c>
      <c r="AC12" s="0" t="n">
        <v>0.00463769</v>
      </c>
      <c r="AD12" s="0" t="n">
        <v>21</v>
      </c>
      <c r="AE12" s="1" t="n">
        <f aca="false">(AB12-$AV12)^2</f>
        <v>0.0213452100000002</v>
      </c>
      <c r="AF12" s="0" t="n">
        <v>19.8769</v>
      </c>
      <c r="AG12" s="0" t="n">
        <v>0.00416977</v>
      </c>
      <c r="AH12" s="0" t="n">
        <v>21</v>
      </c>
      <c r="AI12" s="1" t="n">
        <f aca="false">(AF12-$AV12)^2</f>
        <v>0.0213452100000002</v>
      </c>
      <c r="AJ12" s="0" t="n">
        <v>24.9923</v>
      </c>
      <c r="AK12" s="0" t="n">
        <v>0.00279128</v>
      </c>
      <c r="AL12" s="0" t="n">
        <v>29</v>
      </c>
      <c r="AM12" s="1" t="n">
        <f aca="false">(AJ12-$AV12)^2</f>
        <v>27.68338225</v>
      </c>
      <c r="AN12" s="0" t="n">
        <v>21.4846</v>
      </c>
      <c r="AO12" s="0" t="n">
        <v>0.007638</v>
      </c>
      <c r="AP12" s="0" t="n">
        <v>22</v>
      </c>
      <c r="AQ12" s="1" t="n">
        <f aca="false">(AN12-$AV12)^2</f>
        <v>3.07581444000001</v>
      </c>
      <c r="AR12" s="0" t="n">
        <v>21.4846</v>
      </c>
      <c r="AS12" s="0" t="n">
        <v>0.00933273</v>
      </c>
      <c r="AT12" s="0" t="n">
        <v>22</v>
      </c>
      <c r="AU12" s="1" t="n">
        <f aca="false">(AR12-$AV12)^2</f>
        <v>3.07581444000001</v>
      </c>
      <c r="AV12" s="0" t="n">
        <f aca="false">MIN(J12,P12,T12,X12,AB12,AF12,AJ12,AN12,AR12)</f>
        <v>19.7308</v>
      </c>
    </row>
    <row r="13" customFormat="false" ht="14.4" hidden="false" customHeight="false" outlineLevel="0" collapsed="false">
      <c r="A13" s="0" t="s">
        <v>38</v>
      </c>
      <c r="B13" s="0" t="n">
        <v>17.6776</v>
      </c>
      <c r="C13" s="0" t="n">
        <v>0.00343991</v>
      </c>
      <c r="D13" s="0" t="n">
        <v>21</v>
      </c>
      <c r="F13" s="0" t="n">
        <v>17.6776</v>
      </c>
      <c r="G13" s="0" t="n">
        <v>107.658</v>
      </c>
      <c r="H13" s="0" t="n">
        <v>21</v>
      </c>
      <c r="J13" s="0" t="n">
        <v>25.5667</v>
      </c>
      <c r="K13" s="0" t="n">
        <v>0.00257769</v>
      </c>
      <c r="L13" s="0" t="n">
        <v>30</v>
      </c>
      <c r="M13" s="0" t="n">
        <v>0.00257769</v>
      </c>
      <c r="N13" s="0" t="n">
        <v>30</v>
      </c>
      <c r="O13" s="1" t="n">
        <f aca="false">(J13-$AV13)^2</f>
        <v>26.14583689</v>
      </c>
      <c r="P13" s="0" t="n">
        <v>21.7683</v>
      </c>
      <c r="Q13" s="0" t="n">
        <v>0.00237481</v>
      </c>
      <c r="R13" s="0" t="n">
        <v>22</v>
      </c>
      <c r="S13" s="1" t="n">
        <f aca="false">(P13-AV13)^2</f>
        <v>1.72896201</v>
      </c>
      <c r="T13" s="0" t="n">
        <v>22.937</v>
      </c>
      <c r="U13" s="0" t="n">
        <v>0.00218431</v>
      </c>
      <c r="V13" s="0" t="n">
        <v>23</v>
      </c>
      <c r="W13" s="1" t="n">
        <f aca="false">(T13-$AV13)^2</f>
        <v>6.16826896000001</v>
      </c>
      <c r="X13" s="0" t="n">
        <v>20.5995</v>
      </c>
      <c r="Y13" s="0" t="n">
        <v>0.00510715</v>
      </c>
      <c r="Z13" s="0" t="n">
        <v>24</v>
      </c>
      <c r="AA13" s="1" t="n">
        <f aca="false">(X13-$AV13)^2</f>
        <v>0.0213452100000002</v>
      </c>
      <c r="AB13" s="0" t="n">
        <v>20.4534</v>
      </c>
      <c r="AC13" s="0" t="n">
        <v>0.0045901</v>
      </c>
      <c r="AD13" s="0" t="n">
        <v>22</v>
      </c>
      <c r="AE13" s="1" t="n">
        <f aca="false">(AB13-$AV13)^2</f>
        <v>0</v>
      </c>
      <c r="AF13" s="0" t="n">
        <v>20.4534</v>
      </c>
      <c r="AG13" s="0" t="n">
        <v>0.00495412</v>
      </c>
      <c r="AH13" s="0" t="n">
        <v>22</v>
      </c>
      <c r="AI13" s="1" t="n">
        <f aca="false">(AF13-$AV13)^2</f>
        <v>0</v>
      </c>
      <c r="AJ13" s="0" t="n">
        <v>25.8589</v>
      </c>
      <c r="AK13" s="0" t="n">
        <v>0.00265771</v>
      </c>
      <c r="AL13" s="0" t="n">
        <v>30</v>
      </c>
      <c r="AM13" s="1" t="n">
        <f aca="false">(AJ13-$AV13)^2</f>
        <v>29.21943025</v>
      </c>
      <c r="AN13" s="0" t="n">
        <v>21.4761</v>
      </c>
      <c r="AO13" s="0" t="n">
        <v>0.0121119</v>
      </c>
      <c r="AP13" s="0" t="n">
        <v>22</v>
      </c>
      <c r="AQ13" s="1" t="n">
        <f aca="false">(AN13-$AV13)^2</f>
        <v>1.04591529</v>
      </c>
      <c r="AR13" s="0" t="n">
        <v>21.4761</v>
      </c>
      <c r="AS13" s="0" t="n">
        <v>0.00902407</v>
      </c>
      <c r="AT13" s="0" t="n">
        <v>22</v>
      </c>
      <c r="AU13" s="1" t="n">
        <f aca="false">(AR13-$AV13)^2</f>
        <v>1.04591529</v>
      </c>
      <c r="AV13" s="0" t="n">
        <f aca="false">MIN(J13,P13,T13,X13,AB13,AF13,AJ13,AN13,AR13)</f>
        <v>20.4534</v>
      </c>
    </row>
    <row r="14" customFormat="false" ht="14.4" hidden="false" customHeight="false" outlineLevel="0" collapsed="false">
      <c r="A14" s="0" t="s">
        <v>39</v>
      </c>
      <c r="B14" s="0" t="n">
        <v>17.9629</v>
      </c>
      <c r="C14" s="0" t="n">
        <v>0.00597881</v>
      </c>
      <c r="D14" s="0" t="n">
        <v>21</v>
      </c>
      <c r="F14" s="0" t="n">
        <v>17.9629</v>
      </c>
      <c r="G14" s="0" t="n">
        <v>101.612</v>
      </c>
      <c r="H14" s="0" t="n">
        <v>21</v>
      </c>
      <c r="J14" s="0" t="n">
        <v>26.2871</v>
      </c>
      <c r="K14" s="0" t="n">
        <v>0.00147374</v>
      </c>
      <c r="L14" s="0" t="n">
        <v>31</v>
      </c>
      <c r="M14" s="0" t="n">
        <v>0.00147374</v>
      </c>
      <c r="N14" s="0" t="n">
        <v>31</v>
      </c>
      <c r="O14" s="1" t="n">
        <f aca="false">(J14-$AV14)^2</f>
        <v>34.12429056</v>
      </c>
      <c r="P14" s="0" t="n">
        <v>22.6361</v>
      </c>
      <c r="Q14" s="0" t="n">
        <v>0.00128291</v>
      </c>
      <c r="R14" s="0" t="n">
        <v>23</v>
      </c>
      <c r="S14" s="1" t="n">
        <f aca="false">(P14-AV14)^2</f>
        <v>4.79872836</v>
      </c>
      <c r="T14" s="0" t="n">
        <v>22.6361</v>
      </c>
      <c r="U14" s="0" t="n">
        <v>0.00193493</v>
      </c>
      <c r="V14" s="0" t="n">
        <v>23</v>
      </c>
      <c r="W14" s="1" t="n">
        <f aca="false">(T14-$AV14)^2</f>
        <v>4.79872836</v>
      </c>
      <c r="X14" s="0" t="n">
        <v>20.5916</v>
      </c>
      <c r="Y14" s="0" t="n">
        <v>0.219062</v>
      </c>
      <c r="Z14" s="0" t="n">
        <v>24</v>
      </c>
      <c r="AA14" s="1" t="n">
        <f aca="false">(X14-$AV14)^2</f>
        <v>0.0213452100000002</v>
      </c>
      <c r="AB14" s="0" t="n">
        <v>20.4455</v>
      </c>
      <c r="AC14" s="0" t="n">
        <v>0.00402788</v>
      </c>
      <c r="AD14" s="0" t="n">
        <v>22</v>
      </c>
      <c r="AE14" s="1" t="n">
        <f aca="false">(AB14-$AV14)^2</f>
        <v>0</v>
      </c>
      <c r="AF14" s="0" t="n">
        <v>20.4455</v>
      </c>
      <c r="AG14" s="0" t="n">
        <v>0.00368941</v>
      </c>
      <c r="AH14" s="0" t="n">
        <v>22</v>
      </c>
      <c r="AI14" s="1" t="n">
        <f aca="false">(AF14-$AV14)^2</f>
        <v>0</v>
      </c>
      <c r="AJ14" s="0" t="n">
        <v>25.849</v>
      </c>
      <c r="AK14" s="0" t="n">
        <v>0.00268674</v>
      </c>
      <c r="AL14" s="0" t="n">
        <v>30</v>
      </c>
      <c r="AM14" s="1" t="n">
        <f aca="false">(AJ14-$AV14)^2</f>
        <v>29.19781225</v>
      </c>
      <c r="AN14" s="0" t="n">
        <v>22.6361</v>
      </c>
      <c r="AO14" s="0" t="n">
        <v>0.0163801</v>
      </c>
      <c r="AP14" s="0" t="n">
        <v>23</v>
      </c>
      <c r="AQ14" s="1" t="n">
        <f aca="false">(AN14-$AV14)^2</f>
        <v>4.79872836</v>
      </c>
      <c r="AR14" s="0" t="n">
        <v>22.6361</v>
      </c>
      <c r="AS14" s="0" t="n">
        <v>0.0128133</v>
      </c>
      <c r="AT14" s="0" t="n">
        <v>23</v>
      </c>
      <c r="AU14" s="1" t="n">
        <f aca="false">(AR14-$AV14)^2</f>
        <v>4.79872836</v>
      </c>
      <c r="AV14" s="0" t="n">
        <f aca="false">MIN(J14,P14,T14,X14,AB14,AF14,AJ14,AN14,AR14)</f>
        <v>20.4455</v>
      </c>
    </row>
    <row r="15" customFormat="false" ht="14.4" hidden="false" customHeight="false" outlineLevel="0" collapsed="false">
      <c r="A15" s="0" t="s">
        <v>40</v>
      </c>
      <c r="B15" s="0" t="n">
        <v>18.2482</v>
      </c>
      <c r="C15" s="0" t="n">
        <v>0.00419341</v>
      </c>
      <c r="D15" s="0" t="n">
        <v>22</v>
      </c>
      <c r="F15" s="0" t="n">
        <v>18.2482</v>
      </c>
      <c r="G15" s="0" t="n">
        <v>114.109</v>
      </c>
      <c r="H15" s="0" t="n">
        <v>22</v>
      </c>
      <c r="J15" s="0" t="n">
        <v>23.0657</v>
      </c>
      <c r="K15" s="0" t="n">
        <v>0.00232921</v>
      </c>
      <c r="L15" s="0" t="n">
        <v>24</v>
      </c>
      <c r="M15" s="0" t="n">
        <v>0.00232921</v>
      </c>
      <c r="N15" s="0" t="n">
        <v>24</v>
      </c>
      <c r="O15" s="1" t="n">
        <f aca="false">(J15-$AV15)^2</f>
        <v>5.45596164</v>
      </c>
      <c r="P15" s="0" t="n">
        <v>22.9197</v>
      </c>
      <c r="Q15" s="0" t="n">
        <v>0.00255404</v>
      </c>
      <c r="R15" s="0" t="n">
        <v>23</v>
      </c>
      <c r="S15" s="1" t="n">
        <f aca="false">(P15-AV15)^2</f>
        <v>4.79522403999999</v>
      </c>
      <c r="T15" s="0" t="n">
        <v>22.9197</v>
      </c>
      <c r="U15" s="0" t="n">
        <v>0.00262205</v>
      </c>
      <c r="V15" s="0" t="n">
        <v>23</v>
      </c>
      <c r="W15" s="1" t="n">
        <f aca="false">(T15-$AV15)^2</f>
        <v>4.79522403999999</v>
      </c>
      <c r="X15" s="0" t="n">
        <v>20.7299</v>
      </c>
      <c r="Y15" s="0" t="n">
        <v>0.00335393</v>
      </c>
      <c r="Z15" s="0" t="n">
        <v>22</v>
      </c>
      <c r="AA15" s="1" t="n">
        <f aca="false">(X15-$AV15)^2</f>
        <v>0</v>
      </c>
      <c r="AB15" s="0" t="n">
        <v>20.7299</v>
      </c>
      <c r="AC15" s="0" t="n">
        <v>0.00376232</v>
      </c>
      <c r="AD15" s="0" t="n">
        <v>22</v>
      </c>
      <c r="AE15" s="1" t="n">
        <f aca="false">(AB15-$AV15)^2</f>
        <v>0</v>
      </c>
      <c r="AF15" s="0" t="n">
        <v>20.7299</v>
      </c>
      <c r="AG15" s="0" t="n">
        <v>0.00452299</v>
      </c>
      <c r="AH15" s="0" t="n">
        <v>22</v>
      </c>
      <c r="AI15" s="1" t="n">
        <f aca="false">(AF15-$AV15)^2</f>
        <v>0</v>
      </c>
      <c r="AJ15" s="0" t="n">
        <v>22.3358</v>
      </c>
      <c r="AK15" s="0" t="n">
        <v>0.00153385</v>
      </c>
      <c r="AL15" s="0" t="n">
        <v>23</v>
      </c>
      <c r="AM15" s="1" t="n">
        <f aca="false">(AJ15-$AV15)^2</f>
        <v>2.57891480999999</v>
      </c>
      <c r="AN15" s="0" t="n">
        <v>23.5036</v>
      </c>
      <c r="AO15" s="0" t="n">
        <v>0.0197705</v>
      </c>
      <c r="AP15" s="0" t="n">
        <v>24</v>
      </c>
      <c r="AQ15" s="1" t="n">
        <f aca="false">(AN15-$AV15)^2</f>
        <v>7.69341168999999</v>
      </c>
      <c r="AR15" s="0" t="n">
        <v>23.5036</v>
      </c>
      <c r="AS15" s="0" t="n">
        <v>0.0151747</v>
      </c>
      <c r="AT15" s="0" t="n">
        <v>24</v>
      </c>
      <c r="AU15" s="1" t="n">
        <f aca="false">(AR15-$AV15)^2</f>
        <v>7.69341168999999</v>
      </c>
      <c r="AV15" s="0" t="n">
        <f aca="false">MIN(J15,P15,T15,X15,AB15,AF15,AJ15,AN15,AR15)</f>
        <v>20.7299</v>
      </c>
    </row>
    <row r="16" customFormat="false" ht="14.4" hidden="false" customHeight="false" outlineLevel="0" collapsed="false">
      <c r="A16" s="0" t="s">
        <v>41</v>
      </c>
      <c r="B16" s="0" t="n">
        <v>18.5335</v>
      </c>
      <c r="C16" s="0" t="n">
        <v>0.00269976</v>
      </c>
      <c r="D16" s="0" t="n">
        <v>22</v>
      </c>
      <c r="F16" s="0" t="n">
        <v>18.5335</v>
      </c>
      <c r="G16" s="0" t="n">
        <v>96.9471</v>
      </c>
      <c r="H16" s="0" t="n">
        <v>22</v>
      </c>
      <c r="J16" s="0" t="n">
        <v>22.9115</v>
      </c>
      <c r="K16" s="0" t="n">
        <v>0.00234923</v>
      </c>
      <c r="L16" s="0" t="n">
        <v>24</v>
      </c>
      <c r="M16" s="0" t="n">
        <v>0.00234923</v>
      </c>
      <c r="N16" s="0" t="n">
        <v>24</v>
      </c>
      <c r="O16" s="1" t="n">
        <f aca="false">(J16-$AV16)^2</f>
        <v>1.72501956</v>
      </c>
      <c r="P16" s="0" t="n">
        <v>22.6196</v>
      </c>
      <c r="Q16" s="0" t="n">
        <v>0.0025871</v>
      </c>
      <c r="R16" s="0" t="n">
        <v>23</v>
      </c>
      <c r="S16" s="1" t="n">
        <f aca="false">(P16-AV16)^2</f>
        <v>1.04346225</v>
      </c>
      <c r="T16" s="0" t="n">
        <v>22.6196</v>
      </c>
      <c r="U16" s="0" t="n">
        <v>0.00131589</v>
      </c>
      <c r="V16" s="0" t="n">
        <v>23</v>
      </c>
      <c r="W16" s="1" t="n">
        <f aca="false">(T16-$AV16)^2</f>
        <v>1.04346225</v>
      </c>
      <c r="X16" s="0" t="n">
        <v>21.5981</v>
      </c>
      <c r="Y16" s="0" t="n">
        <v>0.00462959</v>
      </c>
      <c r="Z16" s="0" t="n">
        <v>23</v>
      </c>
      <c r="AA16" s="1" t="n">
        <f aca="false">(X16-$AV16)^2</f>
        <v>0</v>
      </c>
      <c r="AB16" s="0" t="n">
        <v>21.5981</v>
      </c>
      <c r="AC16" s="0" t="n">
        <v>0.00393655</v>
      </c>
      <c r="AD16" s="0" t="n">
        <v>23</v>
      </c>
      <c r="AE16" s="1" t="n">
        <f aca="false">(AB16-$AV16)^2</f>
        <v>0</v>
      </c>
      <c r="AF16" s="0" t="n">
        <v>21.5981</v>
      </c>
      <c r="AG16" s="0" t="n">
        <v>0.00346091</v>
      </c>
      <c r="AH16" s="0" t="n">
        <v>23</v>
      </c>
      <c r="AI16" s="1" t="n">
        <f aca="false">(AF16-$AV16)^2</f>
        <v>0</v>
      </c>
      <c r="AJ16" s="0" t="n">
        <v>22.9115</v>
      </c>
      <c r="AK16" s="0" t="n">
        <v>0.00245033</v>
      </c>
      <c r="AL16" s="0" t="n">
        <v>24</v>
      </c>
      <c r="AM16" s="1" t="n">
        <f aca="false">(AJ16-$AV16)^2</f>
        <v>1.72501956</v>
      </c>
      <c r="AN16" s="0" t="n">
        <v>22.6196</v>
      </c>
      <c r="AO16" s="0" t="n">
        <v>0.00652262</v>
      </c>
      <c r="AP16" s="0" t="n">
        <v>23</v>
      </c>
      <c r="AQ16" s="1" t="n">
        <f aca="false">(AN16-$AV16)^2</f>
        <v>1.04346225</v>
      </c>
      <c r="AR16" s="0" t="n">
        <v>22.6196</v>
      </c>
      <c r="AS16" s="0" t="n">
        <v>0.0118718</v>
      </c>
      <c r="AT16" s="0" t="n">
        <v>23</v>
      </c>
      <c r="AU16" s="1" t="n">
        <f aca="false">(AR16-$AV16)^2</f>
        <v>1.04346225</v>
      </c>
      <c r="AV16" s="0" t="n">
        <f aca="false">MIN(J16,P16,T16,X16,AB16,AF16,AJ16,AN16,AR16)</f>
        <v>21.5981</v>
      </c>
    </row>
    <row r="17" customFormat="false" ht="14.4" hidden="false" customHeight="false" outlineLevel="0" collapsed="false">
      <c r="A17" s="0" t="s">
        <v>42</v>
      </c>
      <c r="B17" s="0" t="n">
        <v>18.8188</v>
      </c>
      <c r="C17" s="0" t="n">
        <v>0.00621189</v>
      </c>
      <c r="D17" s="0" t="n">
        <v>22</v>
      </c>
      <c r="F17" s="0" t="n">
        <v>19.1106</v>
      </c>
      <c r="G17" s="0" t="n">
        <v>107.637</v>
      </c>
      <c r="H17" s="0" t="n">
        <v>23</v>
      </c>
      <c r="J17" s="0" t="n">
        <v>27.4259</v>
      </c>
      <c r="K17" s="0" t="n">
        <v>0.00290804</v>
      </c>
      <c r="L17" s="0" t="n">
        <v>32</v>
      </c>
      <c r="M17" s="0" t="n">
        <v>0.00290804</v>
      </c>
      <c r="N17" s="0" t="n">
        <v>32</v>
      </c>
      <c r="O17" s="1" t="n">
        <f aca="false">(J17-$AV17)^2</f>
        <v>34.05072609</v>
      </c>
      <c r="P17" s="0" t="n">
        <v>22.9035</v>
      </c>
      <c r="Q17" s="0" t="n">
        <v>0.00263193</v>
      </c>
      <c r="R17" s="0" t="n">
        <v>23</v>
      </c>
      <c r="S17" s="1" t="n">
        <f aca="false">(P17-AV17)^2</f>
        <v>1.72370641000001</v>
      </c>
      <c r="T17" s="0" t="n">
        <v>22.9035</v>
      </c>
      <c r="U17" s="0" t="n">
        <v>0.00132418</v>
      </c>
      <c r="V17" s="0" t="n">
        <v>23</v>
      </c>
      <c r="W17" s="1" t="n">
        <f aca="false">(T17-$AV17)^2</f>
        <v>1.72370641000001</v>
      </c>
      <c r="X17" s="0" t="n">
        <v>22.32</v>
      </c>
      <c r="Y17" s="0" t="n">
        <v>0.00221181</v>
      </c>
      <c r="Z17" s="0" t="n">
        <v>26</v>
      </c>
      <c r="AA17" s="1" t="n">
        <f aca="false">(X17-$AV17)^2</f>
        <v>0.532024360000003</v>
      </c>
      <c r="AB17" s="0" t="n">
        <v>21.5906</v>
      </c>
      <c r="AC17" s="0" t="n">
        <v>0.00263713</v>
      </c>
      <c r="AD17" s="0" t="n">
        <v>23</v>
      </c>
      <c r="AE17" s="1" t="n">
        <f aca="false">(AB17-$AV17)^2</f>
        <v>0</v>
      </c>
      <c r="AF17" s="0" t="n">
        <v>21.5906</v>
      </c>
      <c r="AG17" s="0" t="n">
        <v>0.00426287</v>
      </c>
      <c r="AH17" s="0" t="n">
        <v>23</v>
      </c>
      <c r="AI17" s="1" t="n">
        <f aca="false">(AF17-$AV17)^2</f>
        <v>0</v>
      </c>
      <c r="AJ17" s="0" t="n">
        <v>27.5718</v>
      </c>
      <c r="AK17" s="0" t="n">
        <v>0.00321499</v>
      </c>
      <c r="AL17" s="0" t="n">
        <v>32</v>
      </c>
      <c r="AM17" s="1" t="n">
        <f aca="false">(AJ17-$AV17)^2</f>
        <v>35.77475344</v>
      </c>
      <c r="AN17" s="0" t="n">
        <v>23.4871</v>
      </c>
      <c r="AO17" s="0" t="n">
        <v>0.0134561</v>
      </c>
      <c r="AP17" s="0" t="n">
        <v>24</v>
      </c>
      <c r="AQ17" s="1" t="n">
        <f aca="false">(AN17-$AV17)^2</f>
        <v>3.59671225000001</v>
      </c>
      <c r="AR17" s="0" t="n">
        <v>23.4871</v>
      </c>
      <c r="AS17" s="0" t="n">
        <v>0.0171526</v>
      </c>
      <c r="AT17" s="0" t="n">
        <v>24</v>
      </c>
      <c r="AU17" s="1" t="n">
        <f aca="false">(AR17-$AV17)^2</f>
        <v>3.59671225000001</v>
      </c>
      <c r="AV17" s="0" t="n">
        <f aca="false">MIN(J17,P17,T17,X17,AB17,AF17,AJ17,AN17,AR17)</f>
        <v>21.5906</v>
      </c>
    </row>
    <row r="18" customFormat="false" ht="14.4" hidden="false" customHeight="false" outlineLevel="0" collapsed="false">
      <c r="A18" s="0" t="s">
        <v>43</v>
      </c>
      <c r="B18" s="0" t="n">
        <v>19.1042</v>
      </c>
      <c r="C18" s="0" t="n">
        <v>0.00388427</v>
      </c>
      <c r="D18" s="0" t="n">
        <v>23</v>
      </c>
      <c r="F18" s="0" t="n">
        <v>19.1042</v>
      </c>
      <c r="G18" s="0" t="n">
        <v>131.703</v>
      </c>
      <c r="H18" s="0" t="n">
        <v>23</v>
      </c>
      <c r="J18" s="0" t="n">
        <v>28</v>
      </c>
      <c r="K18" s="0" t="n">
        <v>0.00166345</v>
      </c>
      <c r="L18" s="0" t="n">
        <v>33</v>
      </c>
      <c r="M18" s="0" t="n">
        <v>0.00166345</v>
      </c>
      <c r="N18" s="0" t="n">
        <v>33</v>
      </c>
      <c r="O18" s="1" t="n">
        <f aca="false">(J18-$AV18)^2</f>
        <v>37.515625</v>
      </c>
      <c r="P18" s="0" t="n">
        <v>23.7708</v>
      </c>
      <c r="Q18" s="0" t="n">
        <v>0.00100216</v>
      </c>
      <c r="R18" s="0" t="n">
        <v>24</v>
      </c>
      <c r="S18" s="1" t="n">
        <f aca="false">(P18-AV18)^2</f>
        <v>3.59405764</v>
      </c>
      <c r="T18" s="0" t="n">
        <v>23.7708</v>
      </c>
      <c r="U18" s="0" t="n">
        <v>0.00144324</v>
      </c>
      <c r="V18" s="0" t="n">
        <v>24</v>
      </c>
      <c r="W18" s="1" t="n">
        <f aca="false">(T18-$AV18)^2</f>
        <v>3.59405764</v>
      </c>
      <c r="X18" s="0" t="n">
        <v>22.3125</v>
      </c>
      <c r="Y18" s="0" t="n">
        <v>0.00450991</v>
      </c>
      <c r="Z18" s="0" t="n">
        <v>26</v>
      </c>
      <c r="AA18" s="1" t="n">
        <f aca="false">(X18-$AV18)^2</f>
        <v>0.19140625</v>
      </c>
      <c r="AB18" s="0" t="n">
        <v>21.875</v>
      </c>
      <c r="AC18" s="0" t="n">
        <v>0.00478853</v>
      </c>
      <c r="AD18" s="0" t="n">
        <v>23</v>
      </c>
      <c r="AE18" s="1" t="n">
        <f aca="false">(AB18-$AV18)^2</f>
        <v>0</v>
      </c>
      <c r="AF18" s="0" t="n">
        <v>21.875</v>
      </c>
      <c r="AG18" s="0" t="n">
        <v>0.00317625</v>
      </c>
      <c r="AH18" s="0" t="n">
        <v>23</v>
      </c>
      <c r="AI18" s="1" t="n">
        <f aca="false">(AF18-$AV18)^2</f>
        <v>0</v>
      </c>
      <c r="AJ18" s="0" t="n">
        <v>27.5625</v>
      </c>
      <c r="AK18" s="0" t="n">
        <v>0.00325809</v>
      </c>
      <c r="AL18" s="0" t="n">
        <v>32</v>
      </c>
      <c r="AM18" s="1" t="n">
        <f aca="false">(AJ18-$AV18)^2</f>
        <v>32.34765625</v>
      </c>
      <c r="AN18" s="0" t="n">
        <v>24.6458</v>
      </c>
      <c r="AO18" s="0" t="n">
        <v>0.0168615</v>
      </c>
      <c r="AP18" s="0" t="n">
        <v>25</v>
      </c>
      <c r="AQ18" s="1" t="n">
        <f aca="false">(AN18-$AV18)^2</f>
        <v>7.67733264000001</v>
      </c>
      <c r="AR18" s="0" t="n">
        <v>24.6458</v>
      </c>
      <c r="AS18" s="0" t="n">
        <v>0.0129306</v>
      </c>
      <c r="AT18" s="0" t="n">
        <v>25</v>
      </c>
      <c r="AU18" s="1" t="n">
        <f aca="false">(AR18-$AV18)^2</f>
        <v>7.67733264000001</v>
      </c>
      <c r="AV18" s="0" t="n">
        <f aca="false">MIN(J18,P18,T18,X18,AB18,AF18,AJ18,AN18,AR18)</f>
        <v>21.875</v>
      </c>
    </row>
    <row r="19" customFormat="false" ht="14.4" hidden="false" customHeight="false" outlineLevel="0" collapsed="false">
      <c r="A19" s="0" t="s">
        <v>44</v>
      </c>
      <c r="B19" s="0" t="n">
        <v>19.3895</v>
      </c>
      <c r="C19" s="0" t="n">
        <v>0.00426753</v>
      </c>
      <c r="D19" s="0" t="n">
        <v>23</v>
      </c>
      <c r="F19" s="0" t="n">
        <v>19.9727</v>
      </c>
      <c r="G19" s="0" t="n">
        <v>128.952</v>
      </c>
      <c r="H19" s="0" t="n">
        <v>23</v>
      </c>
      <c r="J19" s="0" t="n">
        <v>27.9909</v>
      </c>
      <c r="K19" s="0" t="n">
        <v>0.00117575</v>
      </c>
      <c r="L19" s="0" t="n">
        <v>33</v>
      </c>
      <c r="M19" s="0" t="n">
        <v>0.00117575</v>
      </c>
      <c r="N19" s="0" t="n">
        <v>33</v>
      </c>
      <c r="O19" s="1" t="n">
        <f aca="false">(J19-$AV19)^2</f>
        <v>30.69049201</v>
      </c>
      <c r="P19" s="0" t="n">
        <v>24.9294</v>
      </c>
      <c r="Q19" s="0" t="n">
        <v>0.00149222</v>
      </c>
      <c r="R19" s="0" t="n">
        <v>25</v>
      </c>
      <c r="S19" s="1" t="n">
        <f aca="false">(P19-AV19)^2</f>
        <v>6.14246656</v>
      </c>
      <c r="T19" s="0" t="n">
        <v>24.9294</v>
      </c>
      <c r="U19" s="0" t="n">
        <v>0.00150691</v>
      </c>
      <c r="V19" s="0" t="n">
        <v>25</v>
      </c>
      <c r="W19" s="1" t="n">
        <f aca="false">(T19-$AV19)^2</f>
        <v>6.14246656</v>
      </c>
      <c r="X19" s="0" t="n">
        <v>22.5968</v>
      </c>
      <c r="Y19" s="0" t="n">
        <v>0.0876165</v>
      </c>
      <c r="Z19" s="0" t="n">
        <v>26</v>
      </c>
      <c r="AA19" s="1" t="n">
        <f aca="false">(X19-$AV19)^2</f>
        <v>0.0212576400000004</v>
      </c>
      <c r="AB19" s="0" t="n">
        <v>22.451</v>
      </c>
      <c r="AC19" s="0" t="n">
        <v>0.00495991</v>
      </c>
      <c r="AD19" s="0" t="n">
        <v>24</v>
      </c>
      <c r="AE19" s="1" t="n">
        <f aca="false">(AB19-$AV19)^2</f>
        <v>0</v>
      </c>
      <c r="AF19" s="0" t="n">
        <v>22.451</v>
      </c>
      <c r="AG19" s="0" t="n">
        <v>0.00382519</v>
      </c>
      <c r="AH19" s="0" t="n">
        <v>24</v>
      </c>
      <c r="AI19" s="1" t="n">
        <f aca="false">(AF19-$AV19)^2</f>
        <v>0</v>
      </c>
      <c r="AJ19" s="0" t="n">
        <v>28.4283</v>
      </c>
      <c r="AK19" s="0" t="n">
        <v>0.00283373</v>
      </c>
      <c r="AL19" s="0" t="n">
        <v>33</v>
      </c>
      <c r="AM19" s="1" t="n">
        <f aca="false">(AJ19-$AV19)^2</f>
        <v>35.72811529</v>
      </c>
      <c r="AN19" s="0" t="n">
        <v>24.6378</v>
      </c>
      <c r="AO19" s="0" t="n">
        <v>0.0159787</v>
      </c>
      <c r="AP19" s="0" t="n">
        <v>25</v>
      </c>
      <c r="AQ19" s="1" t="n">
        <f aca="false">(AN19-$AV19)^2</f>
        <v>4.78209423999999</v>
      </c>
      <c r="AR19" s="0" t="n">
        <v>24.6378</v>
      </c>
      <c r="AS19" s="0" t="n">
        <v>0.0153469</v>
      </c>
      <c r="AT19" s="0" t="n">
        <v>25</v>
      </c>
      <c r="AU19" s="1" t="n">
        <f aca="false">(AR19-$AV19)^2</f>
        <v>4.78209423999999</v>
      </c>
      <c r="AV19" s="0" t="n">
        <f aca="false">MIN(J19,P19,T19,X19,AB19,AF19,AJ19,AN19,AR19)</f>
        <v>22.451</v>
      </c>
    </row>
    <row r="20" customFormat="false" ht="14.4" hidden="false" customHeight="false" outlineLevel="0" collapsed="false">
      <c r="A20" s="0" t="s">
        <v>45</v>
      </c>
      <c r="B20" s="0" t="n">
        <v>2</v>
      </c>
      <c r="C20" s="0" t="n">
        <v>0.100134</v>
      </c>
      <c r="D20" s="0" t="n">
        <v>2</v>
      </c>
      <c r="F20" s="0" t="n">
        <v>2</v>
      </c>
      <c r="G20" s="0" t="n">
        <v>0.0855221</v>
      </c>
      <c r="H20" s="0" t="n">
        <v>2</v>
      </c>
      <c r="J20" s="0" t="n">
        <v>2.83333</v>
      </c>
      <c r="K20" s="0" t="n">
        <v>0</v>
      </c>
      <c r="L20" s="0" t="n">
        <v>3</v>
      </c>
      <c r="M20" s="0" t="n">
        <v>0</v>
      </c>
      <c r="N20" s="0" t="n">
        <v>3</v>
      </c>
      <c r="O20" s="1" t="n">
        <f aca="false">(J20-$AV20)^2</f>
        <v>0.6944388889</v>
      </c>
      <c r="P20" s="0" t="n">
        <v>3</v>
      </c>
      <c r="Q20" s="0" t="n">
        <v>0</v>
      </c>
      <c r="R20" s="0" t="n">
        <v>3</v>
      </c>
      <c r="S20" s="1" t="n">
        <f aca="false">(P20-AV20)^2</f>
        <v>1</v>
      </c>
      <c r="T20" s="0" t="n">
        <v>3</v>
      </c>
      <c r="U20" s="0" t="n">
        <v>0</v>
      </c>
      <c r="V20" s="0" t="n">
        <v>3</v>
      </c>
      <c r="W20" s="1" t="n">
        <f aca="false">(T20-$AV20)^2</f>
        <v>1</v>
      </c>
      <c r="X20" s="0" t="n">
        <v>2</v>
      </c>
      <c r="Y20" s="0" t="n">
        <v>0.00170707</v>
      </c>
      <c r="Z20" s="0" t="n">
        <v>2</v>
      </c>
      <c r="AA20" s="1" t="n">
        <f aca="false">(X20-$AV20)^2</f>
        <v>0</v>
      </c>
      <c r="AB20" s="0" t="n">
        <v>2.66667</v>
      </c>
      <c r="AC20" s="0" t="n">
        <v>0.00221327</v>
      </c>
      <c r="AD20" s="0" t="n">
        <v>3</v>
      </c>
      <c r="AE20" s="1" t="n">
        <f aca="false">(AB20-$AV20)^2</f>
        <v>0.4444488889</v>
      </c>
      <c r="AF20" s="0" t="n">
        <v>2.66667</v>
      </c>
      <c r="AG20" s="0" t="n">
        <v>0.00298737</v>
      </c>
      <c r="AH20" s="0" t="n">
        <v>3</v>
      </c>
      <c r="AI20" s="1" t="n">
        <f aca="false">(AF20-$AV20)^2</f>
        <v>0.4444488889</v>
      </c>
      <c r="AJ20" s="0" t="n">
        <v>2.66667</v>
      </c>
      <c r="AK20" s="0" t="n">
        <v>4.0902</v>
      </c>
      <c r="AL20" s="0" t="n">
        <v>3</v>
      </c>
      <c r="AM20" s="1" t="n">
        <f aca="false">(AJ20-$AV20)^2</f>
        <v>0.4444488889</v>
      </c>
      <c r="AN20" s="0" t="n">
        <v>2.66667</v>
      </c>
      <c r="AO20" s="0" t="n">
        <v>8.1246</v>
      </c>
      <c r="AP20" s="0" t="n">
        <v>3</v>
      </c>
      <c r="AQ20" s="1" t="n">
        <f aca="false">(AN20-$AV20)^2</f>
        <v>0.4444488889</v>
      </c>
      <c r="AR20" s="0" t="n">
        <v>2.66667</v>
      </c>
      <c r="AS20" s="0" t="n">
        <v>8.1317</v>
      </c>
      <c r="AT20" s="0" t="n">
        <v>3</v>
      </c>
      <c r="AU20" s="1" t="n">
        <f aca="false">(AR20-$AV20)^2</f>
        <v>0.4444488889</v>
      </c>
      <c r="AV20" s="0" t="n">
        <f aca="false">MIN(J20,P20,T20,X20,AB20,AF20,AJ20,AN20,AR20)</f>
        <v>2</v>
      </c>
    </row>
    <row r="21" customFormat="false" ht="14.4" hidden="false" customHeight="false" outlineLevel="0" collapsed="false">
      <c r="A21" s="0" t="s">
        <v>46</v>
      </c>
      <c r="B21" s="0" t="n">
        <v>19.6749</v>
      </c>
      <c r="C21" s="0" t="n">
        <v>0.0052041</v>
      </c>
      <c r="D21" s="0" t="n">
        <v>23</v>
      </c>
      <c r="F21" s="0" t="n">
        <v>19.9664</v>
      </c>
      <c r="G21" s="0" t="n">
        <v>119.76</v>
      </c>
      <c r="H21" s="0" t="n">
        <v>23</v>
      </c>
      <c r="J21" s="0" t="n">
        <v>29.0022</v>
      </c>
      <c r="K21" s="0" t="n">
        <v>0.00349828</v>
      </c>
      <c r="L21" s="0" t="n">
        <v>34</v>
      </c>
      <c r="M21" s="0" t="n">
        <v>0.00349828</v>
      </c>
      <c r="N21" s="0" t="n">
        <v>34</v>
      </c>
      <c r="O21" s="1" t="n">
        <f aca="false">(J21-$AV21)^2</f>
        <v>43.01129889</v>
      </c>
      <c r="P21" s="0" t="n">
        <v>24.63</v>
      </c>
      <c r="Q21" s="0" t="n">
        <v>0.00301745</v>
      </c>
      <c r="R21" s="0" t="n">
        <v>25</v>
      </c>
      <c r="S21" s="1" t="n">
        <f aca="false">(P21-AV21)^2</f>
        <v>4.77903321</v>
      </c>
      <c r="T21" s="0" t="n">
        <v>24.63</v>
      </c>
      <c r="U21" s="0" t="n">
        <v>0.00156161</v>
      </c>
      <c r="V21" s="0" t="n">
        <v>25</v>
      </c>
      <c r="W21" s="1" t="n">
        <f aca="false">(T21-$AV21)^2</f>
        <v>4.77903321</v>
      </c>
      <c r="X21" s="0" t="n">
        <v>22.8812</v>
      </c>
      <c r="Y21" s="0" t="n">
        <v>0.00581531</v>
      </c>
      <c r="Z21" s="0" t="n">
        <v>27</v>
      </c>
      <c r="AA21" s="1" t="n">
        <f aca="false">(X21-$AV21)^2</f>
        <v>0.19123129</v>
      </c>
      <c r="AB21" s="0" t="n">
        <v>22.4439</v>
      </c>
      <c r="AC21" s="0" t="n">
        <v>0.0030013</v>
      </c>
      <c r="AD21" s="0" t="n">
        <v>24</v>
      </c>
      <c r="AE21" s="1" t="n">
        <f aca="false">(AB21-$AV21)^2</f>
        <v>0</v>
      </c>
      <c r="AF21" s="0" t="n">
        <v>22.4439</v>
      </c>
      <c r="AG21" s="0" t="n">
        <v>0.00369095</v>
      </c>
      <c r="AH21" s="0" t="n">
        <v>24</v>
      </c>
      <c r="AI21" s="1" t="n">
        <f aca="false">(AF21-$AV21)^2</f>
        <v>0</v>
      </c>
      <c r="AJ21" s="0" t="n">
        <v>28.4193</v>
      </c>
      <c r="AK21" s="0" t="n">
        <v>0.00121015</v>
      </c>
      <c r="AL21" s="0" t="n">
        <v>33</v>
      </c>
      <c r="AM21" s="1" t="n">
        <f aca="false">(AJ21-$AV21)^2</f>
        <v>35.70540516</v>
      </c>
      <c r="AN21" s="0" t="n">
        <v>24.63</v>
      </c>
      <c r="AO21" s="0" t="n">
        <v>0.0196561</v>
      </c>
      <c r="AP21" s="0" t="n">
        <v>25</v>
      </c>
      <c r="AQ21" s="1" t="n">
        <f aca="false">(AN21-$AV21)^2</f>
        <v>4.77903321</v>
      </c>
      <c r="AR21" s="0" t="n">
        <v>24.63</v>
      </c>
      <c r="AS21" s="0" t="n">
        <v>0.0204207</v>
      </c>
      <c r="AT21" s="0" t="n">
        <v>25</v>
      </c>
      <c r="AU21" s="1" t="n">
        <f aca="false">(AR21-$AV21)^2</f>
        <v>4.77903321</v>
      </c>
      <c r="AV21" s="0" t="n">
        <f aca="false">MIN(J21,P21,T21,X21,AB21,AF21,AJ21,AN21,AR21)</f>
        <v>22.4439</v>
      </c>
    </row>
    <row r="22" customFormat="false" ht="14.4" hidden="false" customHeight="false" outlineLevel="0" collapsed="false">
      <c r="A22" s="0" t="s">
        <v>47</v>
      </c>
      <c r="B22" s="0" t="n">
        <v>19.9603</v>
      </c>
      <c r="C22" s="0" t="n">
        <v>0.00464482</v>
      </c>
      <c r="D22" s="0" t="n">
        <v>24</v>
      </c>
      <c r="F22" s="0" t="n">
        <v>20.2517</v>
      </c>
      <c r="G22" s="0" t="n">
        <v>121.551</v>
      </c>
      <c r="H22" s="0" t="n">
        <v>24</v>
      </c>
      <c r="J22" s="0" t="n">
        <v>25.0596</v>
      </c>
      <c r="K22" s="0" t="n">
        <v>0.0027464</v>
      </c>
      <c r="L22" s="0" t="n">
        <v>26</v>
      </c>
      <c r="M22" s="0" t="n">
        <v>0.0027464</v>
      </c>
      <c r="N22" s="0" t="n">
        <v>26</v>
      </c>
      <c r="O22" s="1" t="n">
        <f aca="false">(J22-$AV22)^2</f>
        <v>5.43402721</v>
      </c>
      <c r="P22" s="0" t="n">
        <v>24.9139</v>
      </c>
      <c r="Q22" s="0" t="n">
        <v>0.0029082</v>
      </c>
      <c r="R22" s="0" t="n">
        <v>25</v>
      </c>
      <c r="S22" s="1" t="n">
        <f aca="false">(P22-AV22)^2</f>
        <v>4.77597316000001</v>
      </c>
      <c r="T22" s="0" t="n">
        <v>24.9139</v>
      </c>
      <c r="U22" s="0" t="n">
        <v>0.00287299</v>
      </c>
      <c r="V22" s="0" t="n">
        <v>25</v>
      </c>
      <c r="W22" s="1" t="n">
        <f aca="false">(T22-$AV22)^2</f>
        <v>4.77597316000001</v>
      </c>
      <c r="X22" s="0" t="n">
        <v>22.7285</v>
      </c>
      <c r="Y22" s="0" t="n">
        <v>0.0052166</v>
      </c>
      <c r="Z22" s="0" t="n">
        <v>24</v>
      </c>
      <c r="AA22" s="1" t="n">
        <f aca="false">(X22-$AV22)^2</f>
        <v>0</v>
      </c>
      <c r="AB22" s="0" t="n">
        <v>22.7285</v>
      </c>
      <c r="AC22" s="0" t="n">
        <v>0.00470557</v>
      </c>
      <c r="AD22" s="0" t="n">
        <v>24</v>
      </c>
      <c r="AE22" s="1" t="n">
        <f aca="false">(AB22-$AV22)^2</f>
        <v>0</v>
      </c>
      <c r="AF22" s="0" t="n">
        <v>22.7285</v>
      </c>
      <c r="AG22" s="0" t="n">
        <v>0.00417876</v>
      </c>
      <c r="AH22" s="0" t="n">
        <v>24</v>
      </c>
      <c r="AI22" s="1" t="n">
        <f aca="false">(AF22-$AV22)^2</f>
        <v>0</v>
      </c>
      <c r="AJ22" s="0" t="n">
        <v>24.3311</v>
      </c>
      <c r="AK22" s="0" t="n">
        <v>0.00243407</v>
      </c>
      <c r="AL22" s="0" t="n">
        <v>25</v>
      </c>
      <c r="AM22" s="1" t="n">
        <f aca="false">(AJ22-$AV22)^2</f>
        <v>2.56832676</v>
      </c>
      <c r="AN22" s="0" t="n">
        <v>25.4967</v>
      </c>
      <c r="AO22" s="0" t="n">
        <v>0.0303616</v>
      </c>
      <c r="AP22" s="0" t="n">
        <v>26</v>
      </c>
      <c r="AQ22" s="1" t="n">
        <f aca="false">(AN22-$AV22)^2</f>
        <v>7.66293124</v>
      </c>
      <c r="AR22" s="0" t="n">
        <v>25.4967</v>
      </c>
      <c r="AS22" s="0" t="n">
        <v>0.0152654</v>
      </c>
      <c r="AT22" s="0" t="n">
        <v>26</v>
      </c>
      <c r="AU22" s="1" t="n">
        <f aca="false">(AR22-$AV22)^2</f>
        <v>7.66293124</v>
      </c>
      <c r="AV22" s="0" t="n">
        <f aca="false">MIN(J22,P22,T22,X22,AB22,AF22,AJ22,AN22,AR22)</f>
        <v>22.7285</v>
      </c>
    </row>
    <row r="23" customFormat="false" ht="14.4" hidden="false" customHeight="false" outlineLevel="0" collapsed="false">
      <c r="A23" s="0" t="s">
        <v>48</v>
      </c>
      <c r="B23" s="0" t="n">
        <v>20.2457</v>
      </c>
      <c r="C23" s="0" t="n">
        <v>0.00692122</v>
      </c>
      <c r="D23" s="0" t="n">
        <v>24</v>
      </c>
      <c r="F23" s="0" t="n">
        <v>20.537</v>
      </c>
      <c r="G23" s="0" t="n">
        <v>129.646</v>
      </c>
      <c r="H23" s="0" t="n">
        <v>24</v>
      </c>
      <c r="J23" s="0" t="n">
        <v>24.9065</v>
      </c>
      <c r="K23" s="0" t="n">
        <v>0.00251068</v>
      </c>
      <c r="L23" s="0" t="n">
        <v>26</v>
      </c>
      <c r="M23" s="0" t="n">
        <v>0.00251068</v>
      </c>
      <c r="N23" s="0" t="n">
        <v>26</v>
      </c>
      <c r="O23" s="1" t="n">
        <f aca="false">(J23-$AV23)^2</f>
        <v>2.56704484</v>
      </c>
      <c r="P23" s="0" t="n">
        <v>24.6152</v>
      </c>
      <c r="Q23" s="0" t="n">
        <v>0.00232926</v>
      </c>
      <c r="R23" s="0" t="n">
        <v>25</v>
      </c>
      <c r="S23" s="1" t="n">
        <f aca="false">(P23-AV23)^2</f>
        <v>1.71845881</v>
      </c>
      <c r="T23" s="0" t="n">
        <v>24.6152</v>
      </c>
      <c r="U23" s="0" t="n">
        <v>0.00312779</v>
      </c>
      <c r="V23" s="0" t="n">
        <v>25</v>
      </c>
      <c r="W23" s="1" t="n">
        <f aca="false">(T23-$AV23)^2</f>
        <v>1.71845881</v>
      </c>
      <c r="X23" s="0" t="n">
        <v>23.3043</v>
      </c>
      <c r="Y23" s="0" t="n">
        <v>0.600495</v>
      </c>
      <c r="Z23" s="0" t="n">
        <v>25</v>
      </c>
      <c r="AA23" s="1" t="n">
        <f aca="false">(X23-$AV23)^2</f>
        <v>0</v>
      </c>
      <c r="AB23" s="0" t="n">
        <v>23.3043</v>
      </c>
      <c r="AC23" s="0" t="n">
        <v>0.00515993</v>
      </c>
      <c r="AD23" s="0" t="n">
        <v>25</v>
      </c>
      <c r="AE23" s="1" t="n">
        <f aca="false">(AB23-$AV23)^2</f>
        <v>0</v>
      </c>
      <c r="AF23" s="0" t="n">
        <v>23.3043</v>
      </c>
      <c r="AG23" s="0" t="n">
        <v>0.0037451</v>
      </c>
      <c r="AH23" s="0" t="n">
        <v>25</v>
      </c>
      <c r="AI23" s="1" t="n">
        <f aca="false">(AF23-$AV23)^2</f>
        <v>0</v>
      </c>
      <c r="AJ23" s="0" t="n">
        <v>24.9065</v>
      </c>
      <c r="AK23" s="0" t="n">
        <v>0.00165862</v>
      </c>
      <c r="AL23" s="0" t="n">
        <v>26</v>
      </c>
      <c r="AM23" s="1" t="n">
        <f aca="false">(AJ23-$AV23)^2</f>
        <v>2.56704484</v>
      </c>
      <c r="AN23" s="0" t="n">
        <v>27.5283</v>
      </c>
      <c r="AO23" s="0" t="n">
        <v>0.0389519</v>
      </c>
      <c r="AP23" s="0" t="n">
        <v>28</v>
      </c>
      <c r="AQ23" s="1" t="n">
        <f aca="false">(AN23-$AV23)^2</f>
        <v>17.842176</v>
      </c>
      <c r="AR23" s="0" t="n">
        <v>27.5283</v>
      </c>
      <c r="AS23" s="0" t="n">
        <v>0.013786</v>
      </c>
      <c r="AT23" s="0" t="n">
        <v>28</v>
      </c>
      <c r="AU23" s="1" t="n">
        <f aca="false">(AR23-$AV23)^2</f>
        <v>17.842176</v>
      </c>
      <c r="AV23" s="0" t="n">
        <f aca="false">MIN(J23,P23,T23,X23,AB23,AF23,AJ23,AN23,AR23)</f>
        <v>23.3043</v>
      </c>
    </row>
    <row r="24" customFormat="false" ht="14.4" hidden="false" customHeight="false" outlineLevel="0" collapsed="false">
      <c r="A24" s="0" t="s">
        <v>49</v>
      </c>
      <c r="B24" s="0" t="n">
        <v>20.531</v>
      </c>
      <c r="C24" s="0" t="n">
        <v>0.00681447</v>
      </c>
      <c r="D24" s="0" t="n">
        <v>24</v>
      </c>
      <c r="F24" s="0" t="n">
        <v>20.531</v>
      </c>
      <c r="G24" s="0" t="n">
        <v>118.294</v>
      </c>
      <c r="H24" s="0" t="n">
        <v>24</v>
      </c>
      <c r="J24" s="0" t="n">
        <v>29.7045</v>
      </c>
      <c r="K24" s="0" t="n">
        <v>0.00374866</v>
      </c>
      <c r="L24" s="0" t="n">
        <v>35</v>
      </c>
      <c r="M24" s="0" t="n">
        <v>0.00374866</v>
      </c>
      <c r="N24" s="0" t="n">
        <v>35</v>
      </c>
      <c r="O24" s="1" t="n">
        <f aca="false">(J24-$AV24)^2</f>
        <v>41.04836761</v>
      </c>
      <c r="P24" s="0" t="n">
        <v>24.8994</v>
      </c>
      <c r="Q24" s="0" t="n">
        <v>0.00155685</v>
      </c>
      <c r="R24" s="0" t="n">
        <v>25</v>
      </c>
      <c r="S24" s="1" t="n">
        <f aca="false">(P24-AV24)^2</f>
        <v>2.56576324</v>
      </c>
      <c r="T24" s="0" t="n">
        <v>24.8994</v>
      </c>
      <c r="U24" s="0" t="n">
        <v>0.00158947</v>
      </c>
      <c r="V24" s="0" t="n">
        <v>25</v>
      </c>
      <c r="W24" s="1" t="n">
        <f aca="false">(T24-$AV24)^2</f>
        <v>2.56576324</v>
      </c>
      <c r="X24" s="0" t="n">
        <v>24.0257</v>
      </c>
      <c r="Y24" s="0" t="n">
        <v>0.00511477</v>
      </c>
      <c r="Z24" s="0" t="n">
        <v>28</v>
      </c>
      <c r="AA24" s="1" t="n">
        <f aca="false">(X24-$AV24)^2</f>
        <v>0.530129610000002</v>
      </c>
      <c r="AB24" s="0" t="n">
        <v>23.2976</v>
      </c>
      <c r="AC24" s="0" t="n">
        <v>0.005626</v>
      </c>
      <c r="AD24" s="0" t="n">
        <v>25</v>
      </c>
      <c r="AE24" s="1" t="n">
        <f aca="false">(AB24-$AV24)^2</f>
        <v>0</v>
      </c>
      <c r="AF24" s="0" t="n">
        <v>23.2976</v>
      </c>
      <c r="AG24" s="0" t="n">
        <v>0.00285278</v>
      </c>
      <c r="AH24" s="0" t="n">
        <v>25</v>
      </c>
      <c r="AI24" s="1" t="n">
        <f aca="false">(AF24-$AV24)^2</f>
        <v>0</v>
      </c>
      <c r="AJ24" s="0" t="n">
        <v>30.1413</v>
      </c>
      <c r="AK24" s="0" t="n">
        <v>0.00385127</v>
      </c>
      <c r="AL24" s="0" t="n">
        <v>35</v>
      </c>
      <c r="AM24" s="1" t="n">
        <f aca="false">(AJ24-$AV24)^2</f>
        <v>46.83622969</v>
      </c>
      <c r="AN24" s="0" t="n">
        <v>27.5203</v>
      </c>
      <c r="AO24" s="0" t="n">
        <v>0.0355689</v>
      </c>
      <c r="AP24" s="0" t="n">
        <v>28</v>
      </c>
      <c r="AQ24" s="1" t="n">
        <f aca="false">(AN24-$AV24)^2</f>
        <v>17.83119529</v>
      </c>
      <c r="AR24" s="0" t="n">
        <v>27.5203</v>
      </c>
      <c r="AS24" s="0" t="n">
        <v>0.0356836</v>
      </c>
      <c r="AT24" s="0" t="n">
        <v>28</v>
      </c>
      <c r="AU24" s="1" t="n">
        <f aca="false">(AR24-$AV24)^2</f>
        <v>17.83119529</v>
      </c>
      <c r="AV24" s="0" t="n">
        <f aca="false">MIN(J24,P24,T24,X24,AB24,AF24,AJ24,AN24,AR24)</f>
        <v>23.2976</v>
      </c>
    </row>
    <row r="25" customFormat="false" ht="14.4" hidden="false" customHeight="false" outlineLevel="0" collapsed="false">
      <c r="A25" s="0" t="s">
        <v>50</v>
      </c>
      <c r="B25" s="0" t="n">
        <v>20.8165</v>
      </c>
      <c r="C25" s="0" t="n">
        <v>0.00494011</v>
      </c>
      <c r="D25" s="0" t="n">
        <v>25</v>
      </c>
      <c r="F25" s="0" t="n">
        <v>21.2532</v>
      </c>
      <c r="G25" s="0" t="n">
        <v>137.179</v>
      </c>
      <c r="H25" s="0" t="n">
        <v>25</v>
      </c>
      <c r="J25" s="0" t="n">
        <v>25.7658</v>
      </c>
      <c r="K25" s="0" t="n">
        <v>0.00148351</v>
      </c>
      <c r="L25" s="0" t="n">
        <v>27</v>
      </c>
      <c r="M25" s="0" t="n">
        <v>0.00148351</v>
      </c>
      <c r="N25" s="0" t="n">
        <v>27</v>
      </c>
      <c r="O25" s="1" t="n">
        <f aca="false">(J25-$AV25)^2</f>
        <v>4.76767224999999</v>
      </c>
      <c r="P25" s="0" t="n">
        <v>25.7658</v>
      </c>
      <c r="Q25" s="0" t="n">
        <v>0.00166883</v>
      </c>
      <c r="R25" s="0" t="n">
        <v>26</v>
      </c>
      <c r="S25" s="1" t="n">
        <f aca="false">(P25-AV25)^2</f>
        <v>4.76767224999999</v>
      </c>
      <c r="T25" s="0" t="n">
        <v>25.7658</v>
      </c>
      <c r="U25" s="0" t="n">
        <v>0.00273307</v>
      </c>
      <c r="V25" s="0" t="n">
        <v>26</v>
      </c>
      <c r="W25" s="1" t="n">
        <f aca="false">(T25-$AV25)^2</f>
        <v>4.76767224999999</v>
      </c>
      <c r="X25" s="0" t="n">
        <v>23.5823</v>
      </c>
      <c r="Y25" s="0" t="n">
        <v>0.00446708</v>
      </c>
      <c r="Z25" s="0" t="n">
        <v>25</v>
      </c>
      <c r="AA25" s="1" t="n">
        <f aca="false">(X25-$AV25)^2</f>
        <v>0</v>
      </c>
      <c r="AB25" s="0" t="n">
        <v>23.5823</v>
      </c>
      <c r="AC25" s="0" t="n">
        <v>0.00224025</v>
      </c>
      <c r="AD25" s="0" t="n">
        <v>25</v>
      </c>
      <c r="AE25" s="1" t="n">
        <f aca="false">(AB25-$AV25)^2</f>
        <v>0</v>
      </c>
      <c r="AF25" s="0" t="n">
        <v>23.5823</v>
      </c>
      <c r="AG25" s="0" t="n">
        <v>0.00434632</v>
      </c>
      <c r="AH25" s="0" t="n">
        <v>25</v>
      </c>
      <c r="AI25" s="1" t="n">
        <f aca="false">(AF25-$AV25)^2</f>
        <v>0</v>
      </c>
      <c r="AJ25" s="0" t="n">
        <v>25.9114</v>
      </c>
      <c r="AK25" s="0" t="n">
        <v>0.00299689</v>
      </c>
      <c r="AL25" s="0" t="n">
        <v>27</v>
      </c>
      <c r="AM25" s="1" t="n">
        <f aca="false">(AJ25-$AV25)^2</f>
        <v>5.42470681</v>
      </c>
      <c r="AN25" s="0" t="n">
        <v>26.6392</v>
      </c>
      <c r="AO25" s="0" t="n">
        <v>0.0225281</v>
      </c>
      <c r="AP25" s="0" t="n">
        <v>27</v>
      </c>
      <c r="AQ25" s="1" t="n">
        <f aca="false">(AN25-$AV25)^2</f>
        <v>9.34463760999999</v>
      </c>
      <c r="AR25" s="0" t="n">
        <v>26.6392</v>
      </c>
      <c r="AS25" s="0" t="n">
        <v>0.0347207</v>
      </c>
      <c r="AT25" s="0" t="n">
        <v>27</v>
      </c>
      <c r="AU25" s="1" t="n">
        <f aca="false">(AR25-$AV25)^2</f>
        <v>9.34463760999999</v>
      </c>
      <c r="AV25" s="0" t="n">
        <f aca="false">MIN(J25,P25,T25,X25,AB25,AF25,AJ25,AN25,AR25)</f>
        <v>23.5823</v>
      </c>
    </row>
    <row r="26" customFormat="false" ht="14.4" hidden="false" customHeight="false" outlineLevel="0" collapsed="false">
      <c r="A26" s="0" t="s">
        <v>51</v>
      </c>
      <c r="B26" s="0" t="n">
        <v>21.1019</v>
      </c>
      <c r="C26" s="0" t="n">
        <v>0.0053511</v>
      </c>
      <c r="D26" s="0" t="n">
        <v>25</v>
      </c>
      <c r="F26" s="0" t="n">
        <v>21.1019</v>
      </c>
      <c r="G26" s="0" t="n">
        <v>145.11</v>
      </c>
      <c r="H26" s="0" t="n">
        <v>25</v>
      </c>
      <c r="J26" s="0" t="n">
        <v>30.8524</v>
      </c>
      <c r="K26" s="0" t="n">
        <v>0.00409342</v>
      </c>
      <c r="L26" s="0" t="n">
        <v>36</v>
      </c>
      <c r="M26" s="0" t="n">
        <v>0.00409342</v>
      </c>
      <c r="N26" s="0" t="n">
        <v>36</v>
      </c>
      <c r="O26" s="1" t="n">
        <f aca="false">(J26-$AV26)^2</f>
        <v>48.79721025</v>
      </c>
      <c r="P26" s="0" t="n">
        <v>26.9231</v>
      </c>
      <c r="Q26" s="0" t="n">
        <v>0.00348388</v>
      </c>
      <c r="R26" s="0" t="n">
        <v>27</v>
      </c>
      <c r="S26" s="1" t="n">
        <f aca="false">(P26-AV26)^2</f>
        <v>9.34035844</v>
      </c>
      <c r="T26" s="0" t="n">
        <v>26.9231</v>
      </c>
      <c r="U26" s="0" t="n">
        <v>0.00127405</v>
      </c>
      <c r="V26" s="0" t="n">
        <v>27</v>
      </c>
      <c r="W26" s="1" t="n">
        <f aca="false">(T26-$AV26)^2</f>
        <v>9.34035844</v>
      </c>
      <c r="X26" s="0" t="n">
        <v>23.8669</v>
      </c>
      <c r="Y26" s="0" t="n">
        <v>0.00718622</v>
      </c>
      <c r="Z26" s="0" t="n">
        <v>27</v>
      </c>
      <c r="AA26" s="1" t="n">
        <f aca="false">(X26-$AV26)^2</f>
        <v>0</v>
      </c>
      <c r="AB26" s="0" t="n">
        <v>24.158</v>
      </c>
      <c r="AC26" s="0" t="n">
        <v>0.00421531</v>
      </c>
      <c r="AD26" s="0" t="n">
        <v>26</v>
      </c>
      <c r="AE26" s="1" t="n">
        <f aca="false">(AB26-$AV26)^2</f>
        <v>0.0847392100000001</v>
      </c>
      <c r="AF26" s="0" t="n">
        <v>24.158</v>
      </c>
      <c r="AG26" s="0" t="n">
        <v>0.00350525</v>
      </c>
      <c r="AH26" s="0" t="n">
        <v>26</v>
      </c>
      <c r="AI26" s="1" t="n">
        <f aca="false">(AF26-$AV26)^2</f>
        <v>0.0847392100000001</v>
      </c>
      <c r="AJ26" s="0" t="n">
        <v>29.9792</v>
      </c>
      <c r="AK26" s="0" t="n">
        <v>0.00372821</v>
      </c>
      <c r="AL26" s="0" t="n">
        <v>34</v>
      </c>
      <c r="AM26" s="1" t="n">
        <f aca="false">(AJ26-$AV26)^2</f>
        <v>37.36021129</v>
      </c>
      <c r="AN26" s="0" t="n">
        <v>26.632</v>
      </c>
      <c r="AO26" s="0" t="n">
        <v>0.0217498</v>
      </c>
      <c r="AP26" s="0" t="n">
        <v>27</v>
      </c>
      <c r="AQ26" s="1" t="n">
        <f aca="false">(AN26-$AV26)^2</f>
        <v>7.64577801</v>
      </c>
      <c r="AR26" s="0" t="n">
        <v>26.632</v>
      </c>
      <c r="AS26" s="0" t="n">
        <v>0.0267834</v>
      </c>
      <c r="AT26" s="0" t="n">
        <v>27</v>
      </c>
      <c r="AU26" s="1" t="n">
        <f aca="false">(AR26-$AV26)^2</f>
        <v>7.64577801</v>
      </c>
      <c r="AV26" s="0" t="n">
        <f aca="false">MIN(J26,P26,T26,X26,AB26,AF26,AJ26,AN26,AR26)</f>
        <v>23.8669</v>
      </c>
    </row>
    <row r="27" customFormat="false" ht="14.4" hidden="false" customHeight="false" outlineLevel="0" collapsed="false">
      <c r="A27" s="0" t="s">
        <v>52</v>
      </c>
      <c r="B27" s="0" t="n">
        <v>21.3873</v>
      </c>
      <c r="C27" s="0" t="n">
        <v>0.0038159</v>
      </c>
      <c r="D27" s="0" t="n">
        <v>25</v>
      </c>
      <c r="F27" s="0" t="n">
        <v>21.3873</v>
      </c>
      <c r="G27" s="0" t="n">
        <v>131.158</v>
      </c>
      <c r="H27" s="0" t="n">
        <v>25</v>
      </c>
      <c r="J27" s="0" t="n">
        <v>26.625</v>
      </c>
      <c r="K27" s="0" t="n">
        <v>0.00157885</v>
      </c>
      <c r="L27" s="0" t="n">
        <v>28</v>
      </c>
      <c r="M27" s="0" t="n">
        <v>0.00157885</v>
      </c>
      <c r="N27" s="0" t="n">
        <v>28</v>
      </c>
      <c r="O27" s="1" t="n">
        <f aca="false">(J27-$AV27)^2</f>
        <v>4.76286976000001</v>
      </c>
      <c r="P27" s="0" t="n">
        <v>26.625</v>
      </c>
      <c r="Q27" s="0" t="n">
        <v>0.00327843</v>
      </c>
      <c r="R27" s="0" t="n">
        <v>27</v>
      </c>
      <c r="S27" s="1" t="n">
        <f aca="false">(P27-AV27)^2</f>
        <v>4.76286976000001</v>
      </c>
      <c r="T27" s="0" t="n">
        <v>26.625</v>
      </c>
      <c r="U27" s="0" t="n">
        <v>0.00273618</v>
      </c>
      <c r="V27" s="0" t="n">
        <v>27</v>
      </c>
      <c r="W27" s="1" t="n">
        <f aca="false">(T27-$AV27)^2</f>
        <v>4.76286976000001</v>
      </c>
      <c r="X27" s="0" t="n">
        <v>24.4426</v>
      </c>
      <c r="Y27" s="0" t="n">
        <v>0.00506011</v>
      </c>
      <c r="Z27" s="0" t="n">
        <v>26</v>
      </c>
      <c r="AA27" s="1" t="n">
        <f aca="false">(X27-$AV27)^2</f>
        <v>0</v>
      </c>
      <c r="AB27" s="0" t="n">
        <v>24.4426</v>
      </c>
      <c r="AC27" s="0" t="n">
        <v>0.00530141</v>
      </c>
      <c r="AD27" s="0" t="n">
        <v>26</v>
      </c>
      <c r="AE27" s="1" t="n">
        <f aca="false">(AB27-$AV27)^2</f>
        <v>0</v>
      </c>
      <c r="AF27" s="0" t="n">
        <v>24.4426</v>
      </c>
      <c r="AG27" s="0" t="n">
        <v>0.0032812</v>
      </c>
      <c r="AH27" s="0" t="n">
        <v>26</v>
      </c>
      <c r="AI27" s="1" t="n">
        <f aca="false">(AF27-$AV27)^2</f>
        <v>0</v>
      </c>
      <c r="AJ27" s="0" t="n">
        <v>25.7521</v>
      </c>
      <c r="AK27" s="0" t="n">
        <v>0.00153779</v>
      </c>
      <c r="AL27" s="0" t="n">
        <v>27</v>
      </c>
      <c r="AM27" s="1" t="n">
        <f aca="false">(AJ27-$AV27)^2</f>
        <v>1.71479025</v>
      </c>
      <c r="AN27" s="0" t="n">
        <v>26.625</v>
      </c>
      <c r="AO27" s="0" t="n">
        <v>0.0356623</v>
      </c>
      <c r="AP27" s="0" t="n">
        <v>27</v>
      </c>
      <c r="AQ27" s="1" t="n">
        <f aca="false">(AN27-$AV27)^2</f>
        <v>4.76286976000001</v>
      </c>
      <c r="AR27" s="0" t="n">
        <v>26.625</v>
      </c>
      <c r="AS27" s="0" t="n">
        <v>0.0203885</v>
      </c>
      <c r="AT27" s="0" t="n">
        <v>27</v>
      </c>
      <c r="AU27" s="1" t="n">
        <f aca="false">(AR27-$AV27)^2</f>
        <v>4.76286976000001</v>
      </c>
      <c r="AV27" s="0" t="n">
        <f aca="false">MIN(J27,P27,T27,X27,AB27,AF27,AJ27,AN27,AR27)</f>
        <v>24.4426</v>
      </c>
    </row>
    <row r="28" customFormat="false" ht="14.4" hidden="false" customHeight="false" outlineLevel="0" collapsed="false">
      <c r="A28" s="0" t="s">
        <v>53</v>
      </c>
      <c r="B28" s="0" t="n">
        <v>21.6727</v>
      </c>
      <c r="C28" s="0" t="n">
        <v>0.00491611</v>
      </c>
      <c r="D28" s="0" t="n">
        <v>26</v>
      </c>
      <c r="F28" s="0" t="n">
        <v>21.9636</v>
      </c>
      <c r="G28" s="0" t="n">
        <v>143.359</v>
      </c>
      <c r="H28" s="0" t="n">
        <v>26</v>
      </c>
      <c r="J28" s="0" t="n">
        <v>30.8364</v>
      </c>
      <c r="K28" s="0" t="n">
        <v>0.00292445</v>
      </c>
      <c r="L28" s="0" t="n">
        <v>36</v>
      </c>
      <c r="M28" s="0" t="n">
        <v>0.00292445</v>
      </c>
      <c r="N28" s="0" t="n">
        <v>36</v>
      </c>
      <c r="O28" s="1" t="n">
        <f aca="false">(J28-$AV28)^2</f>
        <v>37.32110281</v>
      </c>
      <c r="P28" s="0" t="n">
        <v>26.9091</v>
      </c>
      <c r="Q28" s="0" t="n">
        <v>0.00183637</v>
      </c>
      <c r="R28" s="0" t="n">
        <v>27</v>
      </c>
      <c r="S28" s="1" t="n">
        <f aca="false">(P28-AV28)^2</f>
        <v>4.76025124</v>
      </c>
      <c r="T28" s="0" t="n">
        <v>26.9091</v>
      </c>
      <c r="U28" s="0" t="n">
        <v>0.00365621</v>
      </c>
      <c r="V28" s="0" t="n">
        <v>27</v>
      </c>
      <c r="W28" s="1" t="n">
        <f aca="false">(T28-$AV28)^2</f>
        <v>4.76025124</v>
      </c>
      <c r="X28" s="0" t="n">
        <v>25.4545</v>
      </c>
      <c r="Y28" s="0" t="n">
        <v>0.00592957</v>
      </c>
      <c r="Z28" s="0" t="n">
        <v>30</v>
      </c>
      <c r="AA28" s="1" t="n">
        <f aca="false">(X28-$AV28)^2</f>
        <v>0.52881984</v>
      </c>
      <c r="AB28" s="0" t="n">
        <v>24.7273</v>
      </c>
      <c r="AC28" s="0" t="n">
        <v>0.00340618</v>
      </c>
      <c r="AD28" s="0" t="n">
        <v>26</v>
      </c>
      <c r="AE28" s="1" t="n">
        <f aca="false">(AB28-$AV28)^2</f>
        <v>0</v>
      </c>
      <c r="AF28" s="0" t="n">
        <v>24.7273</v>
      </c>
      <c r="AG28" s="0" t="n">
        <v>0.0039675</v>
      </c>
      <c r="AH28" s="0" t="n">
        <v>26</v>
      </c>
      <c r="AI28" s="1" t="n">
        <f aca="false">(AF28-$AV28)^2</f>
        <v>0</v>
      </c>
      <c r="AJ28" s="0" t="n">
        <v>30.9818</v>
      </c>
      <c r="AK28" s="0" t="n">
        <v>0.00210563</v>
      </c>
      <c r="AL28" s="0" t="n">
        <v>36</v>
      </c>
      <c r="AM28" s="1" t="n">
        <f aca="false">(AJ28-$AV28)^2</f>
        <v>39.11877025</v>
      </c>
      <c r="AN28" s="0" t="n">
        <v>27.4909</v>
      </c>
      <c r="AO28" s="0" t="n">
        <v>0.0281244</v>
      </c>
      <c r="AP28" s="0" t="n">
        <v>28</v>
      </c>
      <c r="AQ28" s="1" t="n">
        <f aca="false">(AN28-$AV28)^2</f>
        <v>7.63748496</v>
      </c>
      <c r="AR28" s="0" t="n">
        <v>27.4909</v>
      </c>
      <c r="AS28" s="0" t="n">
        <v>0.0324343</v>
      </c>
      <c r="AT28" s="0" t="n">
        <v>28</v>
      </c>
      <c r="AU28" s="1" t="n">
        <f aca="false">(AR28-$AV28)^2</f>
        <v>7.63748496</v>
      </c>
      <c r="AV28" s="0" t="n">
        <f aca="false">MIN(J28,P28,T28,X28,AB28,AF28,AJ28,AN28,AR28)</f>
        <v>24.7273</v>
      </c>
    </row>
    <row r="29" customFormat="false" ht="14.4" hidden="false" customHeight="false" outlineLevel="0" collapsed="false">
      <c r="A29" s="0" t="s">
        <v>54</v>
      </c>
      <c r="B29" s="0" t="n">
        <v>21.9582</v>
      </c>
      <c r="C29" s="0" t="n">
        <v>0.00430961</v>
      </c>
      <c r="D29" s="0" t="n">
        <v>26</v>
      </c>
      <c r="F29" s="0" t="n">
        <v>21.9582</v>
      </c>
      <c r="G29" s="0" t="n">
        <v>158.155</v>
      </c>
      <c r="H29" s="0" t="n">
        <v>26</v>
      </c>
      <c r="J29" s="0" t="n">
        <v>32.2829</v>
      </c>
      <c r="K29" s="0" t="n">
        <v>0.00233454</v>
      </c>
      <c r="L29" s="0" t="n">
        <v>38</v>
      </c>
      <c r="M29" s="0" t="n">
        <v>0.00233454</v>
      </c>
      <c r="N29" s="0" t="n">
        <v>38</v>
      </c>
      <c r="O29" s="1" t="n">
        <f aca="false">(J29-$AV29)^2</f>
        <v>48.72179601</v>
      </c>
      <c r="P29" s="0" t="n">
        <v>26.6115</v>
      </c>
      <c r="Q29" s="0" t="n">
        <v>0.00184939</v>
      </c>
      <c r="R29" s="0" t="n">
        <v>27</v>
      </c>
      <c r="S29" s="1" t="n">
        <f aca="false">(P29-AV29)^2</f>
        <v>1.71269569</v>
      </c>
      <c r="T29" s="0" t="n">
        <v>26.6115</v>
      </c>
      <c r="U29" s="0" t="n">
        <v>0.00210681</v>
      </c>
      <c r="V29" s="0" t="n">
        <v>27</v>
      </c>
      <c r="W29" s="1" t="n">
        <f aca="false">(T29-$AV29)^2</f>
        <v>1.71269569</v>
      </c>
      <c r="X29" s="0" t="n">
        <v>25.739</v>
      </c>
      <c r="Y29" s="0" t="n">
        <v>0.00447668</v>
      </c>
      <c r="Z29" s="0" t="n">
        <v>30</v>
      </c>
      <c r="AA29" s="1" t="n">
        <f aca="false">(X29-$AV29)^2</f>
        <v>0.19027044</v>
      </c>
      <c r="AB29" s="0" t="n">
        <v>25.3028</v>
      </c>
      <c r="AC29" s="0" t="n">
        <v>0.00529023</v>
      </c>
      <c r="AD29" s="0" t="n">
        <v>27</v>
      </c>
      <c r="AE29" s="1" t="n">
        <f aca="false">(AB29-$AV29)^2</f>
        <v>0</v>
      </c>
      <c r="AF29" s="0" t="n">
        <v>25.3028</v>
      </c>
      <c r="AG29" s="0" t="n">
        <v>0.00303825</v>
      </c>
      <c r="AH29" s="0" t="n">
        <v>27</v>
      </c>
      <c r="AI29" s="1" t="n">
        <f aca="false">(AF29-$AV29)^2</f>
        <v>0</v>
      </c>
      <c r="AJ29" s="0" t="n">
        <v>32.1374</v>
      </c>
      <c r="AK29" s="0" t="n">
        <v>0.00223431</v>
      </c>
      <c r="AL29" s="0" t="n">
        <v>37</v>
      </c>
      <c r="AM29" s="1" t="n">
        <f aca="false">(AJ29-$AV29)^2</f>
        <v>46.71175716</v>
      </c>
      <c r="AN29" s="0" t="n">
        <v>27.4841</v>
      </c>
      <c r="AO29" s="0" t="n">
        <v>0.0456793</v>
      </c>
      <c r="AP29" s="0" t="n">
        <v>28</v>
      </c>
      <c r="AQ29" s="1" t="n">
        <f aca="false">(AN29-$AV29)^2</f>
        <v>4.75806969</v>
      </c>
      <c r="AR29" s="0" t="n">
        <v>27.4841</v>
      </c>
      <c r="AS29" s="0" t="n">
        <v>0.0299171</v>
      </c>
      <c r="AT29" s="0" t="n">
        <v>28</v>
      </c>
      <c r="AU29" s="1" t="n">
        <f aca="false">(AR29-$AV29)^2</f>
        <v>4.75806969</v>
      </c>
      <c r="AV29" s="0" t="n">
        <f aca="false">MIN(J29,P29,T29,X29,AB29,AF29,AJ29,AN29,AR29)</f>
        <v>25.3028</v>
      </c>
    </row>
    <row r="30" customFormat="false" ht="14.4" hidden="false" customHeight="false" outlineLevel="0" collapsed="false">
      <c r="A30" s="0" t="s">
        <v>55</v>
      </c>
      <c r="B30" s="0" t="n">
        <v>22.2436</v>
      </c>
      <c r="C30" s="0" t="n">
        <v>0.00730621</v>
      </c>
      <c r="D30" s="0" t="n">
        <v>26</v>
      </c>
      <c r="F30" s="0" t="n">
        <v>22.2436</v>
      </c>
      <c r="G30" s="0" t="n">
        <v>124.381</v>
      </c>
      <c r="H30" s="0" t="n">
        <v>26</v>
      </c>
      <c r="J30" s="0" t="n">
        <v>32.5658</v>
      </c>
      <c r="K30" s="0" t="n">
        <v>0.00410469</v>
      </c>
      <c r="L30" s="0" t="n">
        <v>38</v>
      </c>
      <c r="M30" s="0" t="n">
        <v>0.00410469</v>
      </c>
      <c r="N30" s="0" t="n">
        <v>38</v>
      </c>
      <c r="O30" s="1" t="n">
        <f aca="false">(J30-$AV30)^2</f>
        <v>52.83981481</v>
      </c>
      <c r="P30" s="0" t="n">
        <v>26.8959</v>
      </c>
      <c r="Q30" s="0" t="n">
        <v>0.0028679</v>
      </c>
      <c r="R30" s="0" t="n">
        <v>27</v>
      </c>
      <c r="S30" s="1" t="n">
        <f aca="false">(P30-AV30)^2</f>
        <v>2.55744064</v>
      </c>
      <c r="T30" s="0" t="n">
        <v>26.8959</v>
      </c>
      <c r="U30" s="0" t="n">
        <v>0.00376526</v>
      </c>
      <c r="V30" s="0" t="n">
        <v>27</v>
      </c>
      <c r="W30" s="1" t="n">
        <f aca="false">(T30-$AV30)^2</f>
        <v>2.55744064</v>
      </c>
      <c r="X30" s="0" t="n">
        <v>26.0236</v>
      </c>
      <c r="Y30" s="0" t="n">
        <v>0.0057338</v>
      </c>
      <c r="Z30" s="0" t="n">
        <v>30</v>
      </c>
      <c r="AA30" s="1" t="n">
        <f aca="false">(X30-$AV30)^2</f>
        <v>0.528383609999996</v>
      </c>
      <c r="AB30" s="0" t="n">
        <v>25.2967</v>
      </c>
      <c r="AC30" s="0" t="n">
        <v>0.00412292</v>
      </c>
      <c r="AD30" s="0" t="n">
        <v>27</v>
      </c>
      <c r="AE30" s="1" t="n">
        <f aca="false">(AB30-$AV30)^2</f>
        <v>0</v>
      </c>
      <c r="AF30" s="0" t="n">
        <v>25.2967</v>
      </c>
      <c r="AG30" s="0" t="n">
        <v>0.005149</v>
      </c>
      <c r="AH30" s="0" t="n">
        <v>27</v>
      </c>
      <c r="AI30" s="1" t="n">
        <f aca="false">(AF30-$AV30)^2</f>
        <v>0</v>
      </c>
      <c r="AJ30" s="0" t="n">
        <v>32.7112</v>
      </c>
      <c r="AK30" s="0" t="n">
        <v>0.00363692</v>
      </c>
      <c r="AL30" s="0" t="n">
        <v>38</v>
      </c>
      <c r="AM30" s="1" t="n">
        <f aca="false">(AJ30-$AV30)^2</f>
        <v>54.97481025</v>
      </c>
      <c r="AN30" s="0" t="n">
        <v>28.6405</v>
      </c>
      <c r="AO30" s="0" t="n">
        <v>0.042765</v>
      </c>
      <c r="AP30" s="0" t="n">
        <v>29</v>
      </c>
      <c r="AQ30" s="1" t="n">
        <f aca="false">(AN30-$AV30)^2</f>
        <v>11.18099844</v>
      </c>
      <c r="AR30" s="0" t="n">
        <v>28.6405</v>
      </c>
      <c r="AS30" s="0" t="n">
        <v>0.0361478</v>
      </c>
      <c r="AT30" s="0" t="n">
        <v>29</v>
      </c>
      <c r="AU30" s="1" t="n">
        <f aca="false">(AR30-$AV30)^2</f>
        <v>11.18099844</v>
      </c>
      <c r="AV30" s="0" t="n">
        <f aca="false">MIN(J30,P30,T30,X30,AB30,AF30,AJ30,AN30,AR30)</f>
        <v>25.2967</v>
      </c>
    </row>
    <row r="31" customFormat="false" ht="14.4" hidden="false" customHeight="false" outlineLevel="0" collapsed="false">
      <c r="A31" s="0" t="s">
        <v>56</v>
      </c>
      <c r="B31" s="0" t="n">
        <v>2.27907</v>
      </c>
      <c r="C31" s="0" t="n">
        <v>0.41711</v>
      </c>
      <c r="D31" s="0" t="n">
        <v>3</v>
      </c>
      <c r="F31" s="0" t="n">
        <v>2.27907</v>
      </c>
      <c r="G31" s="0" t="n">
        <v>0.0833175</v>
      </c>
      <c r="H31" s="0" t="n">
        <v>3</v>
      </c>
      <c r="J31" s="0" t="n">
        <v>3.4186</v>
      </c>
      <c r="K31" s="0" t="n">
        <v>0</v>
      </c>
      <c r="L31" s="0" t="n">
        <v>4</v>
      </c>
      <c r="M31" s="0" t="n">
        <v>0</v>
      </c>
      <c r="N31" s="0" t="n">
        <v>4</v>
      </c>
      <c r="O31" s="1" t="n">
        <f aca="false">(J31-$AV31)^2</f>
        <v>0.6625146025</v>
      </c>
      <c r="P31" s="0" t="n">
        <v>2.76744</v>
      </c>
      <c r="Q31" s="0" t="n">
        <v>0</v>
      </c>
      <c r="R31" s="0" t="n">
        <v>3</v>
      </c>
      <c r="S31" s="1" t="n">
        <f aca="false">(P31-AV31)^2</f>
        <v>0.0265005841000001</v>
      </c>
      <c r="T31" s="0" t="n">
        <v>2.76744</v>
      </c>
      <c r="U31" s="0" t="n">
        <v>0</v>
      </c>
      <c r="V31" s="0" t="n">
        <v>3</v>
      </c>
      <c r="W31" s="1" t="n">
        <f aca="false">(T31-$AV31)^2</f>
        <v>0.0265005841000001</v>
      </c>
      <c r="X31" s="0" t="n">
        <v>2.60465</v>
      </c>
      <c r="Y31" s="0" t="n">
        <v>0.00212848</v>
      </c>
      <c r="Z31" s="0" t="n">
        <v>3</v>
      </c>
      <c r="AA31" s="1" t="n">
        <f aca="false">(X31-$AV31)^2</f>
        <v>0</v>
      </c>
      <c r="AB31" s="0" t="n">
        <v>2.93023</v>
      </c>
      <c r="AC31" s="0" t="n">
        <v>0.00219998</v>
      </c>
      <c r="AD31" s="0" t="n">
        <v>3</v>
      </c>
      <c r="AE31" s="1" t="n">
        <f aca="false">(AB31-$AV31)^2</f>
        <v>0.1060023364</v>
      </c>
      <c r="AF31" s="0" t="n">
        <v>2.93023</v>
      </c>
      <c r="AG31" s="0" t="n">
        <v>0.00143748</v>
      </c>
      <c r="AH31" s="0" t="n">
        <v>3</v>
      </c>
      <c r="AI31" s="1" t="n">
        <f aca="false">(AF31-$AV31)^2</f>
        <v>0.1060023364</v>
      </c>
      <c r="AJ31" s="0" t="n">
        <v>2.93023</v>
      </c>
      <c r="AK31" s="0" t="n">
        <v>5.8542</v>
      </c>
      <c r="AL31" s="0" t="n">
        <v>3</v>
      </c>
      <c r="AM31" s="1" t="n">
        <f aca="false">(AJ31-$AV31)^2</f>
        <v>0.1060023364</v>
      </c>
      <c r="AN31" s="0" t="n">
        <v>2.60465</v>
      </c>
      <c r="AO31" s="0" t="n">
        <v>4.5919</v>
      </c>
      <c r="AP31" s="0" t="n">
        <v>3</v>
      </c>
      <c r="AQ31" s="1" t="n">
        <f aca="false">(AN31-$AV31)^2</f>
        <v>0</v>
      </c>
      <c r="AR31" s="0" t="n">
        <v>2.60465</v>
      </c>
      <c r="AS31" s="0" t="n">
        <v>8.5946</v>
      </c>
      <c r="AT31" s="0" t="n">
        <v>3</v>
      </c>
      <c r="AU31" s="1" t="n">
        <f aca="false">(AR31-$AV31)^2</f>
        <v>0</v>
      </c>
      <c r="AV31" s="0" t="n">
        <f aca="false">MIN(J31,P31,T31,X31,AB31,AF31,AJ31,AN31,AR31)</f>
        <v>2.60465</v>
      </c>
    </row>
    <row r="32" customFormat="false" ht="14.4" hidden="false" customHeight="false" outlineLevel="0" collapsed="false">
      <c r="A32" s="0" t="s">
        <v>57</v>
      </c>
      <c r="B32" s="0" t="n">
        <v>22.5291</v>
      </c>
      <c r="C32" s="0" t="n">
        <v>0.00564331</v>
      </c>
      <c r="D32" s="0" t="n">
        <v>27</v>
      </c>
      <c r="F32" s="0" t="n">
        <v>22.5291</v>
      </c>
      <c r="G32" s="0" t="n">
        <v>139.495</v>
      </c>
      <c r="H32" s="0" t="n">
        <v>27</v>
      </c>
      <c r="J32" s="0" t="n">
        <v>33.1395</v>
      </c>
      <c r="K32" s="0" t="n">
        <v>0.00234195</v>
      </c>
      <c r="L32" s="0" t="n">
        <v>39</v>
      </c>
      <c r="M32" s="0" t="n">
        <v>0.00234195</v>
      </c>
      <c r="N32" s="0" t="n">
        <v>39</v>
      </c>
      <c r="O32" s="1" t="n">
        <f aca="false">(J32-$AV32)^2</f>
        <v>57.12487561</v>
      </c>
      <c r="P32" s="0" t="n">
        <v>27.7616</v>
      </c>
      <c r="Q32" s="0" t="n">
        <v>0.00273504</v>
      </c>
      <c r="R32" s="0" t="n">
        <v>28</v>
      </c>
      <c r="S32" s="1" t="n">
        <f aca="false">(P32-AV32)^2</f>
        <v>4.75327204000001</v>
      </c>
      <c r="T32" s="0" t="n">
        <v>27.7616</v>
      </c>
      <c r="U32" s="0" t="n">
        <v>0.00232635</v>
      </c>
      <c r="V32" s="0" t="n">
        <v>28</v>
      </c>
      <c r="W32" s="1" t="n">
        <f aca="false">(T32-$AV32)^2</f>
        <v>4.75327204000001</v>
      </c>
      <c r="X32" s="0" t="n">
        <v>26.5988</v>
      </c>
      <c r="Y32" s="0" t="n">
        <v>0.659819</v>
      </c>
      <c r="Z32" s="0" t="n">
        <v>31</v>
      </c>
      <c r="AA32" s="1" t="n">
        <f aca="false">(X32-$AV32)^2</f>
        <v>1.03510276</v>
      </c>
      <c r="AB32" s="0" t="n">
        <v>25.5814</v>
      </c>
      <c r="AC32" s="0" t="n">
        <v>0.00450952</v>
      </c>
      <c r="AD32" s="0" t="n">
        <v>27</v>
      </c>
      <c r="AE32" s="1" t="n">
        <f aca="false">(AB32-$AV32)^2</f>
        <v>0</v>
      </c>
      <c r="AF32" s="0" t="n">
        <v>25.5814</v>
      </c>
      <c r="AG32" s="0" t="n">
        <v>0.0053576</v>
      </c>
      <c r="AH32" s="0" t="n">
        <v>27</v>
      </c>
      <c r="AI32" s="1" t="n">
        <f aca="false">(AF32-$AV32)^2</f>
        <v>0</v>
      </c>
      <c r="AJ32" s="0" t="n">
        <v>32.7035</v>
      </c>
      <c r="AK32" s="0" t="n">
        <v>0.00414244</v>
      </c>
      <c r="AL32" s="0" t="n">
        <v>38</v>
      </c>
      <c r="AM32" s="1" t="n">
        <f aca="false">(AJ32-$AV32)^2</f>
        <v>50.72430841</v>
      </c>
      <c r="AN32" s="0" t="n">
        <v>27.4709</v>
      </c>
      <c r="AO32" s="0" t="n">
        <v>0.030838</v>
      </c>
      <c r="AP32" s="0" t="n">
        <v>28</v>
      </c>
      <c r="AQ32" s="1" t="n">
        <f aca="false">(AN32-$AV32)^2</f>
        <v>3.57021025000001</v>
      </c>
      <c r="AR32" s="0" t="n">
        <v>27.4709</v>
      </c>
      <c r="AS32" s="0" t="n">
        <v>0.0427377</v>
      </c>
      <c r="AT32" s="0" t="n">
        <v>28</v>
      </c>
      <c r="AU32" s="1" t="n">
        <f aca="false">(AR32-$AV32)^2</f>
        <v>3.57021025000001</v>
      </c>
      <c r="AV32" s="0" t="n">
        <f aca="false">MIN(J32,P32,T32,X32,AB32,AF32,AJ32,AN32,AR32)</f>
        <v>25.5814</v>
      </c>
    </row>
    <row r="33" customFormat="false" ht="14.4" hidden="false" customHeight="false" outlineLevel="0" collapsed="false">
      <c r="A33" s="0" t="s">
        <v>58</v>
      </c>
      <c r="B33" s="0" t="n">
        <v>22.8145</v>
      </c>
      <c r="C33" s="0" t="n">
        <v>0.00426349</v>
      </c>
      <c r="D33" s="0" t="n">
        <v>27</v>
      </c>
      <c r="F33" s="0" t="n">
        <v>22.8145</v>
      </c>
      <c r="G33" s="0" t="n">
        <v>160.801</v>
      </c>
      <c r="H33" s="0" t="n">
        <v>27</v>
      </c>
      <c r="J33" s="0" t="n">
        <v>33.1319</v>
      </c>
      <c r="K33" s="0" t="n">
        <v>0.00233823</v>
      </c>
      <c r="L33" s="0" t="n">
        <v>39</v>
      </c>
      <c r="M33" s="0" t="n">
        <v>0.00233823</v>
      </c>
      <c r="N33" s="0" t="n">
        <v>39</v>
      </c>
      <c r="O33" s="1" t="n">
        <f aca="false">(J33-$AV33)^2</f>
        <v>48.65202001</v>
      </c>
      <c r="P33" s="0" t="n">
        <v>27.7553</v>
      </c>
      <c r="Q33" s="0" t="n">
        <v>0.00297033</v>
      </c>
      <c r="R33" s="0" t="n">
        <v>28</v>
      </c>
      <c r="S33" s="1" t="n">
        <f aca="false">(P33-AV33)^2</f>
        <v>2.55520224999999</v>
      </c>
      <c r="T33" s="0" t="n">
        <v>28.9178</v>
      </c>
      <c r="U33" s="0" t="n">
        <v>0.00415541</v>
      </c>
      <c r="V33" s="0" t="n">
        <v>29</v>
      </c>
      <c r="W33" s="1" t="n">
        <f aca="false">(T33-$AV33)^2</f>
        <v>7.623121</v>
      </c>
      <c r="X33" s="0" t="n">
        <v>26.5927</v>
      </c>
      <c r="Y33" s="0" t="n">
        <v>0.00574392</v>
      </c>
      <c r="Z33" s="0" t="n">
        <v>31</v>
      </c>
      <c r="AA33" s="1" t="n">
        <f aca="false">(X33-$AV33)^2</f>
        <v>0.19000881</v>
      </c>
      <c r="AB33" s="0" t="n">
        <v>26.1568</v>
      </c>
      <c r="AC33" s="0" t="n">
        <v>0.0045097</v>
      </c>
      <c r="AD33" s="0" t="n">
        <v>28</v>
      </c>
      <c r="AE33" s="1" t="n">
        <f aca="false">(AB33-$AV33)^2</f>
        <v>0</v>
      </c>
      <c r="AF33" s="0" t="n">
        <v>26.1568</v>
      </c>
      <c r="AG33" s="0" t="n">
        <v>0.00420811</v>
      </c>
      <c r="AH33" s="0" t="n">
        <v>28</v>
      </c>
      <c r="AI33" s="1" t="n">
        <f aca="false">(AF33-$AV33)^2</f>
        <v>0</v>
      </c>
      <c r="AJ33" s="0" t="n">
        <v>33.5679</v>
      </c>
      <c r="AK33" s="0" t="n">
        <v>0.00238089</v>
      </c>
      <c r="AL33" s="0" t="n">
        <v>39</v>
      </c>
      <c r="AM33" s="1" t="n">
        <f aca="false">(AJ33-$AV33)^2</f>
        <v>54.92440321</v>
      </c>
      <c r="AN33" s="0" t="n">
        <v>28.6271</v>
      </c>
      <c r="AO33" s="0" t="n">
        <v>0.0179417</v>
      </c>
      <c r="AP33" s="0" t="n">
        <v>29</v>
      </c>
      <c r="AQ33" s="1" t="n">
        <f aca="false">(AN33-$AV33)^2</f>
        <v>6.10238208999999</v>
      </c>
      <c r="AR33" s="0" t="n">
        <v>28.6271</v>
      </c>
      <c r="AS33" s="0" t="n">
        <v>0.0253383</v>
      </c>
      <c r="AT33" s="0" t="n">
        <v>29</v>
      </c>
      <c r="AU33" s="1" t="n">
        <f aca="false">(AR33-$AV33)^2</f>
        <v>6.10238208999999</v>
      </c>
      <c r="AV33" s="0" t="n">
        <f aca="false">MIN(J33,P33,T33,X33,AB33,AF33,AJ33,AN33,AR33)</f>
        <v>26.1568</v>
      </c>
    </row>
    <row r="34" customFormat="false" ht="14.4" hidden="false" customHeight="false" outlineLevel="0" collapsed="false">
      <c r="A34" s="0" t="s">
        <v>59</v>
      </c>
      <c r="B34" s="0" t="n">
        <v>23.1</v>
      </c>
      <c r="C34" s="0" t="n">
        <v>0.00724731</v>
      </c>
      <c r="D34" s="0" t="n">
        <v>27</v>
      </c>
      <c r="F34" s="0" t="n">
        <v>23.3906</v>
      </c>
      <c r="G34" s="0" t="n">
        <v>167.32</v>
      </c>
      <c r="H34" s="0" t="n">
        <v>27</v>
      </c>
      <c r="J34" s="0" t="n">
        <v>28.3302</v>
      </c>
      <c r="K34" s="0" t="n">
        <v>0.00343848</v>
      </c>
      <c r="L34" s="0" t="n">
        <v>29</v>
      </c>
      <c r="M34" s="0" t="n">
        <v>0.00343848</v>
      </c>
      <c r="N34" s="0" t="n">
        <v>29</v>
      </c>
      <c r="O34" s="1" t="n">
        <f aca="false">(J34-$AV34)^2</f>
        <v>4.74934849000001</v>
      </c>
      <c r="P34" s="0" t="n">
        <v>28.6208</v>
      </c>
      <c r="Q34" s="0" t="n">
        <v>0.00322846</v>
      </c>
      <c r="R34" s="0" t="n">
        <v>29</v>
      </c>
      <c r="S34" s="1" t="n">
        <f aca="false">(P34-AV34)^2</f>
        <v>6.10040601</v>
      </c>
      <c r="T34" s="0" t="n">
        <v>28.6208</v>
      </c>
      <c r="U34" s="0" t="n">
        <v>0.00426498</v>
      </c>
      <c r="V34" s="0" t="n">
        <v>29</v>
      </c>
      <c r="W34" s="1" t="n">
        <f aca="false">(T34-$AV34)^2</f>
        <v>6.10040601</v>
      </c>
      <c r="X34" s="0" t="n">
        <v>26.1509</v>
      </c>
      <c r="Y34" s="0" t="n">
        <v>0.0048563</v>
      </c>
      <c r="Z34" s="0" t="n">
        <v>28</v>
      </c>
      <c r="AA34" s="1" t="n">
        <f aca="false">(X34-$AV34)^2</f>
        <v>0</v>
      </c>
      <c r="AB34" s="0" t="n">
        <v>26.1509</v>
      </c>
      <c r="AC34" s="0" t="n">
        <v>0.00455579</v>
      </c>
      <c r="AD34" s="0" t="n">
        <v>28</v>
      </c>
      <c r="AE34" s="1" t="n">
        <f aca="false">(AB34-$AV34)^2</f>
        <v>0</v>
      </c>
      <c r="AF34" s="0" t="n">
        <v>26.1509</v>
      </c>
      <c r="AG34" s="0" t="n">
        <v>0.00415138</v>
      </c>
      <c r="AH34" s="0" t="n">
        <v>28</v>
      </c>
      <c r="AI34" s="1" t="n">
        <f aca="false">(AF34-$AV34)^2</f>
        <v>0</v>
      </c>
      <c r="AJ34" s="0" t="n">
        <v>28.0396</v>
      </c>
      <c r="AK34" s="0" t="n">
        <v>0.00183529</v>
      </c>
      <c r="AL34" s="0" t="n">
        <v>29</v>
      </c>
      <c r="AM34" s="1" t="n">
        <f aca="false">(AJ34-$AV34)^2</f>
        <v>3.56718769</v>
      </c>
      <c r="AN34" s="0" t="n">
        <v>30.6547</v>
      </c>
      <c r="AO34" s="0" t="n">
        <v>0.0351651</v>
      </c>
      <c r="AP34" s="0" t="n">
        <v>31</v>
      </c>
      <c r="AQ34" s="1" t="n">
        <f aca="false">(AN34-$AV34)^2</f>
        <v>20.28421444</v>
      </c>
      <c r="AR34" s="0" t="n">
        <v>30.6547</v>
      </c>
      <c r="AS34" s="0" t="n">
        <v>0.0377122</v>
      </c>
      <c r="AT34" s="0" t="n">
        <v>31</v>
      </c>
      <c r="AU34" s="1" t="n">
        <f aca="false">(AR34-$AV34)^2</f>
        <v>20.28421444</v>
      </c>
      <c r="AV34" s="0" t="n">
        <f aca="false">MIN(J34,P34,T34,X34,AB34,AF34,AJ34,AN34,AR34)</f>
        <v>26.1509</v>
      </c>
    </row>
    <row r="35" customFormat="false" ht="14.4" hidden="false" customHeight="false" outlineLevel="0" collapsed="false">
      <c r="A35" s="0" t="s">
        <v>60</v>
      </c>
      <c r="B35" s="0" t="n">
        <v>23.3855</v>
      </c>
      <c r="C35" s="0" t="n">
        <v>0.00405634</v>
      </c>
      <c r="D35" s="0" t="n">
        <v>28</v>
      </c>
      <c r="F35" s="0" t="n">
        <v>23.676</v>
      </c>
      <c r="G35" s="0" t="n">
        <v>138.634</v>
      </c>
      <c r="H35" s="0" t="n">
        <v>28</v>
      </c>
      <c r="J35" s="0" t="n">
        <v>34.2793</v>
      </c>
      <c r="K35" s="0" t="n">
        <v>0.00362714</v>
      </c>
      <c r="L35" s="0" t="n">
        <v>40</v>
      </c>
      <c r="M35" s="0" t="n">
        <v>0.00362714</v>
      </c>
      <c r="N35" s="0" t="n">
        <v>40</v>
      </c>
      <c r="O35" s="1" t="n">
        <f aca="false">(J35-$AV35)^2</f>
        <v>61.52049225</v>
      </c>
      <c r="P35" s="0" t="n">
        <v>28.905</v>
      </c>
      <c r="Q35" s="0" t="n">
        <v>0.003854</v>
      </c>
      <c r="R35" s="0" t="n">
        <v>29</v>
      </c>
      <c r="S35" s="1" t="n">
        <f aca="false">(P35-AV35)^2</f>
        <v>6.09694864</v>
      </c>
      <c r="T35" s="0" t="n">
        <v>28.905</v>
      </c>
      <c r="U35" s="0" t="n">
        <v>0.00210454</v>
      </c>
      <c r="V35" s="0" t="n">
        <v>29</v>
      </c>
      <c r="W35" s="1" t="n">
        <f aca="false">(T35-$AV35)^2</f>
        <v>6.09694864</v>
      </c>
      <c r="X35" s="0" t="n">
        <v>27.4525</v>
      </c>
      <c r="Y35" s="0" t="n">
        <v>0.139264</v>
      </c>
      <c r="Z35" s="0" t="n">
        <v>32</v>
      </c>
      <c r="AA35" s="1" t="n">
        <f aca="false">(X35-$AV35)^2</f>
        <v>1.03367889</v>
      </c>
      <c r="AB35" s="0" t="n">
        <v>26.4358</v>
      </c>
      <c r="AC35" s="0" t="n">
        <v>0.00574211</v>
      </c>
      <c r="AD35" s="0" t="n">
        <v>28</v>
      </c>
      <c r="AE35" s="1" t="n">
        <f aca="false">(AB35-$AV35)^2</f>
        <v>0</v>
      </c>
      <c r="AF35" s="0" t="n">
        <v>26.4358</v>
      </c>
      <c r="AG35" s="0" t="n">
        <v>0.00507503</v>
      </c>
      <c r="AH35" s="0" t="n">
        <v>28</v>
      </c>
      <c r="AI35" s="1" t="n">
        <f aca="false">(AF35-$AV35)^2</f>
        <v>0</v>
      </c>
      <c r="AJ35" s="0" t="n">
        <v>34.4246</v>
      </c>
      <c r="AK35" s="0" t="n">
        <v>0.00339257</v>
      </c>
      <c r="AL35" s="0" t="n">
        <v>40</v>
      </c>
      <c r="AM35" s="1" t="n">
        <f aca="false">(AJ35-$AV35)^2</f>
        <v>63.82092544</v>
      </c>
      <c r="AN35" s="0" t="n">
        <v>29.486</v>
      </c>
      <c r="AO35" s="0" t="n">
        <v>0.0483351</v>
      </c>
      <c r="AP35" s="0" t="n">
        <v>30</v>
      </c>
      <c r="AQ35" s="1" t="n">
        <f aca="false">(AN35-$AV35)^2</f>
        <v>9.30372004</v>
      </c>
      <c r="AR35" s="0" t="n">
        <v>29.486</v>
      </c>
      <c r="AS35" s="0" t="n">
        <v>0.031971</v>
      </c>
      <c r="AT35" s="0" t="n">
        <v>30</v>
      </c>
      <c r="AU35" s="1" t="n">
        <f aca="false">(AR35-$AV35)^2</f>
        <v>9.30372004</v>
      </c>
      <c r="AV35" s="0" t="n">
        <f aca="false">MIN(J35,P35,T35,X35,AB35,AF35,AJ35,AN35,AR35)</f>
        <v>26.4358</v>
      </c>
    </row>
    <row r="36" customFormat="false" ht="14.4" hidden="false" customHeight="false" outlineLevel="0" collapsed="false">
      <c r="A36" s="0" t="s">
        <v>61</v>
      </c>
      <c r="B36" s="0" t="n">
        <v>23.671</v>
      </c>
      <c r="C36" s="0" t="n">
        <v>0.00675083</v>
      </c>
      <c r="D36" s="0" t="n">
        <v>28</v>
      </c>
      <c r="F36" s="0" t="n">
        <v>23.9614</v>
      </c>
      <c r="G36" s="0" t="n">
        <v>178.565</v>
      </c>
      <c r="H36" s="0" t="n">
        <v>28</v>
      </c>
      <c r="J36" s="0" t="n">
        <v>34.8529</v>
      </c>
      <c r="K36" s="0" t="n">
        <v>0.00311362</v>
      </c>
      <c r="L36" s="0" t="n">
        <v>41</v>
      </c>
      <c r="M36" s="0" t="n">
        <v>0.00311362</v>
      </c>
      <c r="N36" s="0" t="n">
        <v>41</v>
      </c>
      <c r="O36" s="1" t="n">
        <f aca="false">(J36-$AV36)^2</f>
        <v>61.49539561</v>
      </c>
      <c r="P36" s="0" t="n">
        <v>28.6084</v>
      </c>
      <c r="Q36" s="0" t="n">
        <v>0.00333253</v>
      </c>
      <c r="R36" s="0" t="n">
        <v>29</v>
      </c>
      <c r="S36" s="1" t="n">
        <f aca="false">(P36-AV36)^2</f>
        <v>2.55168676</v>
      </c>
      <c r="T36" s="0" t="n">
        <v>28.6084</v>
      </c>
      <c r="U36" s="0" t="n">
        <v>0.0042862</v>
      </c>
      <c r="V36" s="0" t="n">
        <v>29</v>
      </c>
      <c r="W36" s="1" t="n">
        <f aca="false">(T36-$AV36)^2</f>
        <v>2.55168676</v>
      </c>
      <c r="X36" s="0" t="n">
        <v>27.4467</v>
      </c>
      <c r="Y36" s="0" t="n">
        <v>0.00651435</v>
      </c>
      <c r="Z36" s="0" t="n">
        <v>32</v>
      </c>
      <c r="AA36" s="1" t="n">
        <f aca="false">(X36-$AV36)^2</f>
        <v>0.189834490000001</v>
      </c>
      <c r="AB36" s="0" t="n">
        <v>27.011</v>
      </c>
      <c r="AC36" s="0" t="n">
        <v>0.00393773</v>
      </c>
      <c r="AD36" s="0" t="n">
        <v>29</v>
      </c>
      <c r="AE36" s="1" t="n">
        <f aca="false">(AB36-$AV36)^2</f>
        <v>0</v>
      </c>
      <c r="AF36" s="0" t="n">
        <v>27.011</v>
      </c>
      <c r="AG36" s="0" t="n">
        <v>0.0033093</v>
      </c>
      <c r="AH36" s="0" t="n">
        <v>29</v>
      </c>
      <c r="AI36" s="1" t="n">
        <f aca="false">(AF36-$AV36)^2</f>
        <v>0</v>
      </c>
      <c r="AJ36" s="0" t="n">
        <v>34.4173</v>
      </c>
      <c r="AK36" s="0" t="n">
        <v>0.00383924</v>
      </c>
      <c r="AL36" s="0" t="n">
        <v>40</v>
      </c>
      <c r="AM36" s="1" t="n">
        <f aca="false">(AJ36-$AV36)^2</f>
        <v>54.85327969</v>
      </c>
      <c r="AN36" s="0" t="n">
        <v>29.4798</v>
      </c>
      <c r="AO36" s="0" t="n">
        <v>0.0338585</v>
      </c>
      <c r="AP36" s="0" t="n">
        <v>30</v>
      </c>
      <c r="AQ36" s="1" t="n">
        <f aca="false">(AN36-$AV36)^2</f>
        <v>6.09497344000001</v>
      </c>
      <c r="AR36" s="0" t="n">
        <v>29.4798</v>
      </c>
      <c r="AS36" s="0" t="n">
        <v>0.0411603</v>
      </c>
      <c r="AT36" s="0" t="n">
        <v>30</v>
      </c>
      <c r="AU36" s="1" t="n">
        <f aca="false">(AR36-$AV36)^2</f>
        <v>6.09497344000001</v>
      </c>
      <c r="AV36" s="0" t="n">
        <f aca="false">MIN(J36,P36,T36,X36,AB36,AF36,AJ36,AN36,AR36)</f>
        <v>27.011</v>
      </c>
    </row>
    <row r="37" customFormat="false" ht="14.4" hidden="false" customHeight="false" outlineLevel="0" collapsed="false">
      <c r="A37" s="0" t="s">
        <v>62</v>
      </c>
      <c r="B37" s="0" t="n">
        <v>23.9564</v>
      </c>
      <c r="C37" s="0" t="n">
        <v>0.00442163</v>
      </c>
      <c r="D37" s="0" t="n">
        <v>28</v>
      </c>
      <c r="F37" s="0" t="n">
        <v>23.9564</v>
      </c>
      <c r="G37" s="0" t="n">
        <v>153.52</v>
      </c>
      <c r="H37" s="0" t="n">
        <v>28</v>
      </c>
      <c r="J37" s="0" t="n">
        <v>34.7005</v>
      </c>
      <c r="K37" s="0" t="n">
        <v>0.00394028</v>
      </c>
      <c r="L37" s="0" t="n">
        <v>41</v>
      </c>
      <c r="M37" s="0" t="n">
        <v>0.00394028</v>
      </c>
      <c r="N37" s="0" t="n">
        <v>41</v>
      </c>
      <c r="O37" s="1" t="n">
        <f aca="false">(J37-$AV37)^2</f>
        <v>59.21456401</v>
      </c>
      <c r="P37" s="0" t="n">
        <v>28.8929</v>
      </c>
      <c r="Q37" s="0" t="n">
        <v>0.00215844</v>
      </c>
      <c r="R37" s="0" t="n">
        <v>29</v>
      </c>
      <c r="S37" s="1" t="n">
        <f aca="false">(P37-AV37)^2</f>
        <v>3.56265625</v>
      </c>
      <c r="T37" s="0" t="n">
        <v>28.8929</v>
      </c>
      <c r="U37" s="0" t="n">
        <v>0.00217902</v>
      </c>
      <c r="V37" s="0" t="n">
        <v>29</v>
      </c>
      <c r="W37" s="1" t="n">
        <f aca="false">(T37-$AV37)^2</f>
        <v>3.56265625</v>
      </c>
      <c r="X37" s="0" t="n">
        <v>27.441</v>
      </c>
      <c r="Y37" s="0" t="n">
        <v>0.00274186</v>
      </c>
      <c r="Z37" s="0" t="n">
        <v>32</v>
      </c>
      <c r="AA37" s="1" t="n">
        <f aca="false">(X37-$AV37)^2</f>
        <v>0.189747359999998</v>
      </c>
      <c r="AB37" s="0" t="n">
        <v>27.0054</v>
      </c>
      <c r="AC37" s="0" t="n">
        <v>0.0047227</v>
      </c>
      <c r="AD37" s="0" t="n">
        <v>29</v>
      </c>
      <c r="AE37" s="1" t="n">
        <f aca="false">(AB37-$AV37)^2</f>
        <v>0</v>
      </c>
      <c r="AF37" s="0" t="n">
        <v>27.0054</v>
      </c>
      <c r="AG37" s="0" t="n">
        <v>0.00333288</v>
      </c>
      <c r="AH37" s="0" t="n">
        <v>29</v>
      </c>
      <c r="AI37" s="1" t="n">
        <f aca="false">(AF37-$AV37)^2</f>
        <v>0</v>
      </c>
      <c r="AJ37" s="0" t="n">
        <v>34.4102</v>
      </c>
      <c r="AK37" s="0" t="n">
        <v>0.00259708</v>
      </c>
      <c r="AL37" s="0" t="n">
        <v>40</v>
      </c>
      <c r="AM37" s="1" t="n">
        <f aca="false">(AJ37-$AV37)^2</f>
        <v>54.83106304</v>
      </c>
      <c r="AN37" s="0" t="n">
        <v>30.6352</v>
      </c>
      <c r="AO37" s="0" t="n">
        <v>0.0500137</v>
      </c>
      <c r="AP37" s="0" t="n">
        <v>31</v>
      </c>
      <c r="AQ37" s="1" t="n">
        <f aca="false">(AN37-$AV37)^2</f>
        <v>13.17544804</v>
      </c>
      <c r="AR37" s="0" t="n">
        <v>30.6352</v>
      </c>
      <c r="AS37" s="0" t="n">
        <v>0.0366209</v>
      </c>
      <c r="AT37" s="0" t="n">
        <v>31</v>
      </c>
      <c r="AU37" s="1" t="n">
        <f aca="false">(AR37-$AV37)^2</f>
        <v>13.17544804</v>
      </c>
      <c r="AV37" s="0" t="n">
        <f aca="false">MIN(J37,P37,T37,X37,AB37,AF37,AJ37,AN37,AR37)</f>
        <v>27.0054</v>
      </c>
    </row>
    <row r="38" customFormat="false" ht="14.4" hidden="false" customHeight="false" outlineLevel="0" collapsed="false">
      <c r="A38" s="0" t="s">
        <v>63</v>
      </c>
      <c r="B38" s="0" t="n">
        <v>24.2419</v>
      </c>
      <c r="C38" s="0" t="n">
        <v>0.00421909</v>
      </c>
      <c r="D38" s="0" t="n">
        <v>29</v>
      </c>
      <c r="F38" s="0" t="n">
        <v>24.5323</v>
      </c>
      <c r="G38" s="0" t="n">
        <v>170.769</v>
      </c>
      <c r="H38" s="0" t="n">
        <v>29</v>
      </c>
      <c r="J38" s="0" t="n">
        <v>35.5645</v>
      </c>
      <c r="K38" s="0" t="n">
        <v>0.00531399</v>
      </c>
      <c r="L38" s="0" t="n">
        <v>42</v>
      </c>
      <c r="M38" s="0" t="n">
        <v>0.00531399</v>
      </c>
      <c r="N38" s="0" t="n">
        <v>42</v>
      </c>
      <c r="O38" s="1" t="n">
        <f aca="false">(J38-$AV38)^2</f>
        <v>63.74265921</v>
      </c>
      <c r="P38" s="0" t="n">
        <v>29.7581</v>
      </c>
      <c r="Q38" s="0" t="n">
        <v>0.00227988</v>
      </c>
      <c r="R38" s="0" t="n">
        <v>30</v>
      </c>
      <c r="S38" s="1" t="n">
        <f aca="false">(P38-AV38)^2</f>
        <v>4.74150624999999</v>
      </c>
      <c r="T38" s="0" t="n">
        <v>29.7581</v>
      </c>
      <c r="U38" s="0" t="n">
        <v>0.00230119</v>
      </c>
      <c r="V38" s="0" t="n">
        <v>30</v>
      </c>
      <c r="W38" s="1" t="n">
        <f aca="false">(T38-$AV38)^2</f>
        <v>4.74150624999999</v>
      </c>
      <c r="X38" s="0" t="n">
        <v>28.5968</v>
      </c>
      <c r="Y38" s="0" t="n">
        <v>0.00540235</v>
      </c>
      <c r="Z38" s="0" t="n">
        <v>33</v>
      </c>
      <c r="AA38" s="1" t="n">
        <f aca="false">(X38-$AV38)^2</f>
        <v>1.03266244</v>
      </c>
      <c r="AB38" s="0" t="n">
        <v>27.5806</v>
      </c>
      <c r="AC38" s="0" t="n">
        <v>0.00338304</v>
      </c>
      <c r="AD38" s="0" t="n">
        <v>29</v>
      </c>
      <c r="AE38" s="1" t="n">
        <f aca="false">(AB38-$AV38)^2</f>
        <v>0</v>
      </c>
      <c r="AF38" s="0" t="n">
        <v>27.5806</v>
      </c>
      <c r="AG38" s="0" t="n">
        <v>0.00321256</v>
      </c>
      <c r="AH38" s="0" t="n">
        <v>29</v>
      </c>
      <c r="AI38" s="1" t="n">
        <f aca="false">(AF38-$AV38)^2</f>
        <v>0</v>
      </c>
      <c r="AJ38" s="0" t="n">
        <v>35.5645</v>
      </c>
      <c r="AK38" s="0" t="n">
        <v>0.00324727</v>
      </c>
      <c r="AL38" s="0" t="n">
        <v>41</v>
      </c>
      <c r="AM38" s="1" t="n">
        <f aca="false">(AJ38-$AV38)^2</f>
        <v>63.74265921</v>
      </c>
      <c r="AN38" s="0" t="n">
        <v>29.4677</v>
      </c>
      <c r="AO38" s="0" t="n">
        <v>0.0438559</v>
      </c>
      <c r="AP38" s="0" t="n">
        <v>30</v>
      </c>
      <c r="AQ38" s="1" t="n">
        <f aca="false">(AN38-$AV38)^2</f>
        <v>3.56114641</v>
      </c>
      <c r="AR38" s="0" t="n">
        <v>29.4677</v>
      </c>
      <c r="AS38" s="0" t="n">
        <v>0.0376969</v>
      </c>
      <c r="AT38" s="0" t="n">
        <v>30</v>
      </c>
      <c r="AU38" s="1" t="n">
        <f aca="false">(AR38-$AV38)^2</f>
        <v>3.56114641</v>
      </c>
      <c r="AV38" s="0" t="n">
        <f aca="false">MIN(J38,P38,T38,X38,AB38,AF38,AJ38,AN38,AR38)</f>
        <v>27.5806</v>
      </c>
    </row>
    <row r="39" customFormat="false" ht="14.4" hidden="false" customHeight="false" outlineLevel="0" collapsed="false">
      <c r="A39" s="0" t="s">
        <v>64</v>
      </c>
      <c r="B39" s="0" t="n">
        <v>24.5274</v>
      </c>
      <c r="C39" s="0" t="n">
        <v>0.00460149</v>
      </c>
      <c r="D39" s="0" t="n">
        <v>29</v>
      </c>
      <c r="F39" s="0" t="n">
        <v>24.8177</v>
      </c>
      <c r="G39" s="0" t="n">
        <v>173.503</v>
      </c>
      <c r="H39" s="0" t="n">
        <v>29</v>
      </c>
      <c r="J39" s="0" t="n">
        <v>35.8478</v>
      </c>
      <c r="K39" s="0" t="n">
        <v>0.0047125</v>
      </c>
      <c r="L39" s="0" t="n">
        <v>42</v>
      </c>
      <c r="M39" s="0" t="n">
        <v>0.0047125</v>
      </c>
      <c r="N39" s="0" t="n">
        <v>42</v>
      </c>
      <c r="O39" s="1" t="n">
        <f aca="false">(J39-$AV39)^2</f>
        <v>59.166864</v>
      </c>
      <c r="P39" s="0" t="n">
        <v>30.9133</v>
      </c>
      <c r="Q39" s="0" t="n">
        <v>0.00481188</v>
      </c>
      <c r="R39" s="0" t="n">
        <v>31</v>
      </c>
      <c r="S39" s="1" t="n">
        <f aca="false">(P39-AV39)^2</f>
        <v>7.60380625</v>
      </c>
      <c r="T39" s="0" t="n">
        <v>30.9133</v>
      </c>
      <c r="U39" s="0" t="n">
        <v>0.00443957</v>
      </c>
      <c r="V39" s="0" t="n">
        <v>31</v>
      </c>
      <c r="W39" s="1" t="n">
        <f aca="false">(T39-$AV39)^2</f>
        <v>7.60380625</v>
      </c>
      <c r="X39" s="0" t="n">
        <v>28.8814</v>
      </c>
      <c r="Y39" s="0" t="n">
        <v>0.00564151</v>
      </c>
      <c r="Z39" s="0" t="n">
        <v>34</v>
      </c>
      <c r="AA39" s="1" t="n">
        <f aca="false">(X39-$AV39)^2</f>
        <v>0.52649536</v>
      </c>
      <c r="AB39" s="0" t="n">
        <v>28.1558</v>
      </c>
      <c r="AC39" s="0" t="n">
        <v>0.00351628</v>
      </c>
      <c r="AD39" s="0" t="n">
        <v>30</v>
      </c>
      <c r="AE39" s="1" t="n">
        <f aca="false">(AB39-$AV39)^2</f>
        <v>0</v>
      </c>
      <c r="AF39" s="0" t="n">
        <v>28.1558</v>
      </c>
      <c r="AG39" s="0" t="n">
        <v>0.00493074</v>
      </c>
      <c r="AH39" s="0" t="n">
        <v>30</v>
      </c>
      <c r="AI39" s="1" t="n">
        <f aca="false">(AF39-$AV39)^2</f>
        <v>0</v>
      </c>
      <c r="AJ39" s="0" t="n">
        <v>35.8478</v>
      </c>
      <c r="AK39" s="0" t="n">
        <v>0.00266127</v>
      </c>
      <c r="AL39" s="0" t="n">
        <v>42</v>
      </c>
      <c r="AM39" s="1" t="n">
        <f aca="false">(AJ39-$AV39)^2</f>
        <v>59.166864</v>
      </c>
      <c r="AN39" s="0" t="n">
        <v>32.6549</v>
      </c>
      <c r="AO39" s="0" t="n">
        <v>0.0639956</v>
      </c>
      <c r="AP39" s="0" t="n">
        <v>33</v>
      </c>
      <c r="AQ39" s="1" t="n">
        <f aca="false">(AN39-$AV39)^2</f>
        <v>20.24190081</v>
      </c>
      <c r="AR39" s="0" t="n">
        <v>32.6549</v>
      </c>
      <c r="AS39" s="0" t="n">
        <v>0.0817279</v>
      </c>
      <c r="AT39" s="0" t="n">
        <v>33</v>
      </c>
      <c r="AU39" s="1" t="n">
        <f aca="false">(AR39-$AV39)^2</f>
        <v>20.24190081</v>
      </c>
      <c r="AV39" s="0" t="n">
        <f aca="false">MIN(J39,P39,T39,X39,AB39,AF39,AJ39,AN39,AR39)</f>
        <v>28.1558</v>
      </c>
    </row>
    <row r="40" customFormat="false" ht="14.4" hidden="false" customHeight="false" outlineLevel="0" collapsed="false">
      <c r="A40" s="0" t="s">
        <v>65</v>
      </c>
      <c r="B40" s="0" t="n">
        <v>24.8129</v>
      </c>
      <c r="C40" s="0" t="n">
        <v>0.00781216</v>
      </c>
      <c r="D40" s="0" t="n">
        <v>29</v>
      </c>
      <c r="F40" s="0" t="n">
        <v>24.8129</v>
      </c>
      <c r="G40" s="0" t="n">
        <v>183.919</v>
      </c>
      <c r="H40" s="0" t="n">
        <v>29</v>
      </c>
      <c r="J40" s="0" t="n">
        <v>35.6958</v>
      </c>
      <c r="K40" s="0" t="n">
        <v>0.00201167</v>
      </c>
      <c r="L40" s="0" t="n">
        <v>41</v>
      </c>
      <c r="M40" s="0" t="n">
        <v>0.00201167</v>
      </c>
      <c r="N40" s="0" t="n">
        <v>41</v>
      </c>
      <c r="O40" s="1" t="n">
        <f aca="false">(J40-$AV40)^2</f>
        <v>56.93306116</v>
      </c>
      <c r="P40" s="0" t="n">
        <v>30.6171</v>
      </c>
      <c r="Q40" s="0" t="n">
        <v>0.00443586</v>
      </c>
      <c r="R40" s="0" t="n">
        <v>31</v>
      </c>
      <c r="S40" s="1" t="n">
        <f aca="false">(P40-AV40)^2</f>
        <v>6.08460889</v>
      </c>
      <c r="T40" s="0" t="n">
        <v>30.6171</v>
      </c>
      <c r="U40" s="0" t="n">
        <v>0.00247405</v>
      </c>
      <c r="V40" s="0" t="n">
        <v>31</v>
      </c>
      <c r="W40" s="1" t="n">
        <f aca="false">(T40-$AV40)^2</f>
        <v>6.08460889</v>
      </c>
      <c r="X40" s="0" t="n">
        <v>29.021</v>
      </c>
      <c r="Y40" s="0" t="n">
        <v>0.175723</v>
      </c>
      <c r="Z40" s="0" t="n">
        <v>33</v>
      </c>
      <c r="AA40" s="1" t="n">
        <f aca="false">(X40-$AV40)^2</f>
        <v>0.757944359999999</v>
      </c>
      <c r="AB40" s="0" t="n">
        <v>28.1504</v>
      </c>
      <c r="AC40" s="0" t="n">
        <v>0.00344108</v>
      </c>
      <c r="AD40" s="0" t="n">
        <v>30</v>
      </c>
      <c r="AE40" s="1" t="n">
        <f aca="false">(AB40-$AV40)^2</f>
        <v>0</v>
      </c>
      <c r="AF40" s="0" t="n">
        <v>28.1504</v>
      </c>
      <c r="AG40" s="0" t="n">
        <v>0.00467575</v>
      </c>
      <c r="AH40" s="0" t="n">
        <v>30</v>
      </c>
      <c r="AI40" s="1" t="n">
        <f aca="false">(AF40-$AV40)^2</f>
        <v>0</v>
      </c>
      <c r="AJ40" s="0" t="n">
        <v>35.1154</v>
      </c>
      <c r="AK40" s="0" t="n">
        <v>0.00340034</v>
      </c>
      <c r="AL40" s="0" t="n">
        <v>40</v>
      </c>
      <c r="AM40" s="1" t="n">
        <f aca="false">(AJ40-$AV40)^2</f>
        <v>48.511225</v>
      </c>
      <c r="AN40" s="0" t="n">
        <v>31.4878</v>
      </c>
      <c r="AO40" s="0" t="n">
        <v>0.0770412</v>
      </c>
      <c r="AP40" s="0" t="n">
        <v>32</v>
      </c>
      <c r="AQ40" s="1" t="n">
        <f aca="false">(AN40-$AV40)^2</f>
        <v>11.13823876</v>
      </c>
      <c r="AR40" s="0" t="n">
        <v>31.4878</v>
      </c>
      <c r="AS40" s="0" t="n">
        <v>0.0639123</v>
      </c>
      <c r="AT40" s="0" t="n">
        <v>32</v>
      </c>
      <c r="AU40" s="1" t="n">
        <f aca="false">(AR40-$AV40)^2</f>
        <v>11.13823876</v>
      </c>
      <c r="AV40" s="0" t="n">
        <f aca="false">MIN(J40,P40,T40,X40,AB40,AF40,AJ40,AN40,AR40)</f>
        <v>28.1504</v>
      </c>
    </row>
    <row r="41" customFormat="false" ht="14.4" hidden="false" customHeight="false" outlineLevel="0" collapsed="false">
      <c r="A41" s="0" t="s">
        <v>66</v>
      </c>
      <c r="B41" s="0" t="n">
        <v>25.0984</v>
      </c>
      <c r="C41" s="0" t="n">
        <v>0.00313027</v>
      </c>
      <c r="D41" s="0" t="n">
        <v>30</v>
      </c>
      <c r="F41" s="0" t="n">
        <v>25.3886</v>
      </c>
      <c r="G41" s="0" t="n">
        <v>185.076</v>
      </c>
      <c r="H41" s="0" t="n">
        <v>30</v>
      </c>
      <c r="J41" s="0" t="n">
        <v>36.5596</v>
      </c>
      <c r="K41" s="0" t="n">
        <v>0.0028498</v>
      </c>
      <c r="L41" s="0" t="n">
        <v>43</v>
      </c>
      <c r="M41" s="0" t="n">
        <v>0.0028498</v>
      </c>
      <c r="N41" s="0" t="n">
        <v>43</v>
      </c>
      <c r="O41" s="1" t="n">
        <f aca="false">(J41-$AV41)^2</f>
        <v>66.0058753600001</v>
      </c>
      <c r="P41" s="0" t="n">
        <v>30.9016</v>
      </c>
      <c r="Q41" s="0" t="n">
        <v>0.00172404</v>
      </c>
      <c r="R41" s="0" t="n">
        <v>31</v>
      </c>
      <c r="S41" s="1" t="n">
        <f aca="false">(P41-AV41)^2</f>
        <v>6.08312896</v>
      </c>
      <c r="T41" s="0" t="n">
        <v>30.9016</v>
      </c>
      <c r="U41" s="0" t="n">
        <v>0.00430516</v>
      </c>
      <c r="V41" s="0" t="n">
        <v>31</v>
      </c>
      <c r="W41" s="1" t="n">
        <f aca="false">(T41-$AV41)^2</f>
        <v>6.08312896</v>
      </c>
      <c r="X41" s="0" t="n">
        <v>29.4508</v>
      </c>
      <c r="Y41" s="0" t="n">
        <v>0.00510686</v>
      </c>
      <c r="Z41" s="0" t="n">
        <v>34</v>
      </c>
      <c r="AA41" s="1" t="n">
        <f aca="false">(X41-$AV41)^2</f>
        <v>1.03144336000001</v>
      </c>
      <c r="AB41" s="0" t="n">
        <v>28.4352</v>
      </c>
      <c r="AC41" s="0" t="n">
        <v>0.00548726</v>
      </c>
      <c r="AD41" s="0" t="n">
        <v>30</v>
      </c>
      <c r="AE41" s="1" t="n">
        <f aca="false">(AB41-$AV41)^2</f>
        <v>0</v>
      </c>
      <c r="AF41" s="0" t="n">
        <v>28.4352</v>
      </c>
      <c r="AG41" s="0" t="n">
        <v>0.00277197</v>
      </c>
      <c r="AH41" s="0" t="n">
        <v>30</v>
      </c>
      <c r="AI41" s="1" t="n">
        <f aca="false">(AF41-$AV41)^2</f>
        <v>0</v>
      </c>
      <c r="AJ41" s="0" t="n">
        <v>36.9948</v>
      </c>
      <c r="AK41" s="0" t="n">
        <v>0.00203816</v>
      </c>
      <c r="AL41" s="0" t="n">
        <v>43</v>
      </c>
      <c r="AM41" s="1" t="n">
        <f aca="false">(AJ41-$AV41)^2</f>
        <v>73.26675216</v>
      </c>
      <c r="AN41" s="0" t="n">
        <v>32.6425</v>
      </c>
      <c r="AO41" s="0" t="n">
        <v>0.0812695</v>
      </c>
      <c r="AP41" s="0" t="n">
        <v>33</v>
      </c>
      <c r="AQ41" s="1" t="n">
        <f aca="false">(AN41-$AV41)^2</f>
        <v>17.70137329</v>
      </c>
      <c r="AR41" s="0" t="n">
        <v>32.6425</v>
      </c>
      <c r="AS41" s="0" t="n">
        <v>0.0760003</v>
      </c>
      <c r="AT41" s="0" t="n">
        <v>33</v>
      </c>
      <c r="AU41" s="1" t="n">
        <f aca="false">(AR41-$AV41)^2</f>
        <v>17.70137329</v>
      </c>
      <c r="AV41" s="0" t="n">
        <f aca="false">MIN(J41,P41,T41,X41,AB41,AF41,AJ41,AN41,AR41)</f>
        <v>28.4352</v>
      </c>
    </row>
    <row r="42" customFormat="false" ht="14.4" hidden="false" customHeight="false" outlineLevel="0" collapsed="false">
      <c r="A42" s="0" t="s">
        <v>67</v>
      </c>
      <c r="B42" s="0" t="n">
        <v>2.56</v>
      </c>
      <c r="C42" s="0" t="n">
        <v>0.00108068</v>
      </c>
      <c r="D42" s="0" t="n">
        <v>3</v>
      </c>
      <c r="F42" s="0" t="n">
        <v>2.56</v>
      </c>
      <c r="G42" s="0" t="n">
        <v>0.158957</v>
      </c>
      <c r="H42" s="0" t="n">
        <v>3</v>
      </c>
      <c r="J42" s="0" t="n">
        <v>3.36</v>
      </c>
      <c r="K42" s="0" t="n">
        <v>0</v>
      </c>
      <c r="L42" s="0" t="n">
        <v>4</v>
      </c>
      <c r="M42" s="0" t="n">
        <v>0</v>
      </c>
      <c r="N42" s="0" t="n">
        <v>4</v>
      </c>
      <c r="O42" s="1" t="n">
        <f aca="false">(J42-$AV42)^2</f>
        <v>0.64</v>
      </c>
      <c r="P42" s="0" t="n">
        <v>3.04</v>
      </c>
      <c r="Q42" s="0" t="n">
        <v>0</v>
      </c>
      <c r="R42" s="0" t="n">
        <v>3</v>
      </c>
      <c r="S42" s="1" t="n">
        <f aca="false">(P42-AV42)^2</f>
        <v>0.2304</v>
      </c>
      <c r="T42" s="0" t="n">
        <v>3.04</v>
      </c>
      <c r="U42" s="0" t="n">
        <v>0</v>
      </c>
      <c r="V42" s="0" t="n">
        <v>3</v>
      </c>
      <c r="W42" s="1" t="n">
        <f aca="false">(T42-$AV42)^2</f>
        <v>0.2304</v>
      </c>
      <c r="X42" s="0" t="n">
        <v>2.56</v>
      </c>
      <c r="Y42" s="0" t="n">
        <v>0.00237023</v>
      </c>
      <c r="Z42" s="0" t="n">
        <v>3</v>
      </c>
      <c r="AA42" s="1" t="n">
        <f aca="false">(X42-$AV42)^2</f>
        <v>0</v>
      </c>
      <c r="AB42" s="0" t="n">
        <v>3.52</v>
      </c>
      <c r="AC42" s="0" t="n">
        <v>0.0026531</v>
      </c>
      <c r="AD42" s="0" t="n">
        <v>4</v>
      </c>
      <c r="AE42" s="1" t="n">
        <f aca="false">(AB42-$AV42)^2</f>
        <v>0.9216</v>
      </c>
      <c r="AF42" s="0" t="n">
        <v>3.52</v>
      </c>
      <c r="AG42" s="0" t="n">
        <v>0.00266983</v>
      </c>
      <c r="AH42" s="0" t="n">
        <v>4</v>
      </c>
      <c r="AI42" s="1" t="n">
        <f aca="false">(AF42-$AV42)^2</f>
        <v>0.9216</v>
      </c>
      <c r="AJ42" s="0" t="n">
        <v>3.52</v>
      </c>
      <c r="AK42" s="0" t="n">
        <v>0.000133576</v>
      </c>
      <c r="AL42" s="0" t="n">
        <v>4</v>
      </c>
      <c r="AM42" s="1" t="n">
        <f aca="false">(AJ42-$AV42)^2</f>
        <v>0.9216</v>
      </c>
      <c r="AN42" s="0" t="n">
        <v>3.52</v>
      </c>
      <c r="AO42" s="0" t="n">
        <v>0.000129796</v>
      </c>
      <c r="AP42" s="0" t="n">
        <v>4</v>
      </c>
      <c r="AQ42" s="1" t="n">
        <f aca="false">(AN42-$AV42)^2</f>
        <v>0.9216</v>
      </c>
      <c r="AR42" s="0" t="n">
        <v>3.52</v>
      </c>
      <c r="AS42" s="0" t="n">
        <v>0.000107117</v>
      </c>
      <c r="AT42" s="0" t="n">
        <v>4</v>
      </c>
      <c r="AU42" s="1" t="n">
        <f aca="false">(AR42-$AV42)^2</f>
        <v>0.9216</v>
      </c>
      <c r="AV42" s="0" t="n">
        <f aca="false">MIN(J42,P42,T42,X42,AB42,AF42,AJ42,AN42,AR42)</f>
        <v>2.56</v>
      </c>
    </row>
    <row r="43" customFormat="false" ht="14.4" hidden="false" customHeight="false" outlineLevel="0" collapsed="false">
      <c r="A43" s="0" t="s">
        <v>68</v>
      </c>
      <c r="B43" s="0" t="n">
        <v>25.384</v>
      </c>
      <c r="C43" s="0" t="n">
        <v>0.00700634</v>
      </c>
      <c r="D43" s="0" t="n">
        <v>30</v>
      </c>
      <c r="F43" s="0" t="n">
        <v>25.6741</v>
      </c>
      <c r="G43" s="0" t="n">
        <v>185.429</v>
      </c>
      <c r="H43" s="0" t="n">
        <v>30</v>
      </c>
      <c r="J43" s="0" t="n">
        <v>37.2782</v>
      </c>
      <c r="K43" s="0" t="n">
        <v>0.00580653</v>
      </c>
      <c r="L43" s="0" t="n">
        <v>44</v>
      </c>
      <c r="M43" s="0" t="n">
        <v>0.00580653</v>
      </c>
      <c r="N43" s="0" t="n">
        <v>44</v>
      </c>
      <c r="O43" s="1" t="n">
        <f aca="false">(J43-$AV43)^2</f>
        <v>68.3598239999999</v>
      </c>
      <c r="P43" s="0" t="n">
        <v>30.6058</v>
      </c>
      <c r="Q43" s="0" t="n">
        <v>0.00420886</v>
      </c>
      <c r="R43" s="0" t="n">
        <v>31</v>
      </c>
      <c r="S43" s="1" t="n">
        <f aca="false">(P43-AV43)^2</f>
        <v>2.54593935999999</v>
      </c>
      <c r="T43" s="0" t="n">
        <v>30.6058</v>
      </c>
      <c r="U43" s="0" t="n">
        <v>0.00184251</v>
      </c>
      <c r="V43" s="0" t="n">
        <v>31</v>
      </c>
      <c r="W43" s="1" t="n">
        <f aca="false">(T43-$AV43)^2</f>
        <v>2.54593935999999</v>
      </c>
      <c r="X43" s="0" t="n">
        <v>30.0256</v>
      </c>
      <c r="Y43" s="0" t="n">
        <v>0.0037783</v>
      </c>
      <c r="Z43" s="0" t="n">
        <v>35</v>
      </c>
      <c r="AA43" s="1" t="n">
        <f aca="false">(X43-$AV43)^2</f>
        <v>1.03103716</v>
      </c>
      <c r="AB43" s="0" t="n">
        <v>29.0102</v>
      </c>
      <c r="AC43" s="0" t="n">
        <v>0.00387834</v>
      </c>
      <c r="AD43" s="0" t="n">
        <v>31</v>
      </c>
      <c r="AE43" s="1" t="n">
        <f aca="false">(AB43-$AV43)^2</f>
        <v>0</v>
      </c>
      <c r="AF43" s="0" t="n">
        <v>29.0102</v>
      </c>
      <c r="AG43" s="0" t="n">
        <v>0.00473538</v>
      </c>
      <c r="AH43" s="0" t="n">
        <v>31</v>
      </c>
      <c r="AI43" s="1" t="n">
        <f aca="false">(AF43-$AV43)^2</f>
        <v>0</v>
      </c>
      <c r="AJ43" s="0" t="n">
        <v>37.2782</v>
      </c>
      <c r="AK43" s="0" t="n">
        <v>0.00587662</v>
      </c>
      <c r="AL43" s="0" t="n">
        <v>43</v>
      </c>
      <c r="AM43" s="1" t="n">
        <f aca="false">(AJ43-$AV43)^2</f>
        <v>68.3598239999999</v>
      </c>
      <c r="AN43" s="0" t="n">
        <v>33.5068</v>
      </c>
      <c r="AO43" s="0" t="n">
        <v>0.0580413</v>
      </c>
      <c r="AP43" s="0" t="n">
        <v>34</v>
      </c>
      <c r="AQ43" s="1" t="n">
        <f aca="false">(AN43-$AV43)^2</f>
        <v>20.21941156</v>
      </c>
      <c r="AR43" s="0" t="n">
        <v>33.5068</v>
      </c>
      <c r="AS43" s="0" t="n">
        <v>0.0904752</v>
      </c>
      <c r="AT43" s="0" t="n">
        <v>34</v>
      </c>
      <c r="AU43" s="1" t="n">
        <f aca="false">(AR43-$AV43)^2</f>
        <v>20.21941156</v>
      </c>
      <c r="AV43" s="0" t="n">
        <f aca="false">MIN(J43,P43,T43,X43,AB43,AF43,AJ43,AN43,AR43)</f>
        <v>29.0102</v>
      </c>
    </row>
    <row r="44" customFormat="false" ht="14.4" hidden="false" customHeight="false" outlineLevel="0" collapsed="false">
      <c r="A44" s="0" t="s">
        <v>69</v>
      </c>
      <c r="B44" s="0" t="n">
        <v>25.6695</v>
      </c>
      <c r="C44" s="0" t="n">
        <v>0.00482736</v>
      </c>
      <c r="D44" s="0" t="n">
        <v>30</v>
      </c>
      <c r="F44" s="0" t="n">
        <v>26.6847</v>
      </c>
      <c r="G44" s="0" t="n">
        <v>184.17</v>
      </c>
      <c r="H44" s="0" t="n">
        <v>31</v>
      </c>
      <c r="J44" s="0" t="n">
        <v>37.7066</v>
      </c>
      <c r="K44" s="0" t="n">
        <v>0.00606041</v>
      </c>
      <c r="L44" s="0" t="n">
        <v>44</v>
      </c>
      <c r="M44" s="0" t="n">
        <v>0.00606041</v>
      </c>
      <c r="N44" s="0" t="n">
        <v>44</v>
      </c>
      <c r="O44" s="1" t="n">
        <f aca="false">(J44-$AV44)^2</f>
        <v>75.7161022500001</v>
      </c>
      <c r="P44" s="0" t="n">
        <v>30.8904</v>
      </c>
      <c r="Q44" s="0" t="n">
        <v>0.00260036</v>
      </c>
      <c r="R44" s="0" t="n">
        <v>31</v>
      </c>
      <c r="S44" s="1" t="n">
        <f aca="false">(P44-AV44)^2</f>
        <v>3.55435609</v>
      </c>
      <c r="T44" s="0" t="n">
        <v>30.8904</v>
      </c>
      <c r="U44" s="0" t="n">
        <v>0.0025176</v>
      </c>
      <c r="V44" s="0" t="n">
        <v>31</v>
      </c>
      <c r="W44" s="1" t="n">
        <f aca="false">(T44-$AV44)^2</f>
        <v>3.55435609</v>
      </c>
      <c r="X44" s="0" t="n">
        <v>29.8752</v>
      </c>
      <c r="Y44" s="0" t="n">
        <v>0.00543795</v>
      </c>
      <c r="Z44" s="0" t="n">
        <v>34</v>
      </c>
      <c r="AA44" s="1" t="n">
        <f aca="false">(X44-$AV44)^2</f>
        <v>0.757074010000001</v>
      </c>
      <c r="AB44" s="0" t="n">
        <v>29.0051</v>
      </c>
      <c r="AC44" s="0" t="n">
        <v>0.00400035</v>
      </c>
      <c r="AD44" s="0" t="n">
        <v>31</v>
      </c>
      <c r="AE44" s="1" t="n">
        <f aca="false">(AB44-$AV44)^2</f>
        <v>0</v>
      </c>
      <c r="AF44" s="0" t="n">
        <v>29.0051</v>
      </c>
      <c r="AG44" s="0" t="n">
        <v>0.00459996</v>
      </c>
      <c r="AH44" s="0" t="n">
        <v>31</v>
      </c>
      <c r="AI44" s="1" t="n">
        <f aca="false">(AF44-$AV44)^2</f>
        <v>0</v>
      </c>
      <c r="AJ44" s="0" t="n">
        <v>36.8364</v>
      </c>
      <c r="AK44" s="0" t="n">
        <v>0.00473054</v>
      </c>
      <c r="AL44" s="0" t="n">
        <v>42</v>
      </c>
      <c r="AM44" s="1" t="n">
        <f aca="false">(AJ44-$AV44)^2</f>
        <v>61.32925969</v>
      </c>
      <c r="AN44" s="0" t="n">
        <v>32.6307</v>
      </c>
      <c r="AO44" s="0" t="n">
        <v>0.0500743</v>
      </c>
      <c r="AP44" s="0" t="n">
        <v>33</v>
      </c>
      <c r="AQ44" s="1" t="n">
        <f aca="false">(AN44-$AV44)^2</f>
        <v>13.14497536</v>
      </c>
      <c r="AR44" s="0" t="n">
        <v>32.6307</v>
      </c>
      <c r="AS44" s="0" t="n">
        <v>0.0579042</v>
      </c>
      <c r="AT44" s="0" t="n">
        <v>33</v>
      </c>
      <c r="AU44" s="1" t="n">
        <f aca="false">(AR44-$AV44)^2</f>
        <v>13.14497536</v>
      </c>
      <c r="AV44" s="0" t="n">
        <f aca="false">MIN(J44,P44,T44,X44,AB44,AF44,AJ44,AN44,AR44)</f>
        <v>29.0051</v>
      </c>
    </row>
    <row r="45" customFormat="false" ht="14.4" hidden="false" customHeight="false" outlineLevel="0" collapsed="false">
      <c r="A45" s="0" t="s">
        <v>70</v>
      </c>
      <c r="B45" s="0" t="n">
        <v>25.955</v>
      </c>
      <c r="C45" s="0" t="n">
        <v>0.00473586</v>
      </c>
      <c r="D45" s="0" t="n">
        <v>31</v>
      </c>
      <c r="F45" s="0" t="n">
        <v>26.245</v>
      </c>
      <c r="G45" s="0" t="n">
        <v>180.116</v>
      </c>
      <c r="H45" s="0" t="n">
        <v>31</v>
      </c>
      <c r="J45" s="0" t="n">
        <v>37.7</v>
      </c>
      <c r="K45" s="0" t="n">
        <v>0.00561276</v>
      </c>
      <c r="L45" s="0" t="n">
        <v>44</v>
      </c>
      <c r="M45" s="0" t="n">
        <v>0.00561276</v>
      </c>
      <c r="N45" s="0" t="n">
        <v>44</v>
      </c>
      <c r="O45" s="1" t="n">
        <f aca="false">(J45-$AV45)^2</f>
        <v>70.7281000000001</v>
      </c>
      <c r="P45" s="0" t="n">
        <v>31.755</v>
      </c>
      <c r="Q45" s="0" t="n">
        <v>0.00476138</v>
      </c>
      <c r="R45" s="0" t="n">
        <v>32</v>
      </c>
      <c r="S45" s="1" t="n">
        <f aca="false">(P45-AV45)^2</f>
        <v>6.076225</v>
      </c>
      <c r="T45" s="0" t="n">
        <v>31.755</v>
      </c>
      <c r="U45" s="0" t="n">
        <v>0.00266364</v>
      </c>
      <c r="V45" s="0" t="n">
        <v>32</v>
      </c>
      <c r="W45" s="1" t="n">
        <f aca="false">(T45-$AV45)^2</f>
        <v>6.076225</v>
      </c>
      <c r="X45" s="0" t="n">
        <v>30.015</v>
      </c>
      <c r="Y45" s="0" t="n">
        <v>0.00593596</v>
      </c>
      <c r="Z45" s="0" t="n">
        <v>35</v>
      </c>
      <c r="AA45" s="1" t="n">
        <f aca="false">(X45-$AV45)^2</f>
        <v>0.525625000000002</v>
      </c>
      <c r="AB45" s="0" t="n">
        <v>29.29</v>
      </c>
      <c r="AC45" s="0" t="n">
        <v>0.00439042</v>
      </c>
      <c r="AD45" s="0" t="n">
        <v>31</v>
      </c>
      <c r="AE45" s="1" t="n">
        <f aca="false">(AB45-$AV45)^2</f>
        <v>0</v>
      </c>
      <c r="AF45" s="0" t="n">
        <v>29.29</v>
      </c>
      <c r="AG45" s="0" t="n">
        <v>0.00393054</v>
      </c>
      <c r="AH45" s="0" t="n">
        <v>31</v>
      </c>
      <c r="AI45" s="1" t="n">
        <f aca="false">(AF45-$AV45)^2</f>
        <v>0</v>
      </c>
      <c r="AJ45" s="0" t="n">
        <v>37.555</v>
      </c>
      <c r="AK45" s="0" t="n">
        <v>0.00311885</v>
      </c>
      <c r="AL45" s="0" t="n">
        <v>44</v>
      </c>
      <c r="AM45" s="1" t="n">
        <f aca="false">(AJ45-$AV45)^2</f>
        <v>68.310225</v>
      </c>
      <c r="AN45" s="0" t="n">
        <v>32.625</v>
      </c>
      <c r="AO45" s="0" t="n">
        <v>0.075903</v>
      </c>
      <c r="AP45" s="0" t="n">
        <v>33</v>
      </c>
      <c r="AQ45" s="1" t="n">
        <f aca="false">(AN45-$AV45)^2</f>
        <v>11.122225</v>
      </c>
      <c r="AR45" s="0" t="n">
        <v>32.625</v>
      </c>
      <c r="AS45" s="0" t="n">
        <v>0.0698372</v>
      </c>
      <c r="AT45" s="0" t="n">
        <v>33</v>
      </c>
      <c r="AU45" s="1" t="n">
        <f aca="false">(AR45-$AV45)^2</f>
        <v>11.122225</v>
      </c>
      <c r="AV45" s="0" t="n">
        <f aca="false">MIN(J45,P45,T45,X45,AB45,AF45,AJ45,AN45,AR45)</f>
        <v>29.29</v>
      </c>
    </row>
    <row r="46" customFormat="false" ht="14.4" hidden="false" customHeight="false" outlineLevel="0" collapsed="false">
      <c r="A46" s="0" t="s">
        <v>71</v>
      </c>
      <c r="B46" s="0" t="n">
        <v>26.2405</v>
      </c>
      <c r="C46" s="0" t="n">
        <v>0.00833299</v>
      </c>
      <c r="D46" s="0" t="n">
        <v>31</v>
      </c>
      <c r="F46" s="0" t="n">
        <v>26.5305</v>
      </c>
      <c r="G46" s="0" t="n">
        <v>188.966</v>
      </c>
      <c r="H46" s="0" t="n">
        <v>31</v>
      </c>
      <c r="J46" s="0" t="n">
        <v>38.2735</v>
      </c>
      <c r="K46" s="0" t="n">
        <v>0.00313616</v>
      </c>
      <c r="L46" s="0" t="n">
        <v>45</v>
      </c>
      <c r="M46" s="0" t="n">
        <v>0.00313616</v>
      </c>
      <c r="N46" s="0" t="n">
        <v>45</v>
      </c>
      <c r="O46" s="1" t="n">
        <f aca="false">(J46-$AV46)^2</f>
        <v>70.70455396</v>
      </c>
      <c r="P46" s="0" t="n">
        <v>32.9094</v>
      </c>
      <c r="Q46" s="0" t="n">
        <v>0.00287601</v>
      </c>
      <c r="R46" s="0" t="n">
        <v>33</v>
      </c>
      <c r="S46" s="1" t="n">
        <f aca="false">(P46-AV46)^2</f>
        <v>9.26898025</v>
      </c>
      <c r="T46" s="0" t="n">
        <v>32.9094</v>
      </c>
      <c r="U46" s="0" t="n">
        <v>0.00346503</v>
      </c>
      <c r="V46" s="0" t="n">
        <v>33</v>
      </c>
      <c r="W46" s="1" t="n">
        <f aca="false">(T46-$AV46)^2</f>
        <v>9.26898025</v>
      </c>
      <c r="X46" s="0" t="n">
        <v>30.8797</v>
      </c>
      <c r="Y46" s="0" t="n">
        <v>0.00724946</v>
      </c>
      <c r="Z46" s="0" t="n">
        <v>36</v>
      </c>
      <c r="AA46" s="1" t="n">
        <f aca="false">(X46-$AV46)^2</f>
        <v>1.02981904</v>
      </c>
      <c r="AB46" s="0" t="n">
        <v>29.8649</v>
      </c>
      <c r="AC46" s="0" t="n">
        <v>0.00311547</v>
      </c>
      <c r="AD46" s="0" t="n">
        <v>32</v>
      </c>
      <c r="AE46" s="1" t="n">
        <f aca="false">(AB46-$AV46)^2</f>
        <v>0</v>
      </c>
      <c r="AF46" s="0" t="n">
        <v>29.8649</v>
      </c>
      <c r="AG46" s="0" t="n">
        <v>0.00289708</v>
      </c>
      <c r="AH46" s="0" t="n">
        <v>32</v>
      </c>
      <c r="AI46" s="1" t="n">
        <f aca="false">(AF46-$AV46)^2</f>
        <v>0</v>
      </c>
      <c r="AJ46" s="0" t="n">
        <v>38.7084</v>
      </c>
      <c r="AK46" s="0" t="n">
        <v>0.00534946</v>
      </c>
      <c r="AL46" s="0" t="n">
        <v>45</v>
      </c>
      <c r="AM46" s="1" t="n">
        <f aca="false">(AJ46-$AV46)^2</f>
        <v>78.20749225</v>
      </c>
      <c r="AN46" s="0" t="n">
        <v>32.6194</v>
      </c>
      <c r="AO46" s="0" t="n">
        <v>0.0765163</v>
      </c>
      <c r="AP46" s="0" t="n">
        <v>33</v>
      </c>
      <c r="AQ46" s="1" t="n">
        <f aca="false">(AN46-$AV46)^2</f>
        <v>7.58727025</v>
      </c>
      <c r="AR46" s="0" t="n">
        <v>32.6194</v>
      </c>
      <c r="AS46" s="0" t="n">
        <v>0.089939</v>
      </c>
      <c r="AT46" s="0" t="n">
        <v>33</v>
      </c>
      <c r="AU46" s="1" t="n">
        <f aca="false">(AR46-$AV46)^2</f>
        <v>7.58727025</v>
      </c>
      <c r="AV46" s="0" t="n">
        <f aca="false">MIN(J46,P46,T46,X46,AB46,AF46,AJ46,AN46,AR46)</f>
        <v>29.8649</v>
      </c>
    </row>
    <row r="47" customFormat="false" ht="14.4" hidden="false" customHeight="false" outlineLevel="0" collapsed="false">
      <c r="A47" s="0" t="s">
        <v>72</v>
      </c>
      <c r="B47" s="0" t="n">
        <v>26.5261</v>
      </c>
      <c r="C47" s="0" t="n">
        <v>0.00511106</v>
      </c>
      <c r="D47" s="0" t="n">
        <v>31</v>
      </c>
      <c r="F47" s="0" t="n">
        <v>27.1059</v>
      </c>
      <c r="G47" s="0" t="n">
        <v>195.517</v>
      </c>
      <c r="H47" s="0" t="n">
        <v>32</v>
      </c>
      <c r="J47" s="0" t="n">
        <v>39.1368</v>
      </c>
      <c r="K47" s="0" t="n">
        <v>0.00650007</v>
      </c>
      <c r="L47" s="0" t="n">
        <v>46</v>
      </c>
      <c r="M47" s="0" t="n">
        <v>0.00650007</v>
      </c>
      <c r="N47" s="0" t="n">
        <v>46</v>
      </c>
      <c r="O47" s="1" t="n">
        <f aca="false">(J47-$AV47)^2</f>
        <v>86.06087361</v>
      </c>
      <c r="P47" s="0" t="n">
        <v>32.614</v>
      </c>
      <c r="Q47" s="0" t="n">
        <v>0.00296451</v>
      </c>
      <c r="R47" s="0" t="n">
        <v>33</v>
      </c>
      <c r="S47" s="1" t="n">
        <f aca="false">(P47-AV47)^2</f>
        <v>7.58506680999999</v>
      </c>
      <c r="T47" s="0" t="n">
        <v>32.614</v>
      </c>
      <c r="U47" s="0" t="n">
        <v>0.0056398</v>
      </c>
      <c r="V47" s="0" t="n">
        <v>33</v>
      </c>
      <c r="W47" s="1" t="n">
        <f aca="false">(T47-$AV47)^2</f>
        <v>7.58506680999999</v>
      </c>
      <c r="X47" s="0" t="n">
        <v>30.8746</v>
      </c>
      <c r="Y47" s="0" t="n">
        <v>0.0047446</v>
      </c>
      <c r="Z47" s="0" t="n">
        <v>36</v>
      </c>
      <c r="AA47" s="1" t="n">
        <f aca="false">(X47-$AV47)^2</f>
        <v>1.02961609</v>
      </c>
      <c r="AB47" s="0" t="n">
        <v>29.8599</v>
      </c>
      <c r="AC47" s="0" t="n">
        <v>0.00407758</v>
      </c>
      <c r="AD47" s="0" t="n">
        <v>32</v>
      </c>
      <c r="AE47" s="1" t="n">
        <f aca="false">(AB47-$AV47)^2</f>
        <v>0</v>
      </c>
      <c r="AF47" s="0" t="n">
        <v>29.8599</v>
      </c>
      <c r="AG47" s="0" t="n">
        <v>0.00463824</v>
      </c>
      <c r="AH47" s="0" t="n">
        <v>32</v>
      </c>
      <c r="AI47" s="1" t="n">
        <f aca="false">(AF47-$AV47)^2</f>
        <v>0</v>
      </c>
      <c r="AJ47" s="0" t="n">
        <v>38.9918</v>
      </c>
      <c r="AK47" s="0" t="n">
        <v>0.00541442</v>
      </c>
      <c r="AL47" s="0" t="n">
        <v>45</v>
      </c>
      <c r="AM47" s="1" t="n">
        <f aca="false">(AJ47-$AV47)^2</f>
        <v>83.39159761</v>
      </c>
      <c r="AN47" s="0" t="n">
        <v>34.6433</v>
      </c>
      <c r="AO47" s="0" t="n">
        <v>0.094202</v>
      </c>
      <c r="AP47" s="0" t="n">
        <v>35</v>
      </c>
      <c r="AQ47" s="1" t="n">
        <f aca="false">(AN47-$AV47)^2</f>
        <v>22.88091556</v>
      </c>
      <c r="AR47" s="0" t="n">
        <v>34.6433</v>
      </c>
      <c r="AS47" s="0" t="n">
        <v>0.0392591</v>
      </c>
      <c r="AT47" s="0" t="n">
        <v>35</v>
      </c>
      <c r="AU47" s="1" t="n">
        <f aca="false">(AR47-$AV47)^2</f>
        <v>22.88091556</v>
      </c>
      <c r="AV47" s="0" t="n">
        <f aca="false">MIN(J47,P47,T47,X47,AB47,AF47,AJ47,AN47,AR47)</f>
        <v>29.8599</v>
      </c>
    </row>
    <row r="48" customFormat="false" ht="14.4" hidden="false" customHeight="false" outlineLevel="0" collapsed="false">
      <c r="A48" s="0" t="s">
        <v>73</v>
      </c>
      <c r="B48" s="0" t="n">
        <v>26.8116</v>
      </c>
      <c r="C48" s="0" t="n">
        <v>0.00528077</v>
      </c>
      <c r="D48" s="0" t="n">
        <v>32</v>
      </c>
      <c r="F48" s="0" t="n">
        <v>27.1014</v>
      </c>
      <c r="G48" s="0" t="n">
        <v>188.864</v>
      </c>
      <c r="H48" s="0" t="n">
        <v>32</v>
      </c>
      <c r="J48" s="0" t="n">
        <v>39.4203</v>
      </c>
      <c r="K48" s="0" t="n">
        <v>0.00383477</v>
      </c>
      <c r="L48" s="0" t="n">
        <v>46</v>
      </c>
      <c r="M48" s="0" t="n">
        <v>0.00383477</v>
      </c>
      <c r="N48" s="0" t="n">
        <v>46</v>
      </c>
      <c r="O48" s="1" t="n">
        <f aca="false">(J48-$AV48)^2</f>
        <v>86.03304516</v>
      </c>
      <c r="P48" s="0" t="n">
        <v>32.8986</v>
      </c>
      <c r="Q48" s="0" t="n">
        <v>0.00317266</v>
      </c>
      <c r="R48" s="0" t="n">
        <v>33</v>
      </c>
      <c r="S48" s="1" t="n">
        <f aca="false">(P48-AV48)^2</f>
        <v>7.58286369000001</v>
      </c>
      <c r="T48" s="0" t="n">
        <v>32.8986</v>
      </c>
      <c r="U48" s="0" t="n">
        <v>0.00413401</v>
      </c>
      <c r="V48" s="0" t="n">
        <v>33</v>
      </c>
      <c r="W48" s="1" t="n">
        <f aca="false">(T48-$AV48)^2</f>
        <v>7.58286369000001</v>
      </c>
      <c r="X48" s="0" t="n">
        <v>31.1594</v>
      </c>
      <c r="Y48" s="0" t="n">
        <v>0.00491167</v>
      </c>
      <c r="Z48" s="0" t="n">
        <v>36</v>
      </c>
      <c r="AA48" s="1" t="n">
        <f aca="false">(X48-$AV48)^2</f>
        <v>1.02921025</v>
      </c>
      <c r="AB48" s="0" t="n">
        <v>30.1449</v>
      </c>
      <c r="AC48" s="0" t="n">
        <v>0.00609085</v>
      </c>
      <c r="AD48" s="0" t="n">
        <v>32</v>
      </c>
      <c r="AE48" s="1" t="n">
        <f aca="false">(AB48-$AV48)^2</f>
        <v>0</v>
      </c>
      <c r="AF48" s="0" t="n">
        <v>30.1449</v>
      </c>
      <c r="AG48" s="0" t="n">
        <v>0.00376862</v>
      </c>
      <c r="AH48" s="0" t="n">
        <v>32</v>
      </c>
      <c r="AI48" s="1" t="n">
        <f aca="false">(AF48-$AV48)^2</f>
        <v>0</v>
      </c>
      <c r="AJ48" s="0" t="n">
        <v>39.5652</v>
      </c>
      <c r="AK48" s="0" t="n">
        <v>0.00406739</v>
      </c>
      <c r="AL48" s="0" t="n">
        <v>46</v>
      </c>
      <c r="AM48" s="1" t="n">
        <f aca="false">(AJ48-$AV48)^2</f>
        <v>88.74205209</v>
      </c>
      <c r="AN48" s="0" t="n">
        <v>33.4783</v>
      </c>
      <c r="AO48" s="0" t="n">
        <v>0.0511495</v>
      </c>
      <c r="AP48" s="0" t="n">
        <v>34</v>
      </c>
      <c r="AQ48" s="1" t="n">
        <f aca="false">(AN48-$AV48)^2</f>
        <v>11.11155556</v>
      </c>
      <c r="AR48" s="0" t="n">
        <v>33.4783</v>
      </c>
      <c r="AS48" s="0" t="n">
        <v>0.0715436</v>
      </c>
      <c r="AT48" s="0" t="n">
        <v>34</v>
      </c>
      <c r="AU48" s="1" t="n">
        <f aca="false">(AR48-$AV48)^2</f>
        <v>11.11155556</v>
      </c>
      <c r="AV48" s="0" t="n">
        <f aca="false">MIN(J48,P48,T48,X48,AB48,AF48,AJ48,AN48,AR48)</f>
        <v>30.1449</v>
      </c>
    </row>
    <row r="49" customFormat="false" ht="14.4" hidden="false" customHeight="false" outlineLevel="0" collapsed="false">
      <c r="A49" s="0" t="s">
        <v>74</v>
      </c>
      <c r="B49" s="0" t="n">
        <v>27.0971</v>
      </c>
      <c r="C49" s="0" t="n">
        <v>0.00599787</v>
      </c>
      <c r="D49" s="0" t="n">
        <v>32</v>
      </c>
      <c r="F49" s="0" t="n">
        <v>27.0971</v>
      </c>
      <c r="G49" s="0" t="n">
        <v>195.434</v>
      </c>
      <c r="H49" s="0" t="n">
        <v>32</v>
      </c>
      <c r="J49" s="0" t="n">
        <v>39.9936</v>
      </c>
      <c r="K49" s="0" t="n">
        <v>0.00397545</v>
      </c>
      <c r="L49" s="0" t="n">
        <v>47</v>
      </c>
      <c r="M49" s="0" t="n">
        <v>0.00397545</v>
      </c>
      <c r="N49" s="0" t="n">
        <v>47</v>
      </c>
      <c r="O49" s="1" t="n">
        <f aca="false">(J49-$AV49)^2</f>
        <v>80.712256</v>
      </c>
      <c r="P49" s="0" t="n">
        <v>32.6035</v>
      </c>
      <c r="Q49" s="0" t="n">
        <v>0.00318245</v>
      </c>
      <c r="R49" s="0" t="n">
        <v>33</v>
      </c>
      <c r="S49" s="1" t="n">
        <f aca="false">(P49-AV49)^2</f>
        <v>2.54051720999999</v>
      </c>
      <c r="T49" s="0" t="n">
        <v>32.6035</v>
      </c>
      <c r="U49" s="0" t="n">
        <v>0.00501822</v>
      </c>
      <c r="V49" s="0" t="n">
        <v>33</v>
      </c>
      <c r="W49" s="1" t="n">
        <f aca="false">(T49-$AV49)^2</f>
        <v>2.54051720999999</v>
      </c>
      <c r="X49" s="0" t="n">
        <v>32.0239</v>
      </c>
      <c r="Y49" s="0" t="n">
        <v>0.00449661</v>
      </c>
      <c r="Z49" s="0" t="n">
        <v>37</v>
      </c>
      <c r="AA49" s="1" t="n">
        <f aca="false">(X49-$AV49)^2</f>
        <v>1.02880449</v>
      </c>
      <c r="AB49" s="0" t="n">
        <v>31.0096</v>
      </c>
      <c r="AC49" s="0" t="n">
        <v>0.00418755</v>
      </c>
      <c r="AD49" s="0" t="n">
        <v>33</v>
      </c>
      <c r="AE49" s="1" t="n">
        <f aca="false">(AB49-$AV49)^2</f>
        <v>0</v>
      </c>
      <c r="AF49" s="0" t="n">
        <v>31.0096</v>
      </c>
      <c r="AG49" s="0" t="n">
        <v>0.00675887</v>
      </c>
      <c r="AH49" s="0" t="n">
        <v>33</v>
      </c>
      <c r="AI49" s="1" t="n">
        <f aca="false">(AF49-$AV49)^2</f>
        <v>0</v>
      </c>
      <c r="AJ49" s="0" t="n">
        <v>39.5589</v>
      </c>
      <c r="AK49" s="0" t="n">
        <v>0.0032403</v>
      </c>
      <c r="AL49" s="0" t="n">
        <v>46</v>
      </c>
      <c r="AM49" s="1" t="n">
        <f aca="false">(AJ49-$AV49)^2</f>
        <v>73.09053049</v>
      </c>
      <c r="AN49" s="0" t="n">
        <v>34.6322</v>
      </c>
      <c r="AO49" s="0" t="n">
        <v>0.105738</v>
      </c>
      <c r="AP49" s="0" t="n">
        <v>35</v>
      </c>
      <c r="AQ49" s="1" t="n">
        <f aca="false">(AN49-$AV49)^2</f>
        <v>13.12323076</v>
      </c>
      <c r="AR49" s="0" t="n">
        <v>34.6322</v>
      </c>
      <c r="AS49" s="0" t="n">
        <v>0.0941057</v>
      </c>
      <c r="AT49" s="0" t="n">
        <v>35</v>
      </c>
      <c r="AU49" s="1" t="n">
        <f aca="false">(AR49-$AV49)^2</f>
        <v>13.12323076</v>
      </c>
      <c r="AV49" s="0" t="n">
        <f aca="false">MIN(J49,P49,T49,X49,AB49,AF49,AJ49,AN49,AR49)</f>
        <v>31.0096</v>
      </c>
    </row>
    <row r="50" customFormat="false" ht="14.4" hidden="false" customHeight="false" outlineLevel="0" collapsed="false">
      <c r="A50" s="0" t="s">
        <v>75</v>
      </c>
      <c r="B50" s="0" t="n">
        <v>27.3827</v>
      </c>
      <c r="C50" s="0" t="n">
        <v>0.00822452</v>
      </c>
      <c r="D50" s="0" t="n">
        <v>32</v>
      </c>
      <c r="F50" s="0" t="n">
        <v>27.6724</v>
      </c>
      <c r="G50" s="0" t="n">
        <v>196.162</v>
      </c>
      <c r="H50" s="0" t="n">
        <v>32</v>
      </c>
      <c r="J50" s="0" t="n">
        <v>39.9874</v>
      </c>
      <c r="K50" s="0" t="n">
        <v>0.00403848</v>
      </c>
      <c r="L50" s="0" t="n">
        <v>47</v>
      </c>
      <c r="M50" s="0" t="n">
        <v>0.00403848</v>
      </c>
      <c r="N50" s="0" t="n">
        <v>47</v>
      </c>
      <c r="O50" s="1" t="n">
        <f aca="false">(J50-$AV50)^2</f>
        <v>80.68889929</v>
      </c>
      <c r="P50" s="0" t="n">
        <v>32.8882</v>
      </c>
      <c r="Q50" s="0" t="n">
        <v>0.00201073</v>
      </c>
      <c r="R50" s="0" t="n">
        <v>33</v>
      </c>
      <c r="S50" s="1" t="n">
        <f aca="false">(P50-AV50)^2</f>
        <v>3.54757224999999</v>
      </c>
      <c r="T50" s="0" t="n">
        <v>32.8882</v>
      </c>
      <c r="U50" s="0" t="n">
        <v>0.00433641</v>
      </c>
      <c r="V50" s="0" t="n">
        <v>33</v>
      </c>
      <c r="W50" s="1" t="n">
        <f aca="false">(T50-$AV50)^2</f>
        <v>3.54757224999999</v>
      </c>
      <c r="X50" s="0" t="n">
        <v>32.5984</v>
      </c>
      <c r="Y50" s="0" t="n">
        <v>0.00429252</v>
      </c>
      <c r="Z50" s="0" t="n">
        <v>38</v>
      </c>
      <c r="AA50" s="1" t="n">
        <f aca="false">(X50-$AV50)^2</f>
        <v>2.53987968999999</v>
      </c>
      <c r="AB50" s="0" t="n">
        <v>31.0047</v>
      </c>
      <c r="AC50" s="0" t="n">
        <v>0.00409976</v>
      </c>
      <c r="AD50" s="0" t="n">
        <v>33</v>
      </c>
      <c r="AE50" s="1" t="n">
        <f aca="false">(AB50-$AV50)^2</f>
        <v>0</v>
      </c>
      <c r="AF50" s="0" t="n">
        <v>31.0047</v>
      </c>
      <c r="AG50" s="0" t="n">
        <v>0.00386501</v>
      </c>
      <c r="AH50" s="0" t="n">
        <v>33</v>
      </c>
      <c r="AI50" s="1" t="n">
        <f aca="false">(AF50-$AV50)^2</f>
        <v>0</v>
      </c>
      <c r="AJ50" s="0" t="n">
        <v>40.4221</v>
      </c>
      <c r="AK50" s="0" t="n">
        <v>0.00427492</v>
      </c>
      <c r="AL50" s="0" t="n">
        <v>47</v>
      </c>
      <c r="AM50" s="1" t="n">
        <f aca="false">(AJ50-$AV50)^2</f>
        <v>88.68742276</v>
      </c>
      <c r="AN50" s="0" t="n">
        <v>35.4961</v>
      </c>
      <c r="AO50" s="0" t="n">
        <v>0.118615</v>
      </c>
      <c r="AP50" s="0" t="n">
        <v>36</v>
      </c>
      <c r="AQ50" s="1" t="n">
        <f aca="false">(AN50-$AV50)^2</f>
        <v>20.17267396</v>
      </c>
      <c r="AR50" s="0" t="n">
        <v>35.4961</v>
      </c>
      <c r="AS50" s="0" t="n">
        <v>0.132294</v>
      </c>
      <c r="AT50" s="0" t="n">
        <v>36</v>
      </c>
      <c r="AU50" s="1" t="n">
        <f aca="false">(AR50-$AV50)^2</f>
        <v>20.17267396</v>
      </c>
      <c r="AV50" s="0" t="n">
        <f aca="false">MIN(J50,P50,T50,X50,AB50,AF50,AJ50,AN50,AR50)</f>
        <v>31.0047</v>
      </c>
    </row>
    <row r="51" customFormat="false" ht="14.4" hidden="false" customHeight="false" outlineLevel="0" collapsed="false">
      <c r="A51" s="0" t="s">
        <v>76</v>
      </c>
      <c r="B51" s="0" t="n">
        <v>27.6682</v>
      </c>
      <c r="C51" s="0" t="n">
        <v>0.00555546</v>
      </c>
      <c r="D51" s="0" t="n">
        <v>33</v>
      </c>
      <c r="F51" s="0" t="n">
        <v>27.9579</v>
      </c>
      <c r="G51" s="0" t="n">
        <v>219.534</v>
      </c>
      <c r="H51" s="0" t="n">
        <v>33</v>
      </c>
      <c r="J51" s="0" t="n">
        <v>40.7056</v>
      </c>
      <c r="K51" s="0" t="n">
        <v>0.00251382</v>
      </c>
      <c r="L51" s="0" t="n">
        <v>48</v>
      </c>
      <c r="M51" s="0" t="n">
        <v>0.00251382</v>
      </c>
      <c r="N51" s="0" t="n">
        <v>48</v>
      </c>
      <c r="O51" s="1" t="n">
        <f aca="false">(J51-$AV51)^2</f>
        <v>88.6591728099999</v>
      </c>
      <c r="P51" s="0" t="n">
        <v>33.7523</v>
      </c>
      <c r="Q51" s="0" t="n">
        <v>0.00296667</v>
      </c>
      <c r="R51" s="0" t="n">
        <v>34</v>
      </c>
      <c r="S51" s="1" t="n">
        <f aca="false">(P51-AV51)^2</f>
        <v>6.06439875999999</v>
      </c>
      <c r="T51" s="0" t="n">
        <v>33.7523</v>
      </c>
      <c r="U51" s="0" t="n">
        <v>0.00382893</v>
      </c>
      <c r="V51" s="0" t="n">
        <v>34</v>
      </c>
      <c r="W51" s="1" t="n">
        <f aca="false">(T51-$AV51)^2</f>
        <v>6.06439875999999</v>
      </c>
      <c r="X51" s="0" t="n">
        <v>32.5935</v>
      </c>
      <c r="Y51" s="0" t="n">
        <v>0.00446038</v>
      </c>
      <c r="Z51" s="0" t="n">
        <v>38</v>
      </c>
      <c r="AA51" s="1" t="n">
        <f aca="false">(X51-$AV51)^2</f>
        <v>1.69989444</v>
      </c>
      <c r="AB51" s="0" t="n">
        <v>31.2897</v>
      </c>
      <c r="AC51" s="0" t="n">
        <v>0.00393702</v>
      </c>
      <c r="AD51" s="0" t="n">
        <v>33</v>
      </c>
      <c r="AE51" s="1" t="n">
        <f aca="false">(AB51-$AV51)^2</f>
        <v>0</v>
      </c>
      <c r="AF51" s="0" t="n">
        <v>31.2897</v>
      </c>
      <c r="AG51" s="0" t="n">
        <v>0.00418674</v>
      </c>
      <c r="AH51" s="0" t="n">
        <v>33</v>
      </c>
      <c r="AI51" s="1" t="n">
        <f aca="false">(AF51-$AV51)^2</f>
        <v>0</v>
      </c>
      <c r="AJ51" s="0" t="n">
        <v>40.7056</v>
      </c>
      <c r="AK51" s="0" t="n">
        <v>0.00462538</v>
      </c>
      <c r="AL51" s="0" t="n">
        <v>47</v>
      </c>
      <c r="AM51" s="1" t="n">
        <f aca="false">(AJ51-$AV51)^2</f>
        <v>88.6591728099999</v>
      </c>
      <c r="AN51" s="0" t="n">
        <v>34.6215</v>
      </c>
      <c r="AO51" s="0" t="n">
        <v>0.0637181</v>
      </c>
      <c r="AP51" s="0" t="n">
        <v>35</v>
      </c>
      <c r="AQ51" s="1" t="n">
        <f aca="false">(AN51-$AV51)^2</f>
        <v>11.10089124</v>
      </c>
      <c r="AR51" s="0" t="n">
        <v>34.6215</v>
      </c>
      <c r="AS51" s="0" t="n">
        <v>0.0916415</v>
      </c>
      <c r="AT51" s="0" t="n">
        <v>35</v>
      </c>
      <c r="AU51" s="1" t="n">
        <f aca="false">(AR51-$AV51)^2</f>
        <v>11.10089124</v>
      </c>
      <c r="AV51" s="0" t="n">
        <f aca="false">MIN(J51,P51,T51,X51,AB51,AF51,AJ51,AN51,AR51)</f>
        <v>31.2897</v>
      </c>
    </row>
    <row r="52" customFormat="false" ht="14.4" hidden="false" customHeight="false" outlineLevel="0" collapsed="false">
      <c r="A52" s="0" t="s">
        <v>77</v>
      </c>
      <c r="B52" s="0" t="n">
        <v>27.9538</v>
      </c>
      <c r="C52" s="0" t="n">
        <v>0.00617484</v>
      </c>
      <c r="D52" s="0" t="n">
        <v>33</v>
      </c>
      <c r="F52" s="0" t="n">
        <v>28.2435</v>
      </c>
      <c r="G52" s="0" t="n">
        <v>209.259</v>
      </c>
      <c r="H52" s="0" t="n">
        <v>33</v>
      </c>
      <c r="J52" s="0" t="n">
        <v>41.1341</v>
      </c>
      <c r="K52" s="0" t="n">
        <v>0.00345462</v>
      </c>
      <c r="L52" s="0" t="n">
        <v>48</v>
      </c>
      <c r="M52" s="0" t="n">
        <v>0.00345462</v>
      </c>
      <c r="N52" s="0" t="n">
        <v>48</v>
      </c>
      <c r="O52" s="1" t="n">
        <f aca="false">(J52-$AV52)^2</f>
        <v>85.9273380899999</v>
      </c>
      <c r="P52" s="0" t="n">
        <v>34.906</v>
      </c>
      <c r="Q52" s="0" t="n">
        <v>0.00352167</v>
      </c>
      <c r="R52" s="0" t="n">
        <v>35</v>
      </c>
      <c r="S52" s="1" t="n">
        <f aca="false">(P52-AV52)^2</f>
        <v>9.25133055999999</v>
      </c>
      <c r="T52" s="0" t="n">
        <v>34.906</v>
      </c>
      <c r="U52" s="0" t="n">
        <v>0.00582322</v>
      </c>
      <c r="V52" s="0" t="n">
        <v>35</v>
      </c>
      <c r="W52" s="1" t="n">
        <f aca="false">(T52-$AV52)^2</f>
        <v>9.25133055999999</v>
      </c>
      <c r="X52" s="0" t="n">
        <v>32.8783</v>
      </c>
      <c r="Y52" s="0" t="n">
        <v>0.005881</v>
      </c>
      <c r="Z52" s="0" t="n">
        <v>38</v>
      </c>
      <c r="AA52" s="1" t="n">
        <f aca="false">(X52-$AV52)^2</f>
        <v>1.02799321000001</v>
      </c>
      <c r="AB52" s="0" t="n">
        <v>31.8644</v>
      </c>
      <c r="AC52" s="0" t="n">
        <v>0.00528075</v>
      </c>
      <c r="AD52" s="0" t="n">
        <v>34</v>
      </c>
      <c r="AE52" s="1" t="n">
        <f aca="false">(AB52-$AV52)^2</f>
        <v>0</v>
      </c>
      <c r="AF52" s="0" t="n">
        <v>31.8644</v>
      </c>
      <c r="AG52" s="0" t="n">
        <v>0.00428228</v>
      </c>
      <c r="AH52" s="0" t="n">
        <v>34</v>
      </c>
      <c r="AI52" s="1" t="n">
        <f aca="false">(AF52-$AV52)^2</f>
        <v>0</v>
      </c>
      <c r="AJ52" s="0" t="n">
        <v>41.2789</v>
      </c>
      <c r="AK52" s="0" t="n">
        <v>0.00627153</v>
      </c>
      <c r="AL52" s="0" t="n">
        <v>48</v>
      </c>
      <c r="AM52" s="1" t="n">
        <f aca="false">(AJ52-$AV52)^2</f>
        <v>88.63281025</v>
      </c>
      <c r="AN52" s="0" t="n">
        <v>36.6441</v>
      </c>
      <c r="AO52" s="0" t="n">
        <v>0.0505438</v>
      </c>
      <c r="AP52" s="0" t="n">
        <v>37</v>
      </c>
      <c r="AQ52" s="1" t="n">
        <f aca="false">(AN52-$AV52)^2</f>
        <v>22.84553209</v>
      </c>
      <c r="AR52" s="0" t="n">
        <v>36.6441</v>
      </c>
      <c r="AS52" s="0" t="n">
        <v>0.126915</v>
      </c>
      <c r="AT52" s="0" t="n">
        <v>37</v>
      </c>
      <c r="AU52" s="1" t="n">
        <f aca="false">(AR52-$AV52)^2</f>
        <v>22.84553209</v>
      </c>
      <c r="AV52" s="0" t="n">
        <f aca="false">MIN(J52,P52,T52,X52,AB52,AF52,AJ52,AN52,AR52)</f>
        <v>31.8644</v>
      </c>
    </row>
    <row r="53" customFormat="false" ht="14.4" hidden="false" customHeight="false" outlineLevel="0" collapsed="false">
      <c r="A53" s="0" t="s">
        <v>78</v>
      </c>
      <c r="B53" s="0" t="n">
        <v>2.84211</v>
      </c>
      <c r="C53" s="0" t="n">
        <v>0.463746</v>
      </c>
      <c r="D53" s="0" t="n">
        <v>3</v>
      </c>
      <c r="F53" s="0" t="n">
        <v>2.84211</v>
      </c>
      <c r="G53" s="0" t="n">
        <v>0.119425</v>
      </c>
      <c r="H53" s="0" t="n">
        <v>3</v>
      </c>
      <c r="J53" s="0" t="n">
        <v>3.47368</v>
      </c>
      <c r="K53" s="0" t="n">
        <v>0.000140345</v>
      </c>
      <c r="L53" s="0" t="n">
        <v>4</v>
      </c>
      <c r="M53" s="0" t="n">
        <v>0.000140345</v>
      </c>
      <c r="N53" s="0" t="n">
        <v>4</v>
      </c>
      <c r="O53" s="1" t="n">
        <f aca="false">(J53-$AV53)^2</f>
        <v>0</v>
      </c>
      <c r="P53" s="0" t="n">
        <v>3.94737</v>
      </c>
      <c r="Q53" s="0" t="n">
        <v>0</v>
      </c>
      <c r="R53" s="0" t="n">
        <v>4</v>
      </c>
      <c r="S53" s="1" t="n">
        <f aca="false">(P53-AV53)^2</f>
        <v>0.2243822161</v>
      </c>
      <c r="T53" s="0" t="n">
        <v>3.94737</v>
      </c>
      <c r="U53" s="0" t="n">
        <v>0.00013344</v>
      </c>
      <c r="V53" s="0" t="n">
        <v>4</v>
      </c>
      <c r="W53" s="1" t="n">
        <f aca="false">(T53-$AV53)^2</f>
        <v>0.2243822161</v>
      </c>
      <c r="X53" s="0" t="n">
        <v>3.47368</v>
      </c>
      <c r="Y53" s="0" t="n">
        <v>0.778934</v>
      </c>
      <c r="Z53" s="0" t="n">
        <v>4</v>
      </c>
      <c r="AA53" s="1" t="n">
        <f aca="false">(X53-$AV53)^2</f>
        <v>0</v>
      </c>
      <c r="AB53" s="0" t="n">
        <v>3.47368</v>
      </c>
      <c r="AC53" s="0" t="n">
        <v>0.00175124</v>
      </c>
      <c r="AD53" s="0" t="n">
        <v>4</v>
      </c>
      <c r="AE53" s="1" t="n">
        <f aca="false">(AB53-$AV53)^2</f>
        <v>0</v>
      </c>
      <c r="AF53" s="0" t="n">
        <v>3.47368</v>
      </c>
      <c r="AG53" s="0" t="n">
        <v>0.00268457</v>
      </c>
      <c r="AH53" s="0" t="n">
        <v>4</v>
      </c>
      <c r="AI53" s="1" t="n">
        <f aca="false">(AF53-$AV53)^2</f>
        <v>0</v>
      </c>
      <c r="AJ53" s="0" t="n">
        <v>3.47368</v>
      </c>
      <c r="AK53" s="0" t="n">
        <v>6.2851</v>
      </c>
      <c r="AL53" s="0" t="n">
        <v>4</v>
      </c>
      <c r="AM53" s="1" t="n">
        <f aca="false">(AJ53-$AV53)^2</f>
        <v>0</v>
      </c>
      <c r="AN53" s="0" t="n">
        <v>4.73684</v>
      </c>
      <c r="AO53" s="0" t="n">
        <v>4.8374</v>
      </c>
      <c r="AP53" s="0" t="n">
        <v>5</v>
      </c>
      <c r="AQ53" s="1" t="n">
        <f aca="false">(AN53-$AV53)^2</f>
        <v>1.5955731856</v>
      </c>
      <c r="AR53" s="0" t="n">
        <v>4.73684</v>
      </c>
      <c r="AS53" s="0" t="n">
        <v>6.861</v>
      </c>
      <c r="AT53" s="0" t="n">
        <v>5</v>
      </c>
      <c r="AU53" s="1" t="n">
        <f aca="false">(AR53-$AV53)^2</f>
        <v>1.5955731856</v>
      </c>
      <c r="AV53" s="0" t="n">
        <f aca="false">MIN(J53,P53,T53,X53,AB53,AF53,AJ53,AN53,AR53)</f>
        <v>3.47368</v>
      </c>
    </row>
    <row r="54" customFormat="false" ht="14.4" hidden="false" customHeight="false" outlineLevel="0" collapsed="false">
      <c r="A54" s="0" t="s">
        <v>79</v>
      </c>
      <c r="B54" s="0" t="n">
        <v>28.2393</v>
      </c>
      <c r="C54" s="0" t="n">
        <v>0.00929691</v>
      </c>
      <c r="D54" s="0" t="n">
        <v>33</v>
      </c>
      <c r="F54" s="0" t="n">
        <v>28.529</v>
      </c>
      <c r="G54" s="0" t="n">
        <v>220.442</v>
      </c>
      <c r="H54" s="0" t="n">
        <v>33</v>
      </c>
      <c r="J54" s="0" t="n">
        <v>41.5625</v>
      </c>
      <c r="K54" s="0" t="n">
        <v>0.00354714</v>
      </c>
      <c r="L54" s="0" t="n">
        <v>49</v>
      </c>
      <c r="M54" s="0" t="n">
        <v>0.00354714</v>
      </c>
      <c r="N54" s="0" t="n">
        <v>49</v>
      </c>
      <c r="O54" s="1" t="n">
        <f aca="false">(J54-$AV54)^2</f>
        <v>94.14238729</v>
      </c>
      <c r="P54" s="0" t="n">
        <v>34.6113</v>
      </c>
      <c r="Q54" s="0" t="n">
        <v>0.00315157</v>
      </c>
      <c r="R54" s="0" t="n">
        <v>35</v>
      </c>
      <c r="S54" s="1" t="n">
        <f aca="false">(P54-AV54)^2</f>
        <v>7.57075225</v>
      </c>
      <c r="T54" s="0" t="n">
        <v>34.6113</v>
      </c>
      <c r="U54" s="0" t="n">
        <v>0.00593289</v>
      </c>
      <c r="V54" s="0" t="n">
        <v>35</v>
      </c>
      <c r="W54" s="1" t="n">
        <f aca="false">(T54-$AV54)^2</f>
        <v>7.57075225</v>
      </c>
      <c r="X54" s="0" t="n">
        <v>33.4527</v>
      </c>
      <c r="Y54" s="0" t="n">
        <v>0.00503381</v>
      </c>
      <c r="Z54" s="0" t="n">
        <v>39</v>
      </c>
      <c r="AA54" s="1" t="n">
        <f aca="false">(X54-$AV54)^2</f>
        <v>2.53733041</v>
      </c>
      <c r="AB54" s="0" t="n">
        <v>31.8598</v>
      </c>
      <c r="AC54" s="0" t="n">
        <v>0.00398972</v>
      </c>
      <c r="AD54" s="0" t="n">
        <v>34</v>
      </c>
      <c r="AE54" s="1" t="n">
        <f aca="false">(AB54-$AV54)^2</f>
        <v>0</v>
      </c>
      <c r="AF54" s="0" t="n">
        <v>31.8598</v>
      </c>
      <c r="AG54" s="0" t="n">
        <v>0.00367488</v>
      </c>
      <c r="AH54" s="0" t="n">
        <v>34</v>
      </c>
      <c r="AI54" s="1" t="n">
        <f aca="false">(AF54-$AV54)^2</f>
        <v>0</v>
      </c>
      <c r="AJ54" s="0" t="n">
        <v>41.2729</v>
      </c>
      <c r="AK54" s="0" t="n">
        <v>0.00513281</v>
      </c>
      <c r="AL54" s="0" t="n">
        <v>48</v>
      </c>
      <c r="AM54" s="1" t="n">
        <f aca="false">(AJ54-$AV54)^2</f>
        <v>88.60645161</v>
      </c>
      <c r="AN54" s="0" t="n">
        <v>36.6387</v>
      </c>
      <c r="AO54" s="0" t="n">
        <v>0.128651</v>
      </c>
      <c r="AP54" s="0" t="n">
        <v>37</v>
      </c>
      <c r="AQ54" s="1" t="n">
        <f aca="false">(AN54-$AV54)^2</f>
        <v>22.83788521</v>
      </c>
      <c r="AR54" s="0" t="n">
        <v>36.6387</v>
      </c>
      <c r="AS54" s="0" t="n">
        <v>0.0957071</v>
      </c>
      <c r="AT54" s="0" t="n">
        <v>37</v>
      </c>
      <c r="AU54" s="1" t="n">
        <f aca="false">(AR54-$AV54)^2</f>
        <v>22.83788521</v>
      </c>
      <c r="AV54" s="0" t="n">
        <f aca="false">MIN(J54,P54,T54,X54,AB54,AF54,AJ54,AN54,AR54)</f>
        <v>31.8598</v>
      </c>
    </row>
    <row r="55" customFormat="false" ht="14.4" hidden="false" customHeight="false" outlineLevel="0" collapsed="false">
      <c r="A55" s="0" t="s">
        <v>80</v>
      </c>
      <c r="B55" s="0" t="n">
        <v>28.5249</v>
      </c>
      <c r="C55" s="0" t="n">
        <v>0.00386749</v>
      </c>
      <c r="D55" s="0" t="n">
        <v>34</v>
      </c>
      <c r="F55" s="0" t="n">
        <v>28.8145</v>
      </c>
      <c r="G55" s="0" t="n">
        <v>265.021</v>
      </c>
      <c r="H55" s="0" t="n">
        <v>34</v>
      </c>
      <c r="J55" s="0" t="n">
        <v>41.7014</v>
      </c>
      <c r="K55" s="0" t="n">
        <v>0.00372544</v>
      </c>
      <c r="L55" s="0" t="n">
        <v>49</v>
      </c>
      <c r="M55" s="0" t="n">
        <v>0.00372544</v>
      </c>
      <c r="N55" s="0" t="n">
        <v>49</v>
      </c>
      <c r="O55" s="1" t="n">
        <f aca="false">(J55-$AV55)^2</f>
        <v>91.3286035600001</v>
      </c>
      <c r="P55" s="0" t="n">
        <v>34.8959</v>
      </c>
      <c r="Q55" s="0" t="n">
        <v>0.00416325</v>
      </c>
      <c r="R55" s="0" t="n">
        <v>35</v>
      </c>
      <c r="S55" s="1" t="n">
        <f aca="false">(P55-AV55)^2</f>
        <v>7.56855121000001</v>
      </c>
      <c r="T55" s="0" t="n">
        <v>34.8959</v>
      </c>
      <c r="U55" s="0" t="n">
        <v>0.00599081</v>
      </c>
      <c r="V55" s="0" t="n">
        <v>35</v>
      </c>
      <c r="W55" s="1" t="n">
        <f aca="false">(T55-$AV55)^2</f>
        <v>7.56855121000001</v>
      </c>
      <c r="X55" s="0" t="n">
        <v>33.448</v>
      </c>
      <c r="Y55" s="0" t="n">
        <v>0.0071314</v>
      </c>
      <c r="Z55" s="0" t="n">
        <v>39</v>
      </c>
      <c r="AA55" s="1" t="n">
        <f aca="false">(X55-$AV55)^2</f>
        <v>1.69833024000001</v>
      </c>
      <c r="AB55" s="0" t="n">
        <v>32.1448</v>
      </c>
      <c r="AC55" s="0" t="n">
        <v>0.00401156</v>
      </c>
      <c r="AD55" s="0" t="n">
        <v>34</v>
      </c>
      <c r="AE55" s="1" t="n">
        <f aca="false">(AB55-$AV55)^2</f>
        <v>0</v>
      </c>
      <c r="AF55" s="0" t="n">
        <v>32.1448</v>
      </c>
      <c r="AG55" s="0" t="n">
        <v>0.00600511</v>
      </c>
      <c r="AH55" s="0" t="n">
        <v>34</v>
      </c>
      <c r="AI55" s="1" t="n">
        <f aca="false">(AF55-$AV55)^2</f>
        <v>0</v>
      </c>
      <c r="AJ55" s="0" t="n">
        <v>42.1357</v>
      </c>
      <c r="AK55" s="0" t="n">
        <v>0.00380736</v>
      </c>
      <c r="AL55" s="0" t="n">
        <v>49</v>
      </c>
      <c r="AM55" s="1" t="n">
        <f aca="false">(AJ55-$AV55)^2</f>
        <v>99.8180828100001</v>
      </c>
      <c r="AN55" s="0" t="n">
        <v>37.5023</v>
      </c>
      <c r="AO55" s="0" t="n">
        <v>0.111099</v>
      </c>
      <c r="AP55" s="0" t="n">
        <v>38</v>
      </c>
      <c r="AQ55" s="1" t="n">
        <f aca="false">(AN55-$AV55)^2</f>
        <v>28.70280625</v>
      </c>
      <c r="AR55" s="0" t="n">
        <v>37.5023</v>
      </c>
      <c r="AS55" s="0" t="n">
        <v>0.123397</v>
      </c>
      <c r="AT55" s="0" t="n">
        <v>38</v>
      </c>
      <c r="AU55" s="1" t="n">
        <f aca="false">(AR55-$AV55)^2</f>
        <v>28.70280625</v>
      </c>
      <c r="AV55" s="0" t="n">
        <f aca="false">MIN(J55,P55,T55,X55,AB55,AF55,AJ55,AN55,AR55)</f>
        <v>32.1448</v>
      </c>
    </row>
    <row r="56" customFormat="false" ht="14.4" hidden="false" customHeight="false" outlineLevel="0" collapsed="false">
      <c r="A56" s="0" t="s">
        <v>81</v>
      </c>
      <c r="B56" s="0" t="n">
        <v>28.8104</v>
      </c>
      <c r="C56" s="0" t="n">
        <v>0.00551382</v>
      </c>
      <c r="D56" s="0" t="n">
        <v>34</v>
      </c>
      <c r="F56" s="0" t="n">
        <v>29.2448</v>
      </c>
      <c r="G56" s="0" t="n">
        <v>245.929</v>
      </c>
      <c r="H56" s="0" t="n">
        <v>34</v>
      </c>
      <c r="J56" s="0" t="n">
        <v>42.5642</v>
      </c>
      <c r="K56" s="0" t="n">
        <v>0.00389395</v>
      </c>
      <c r="L56" s="0" t="n">
        <v>50</v>
      </c>
      <c r="M56" s="0" t="n">
        <v>0.00389395</v>
      </c>
      <c r="N56" s="0" t="n">
        <v>50</v>
      </c>
      <c r="O56" s="1" t="n">
        <f aca="false">(J56-$AV56)^2</f>
        <v>96.92008704</v>
      </c>
      <c r="P56" s="0" t="n">
        <v>34.6015</v>
      </c>
      <c r="Q56" s="0" t="n">
        <v>0.0059332</v>
      </c>
      <c r="R56" s="0" t="n">
        <v>35</v>
      </c>
      <c r="S56" s="1" t="n">
        <f aca="false">(P56-AV56)^2</f>
        <v>3.54230041</v>
      </c>
      <c r="T56" s="0" t="n">
        <v>34.6015</v>
      </c>
      <c r="U56" s="0" t="n">
        <v>0.00499956</v>
      </c>
      <c r="V56" s="0" t="n">
        <v>35</v>
      </c>
      <c r="W56" s="1" t="n">
        <f aca="false">(T56-$AV56)^2</f>
        <v>3.54230041</v>
      </c>
      <c r="X56" s="0" t="n">
        <v>33.7328</v>
      </c>
      <c r="Y56" s="0" t="n">
        <v>0.00443628</v>
      </c>
      <c r="Z56" s="0" t="n">
        <v>39</v>
      </c>
      <c r="AA56" s="1" t="n">
        <f aca="false">(X56-$AV56)^2</f>
        <v>1.02697955999999</v>
      </c>
      <c r="AB56" s="0" t="n">
        <v>32.7194</v>
      </c>
      <c r="AC56" s="0" t="n">
        <v>0.0040819</v>
      </c>
      <c r="AD56" s="0" t="n">
        <v>35</v>
      </c>
      <c r="AE56" s="1" t="n">
        <f aca="false">(AB56-$AV56)^2</f>
        <v>0</v>
      </c>
      <c r="AF56" s="0" t="n">
        <v>32.7194</v>
      </c>
      <c r="AG56" s="0" t="n">
        <v>0.00630115</v>
      </c>
      <c r="AH56" s="0" t="n">
        <v>35</v>
      </c>
      <c r="AI56" s="1" t="n">
        <f aca="false">(AF56-$AV56)^2</f>
        <v>0</v>
      </c>
      <c r="AJ56" s="0" t="n">
        <v>42.4194</v>
      </c>
      <c r="AK56" s="0" t="n">
        <v>0.0038623</v>
      </c>
      <c r="AL56" s="0" t="n">
        <v>49</v>
      </c>
      <c r="AM56" s="1" t="n">
        <f aca="false">(AJ56-$AV56)^2</f>
        <v>94.0900000000001</v>
      </c>
      <c r="AN56" s="0" t="n">
        <v>38.6552</v>
      </c>
      <c r="AO56" s="0" t="n">
        <v>0.0961857</v>
      </c>
      <c r="AP56" s="0" t="n">
        <v>39</v>
      </c>
      <c r="AQ56" s="1" t="n">
        <f aca="false">(AN56-$AV56)^2</f>
        <v>35.23372164</v>
      </c>
      <c r="AR56" s="0" t="n">
        <v>38.6552</v>
      </c>
      <c r="AS56" s="0" t="n">
        <v>0.14912</v>
      </c>
      <c r="AT56" s="0" t="n">
        <v>39</v>
      </c>
      <c r="AU56" s="1" t="n">
        <f aca="false">(AR56-$AV56)^2</f>
        <v>35.23372164</v>
      </c>
      <c r="AV56" s="0" t="n">
        <f aca="false">MIN(J56,P56,T56,X56,AB56,AF56,AJ56,AN56,AR56)</f>
        <v>32.7194</v>
      </c>
    </row>
    <row r="57" customFormat="false" ht="14.4" hidden="false" customHeight="false" outlineLevel="0" collapsed="false">
      <c r="A57" s="0" t="s">
        <v>82</v>
      </c>
      <c r="B57" s="0" t="n">
        <v>29.096</v>
      </c>
      <c r="C57" s="0" t="n">
        <v>0.00654082</v>
      </c>
      <c r="D57" s="0" t="n">
        <v>34</v>
      </c>
      <c r="F57" s="0" t="n">
        <v>29.3855</v>
      </c>
      <c r="G57" s="0" t="n">
        <v>247.811</v>
      </c>
      <c r="H57" s="0" t="n">
        <v>34</v>
      </c>
      <c r="J57" s="0" t="n">
        <v>42.7031</v>
      </c>
      <c r="K57" s="0" t="n">
        <v>0.00454542</v>
      </c>
      <c r="L57" s="0" t="n">
        <v>50</v>
      </c>
      <c r="M57" s="0" t="n">
        <v>0.00454542</v>
      </c>
      <c r="N57" s="0" t="n">
        <v>50</v>
      </c>
      <c r="O57" s="1" t="n">
        <f aca="false">(J57-$AV57)^2</f>
        <v>99.76413924</v>
      </c>
      <c r="P57" s="0" t="n">
        <v>34.8863</v>
      </c>
      <c r="Q57" s="0" t="n">
        <v>0.00511748</v>
      </c>
      <c r="R57" s="0" t="n">
        <v>35</v>
      </c>
      <c r="S57" s="1" t="n">
        <f aca="false">(P57-AV57)^2</f>
        <v>4.71497795999999</v>
      </c>
      <c r="T57" s="0" t="n">
        <v>34.8863</v>
      </c>
      <c r="U57" s="0" t="n">
        <v>0.00657707</v>
      </c>
      <c r="V57" s="0" t="n">
        <v>35</v>
      </c>
      <c r="W57" s="1" t="n">
        <f aca="false">(T57-$AV57)^2</f>
        <v>4.71497795999999</v>
      </c>
      <c r="X57" s="0" t="n">
        <v>34.3072</v>
      </c>
      <c r="Y57" s="0" t="n">
        <v>0.00454134</v>
      </c>
      <c r="Z57" s="0" t="n">
        <v>40</v>
      </c>
      <c r="AA57" s="1" t="n">
        <f aca="false">(X57-$AV57)^2</f>
        <v>2.53541929</v>
      </c>
      <c r="AB57" s="0" t="n">
        <v>32.7149</v>
      </c>
      <c r="AC57" s="0" t="n">
        <v>0.00567894</v>
      </c>
      <c r="AD57" s="0" t="n">
        <v>35</v>
      </c>
      <c r="AE57" s="1" t="n">
        <f aca="false">(AB57-$AV57)^2</f>
        <v>0</v>
      </c>
      <c r="AF57" s="0" t="n">
        <v>32.7149</v>
      </c>
      <c r="AG57" s="0" t="n">
        <v>0.00608452</v>
      </c>
      <c r="AH57" s="0" t="n">
        <v>35</v>
      </c>
      <c r="AI57" s="1" t="n">
        <f aca="false">(AF57-$AV57)^2</f>
        <v>0</v>
      </c>
      <c r="AJ57" s="0" t="n">
        <v>42.9926</v>
      </c>
      <c r="AK57" s="0" t="n">
        <v>0.00496398</v>
      </c>
      <c r="AL57" s="0" t="n">
        <v>50</v>
      </c>
      <c r="AM57" s="1" t="n">
        <f aca="false">(AJ57-$AV57)^2</f>
        <v>105.63111729</v>
      </c>
      <c r="AN57" s="0" t="n">
        <v>38.6499</v>
      </c>
      <c r="AO57" s="0" t="n">
        <v>0.160681</v>
      </c>
      <c r="AP57" s="0" t="n">
        <v>39</v>
      </c>
      <c r="AQ57" s="1" t="n">
        <f aca="false">(AN57-$AV57)^2</f>
        <v>35.224225</v>
      </c>
      <c r="AR57" s="0" t="n">
        <v>38.6499</v>
      </c>
      <c r="AS57" s="0" t="n">
        <v>0.133332</v>
      </c>
      <c r="AT57" s="0" t="n">
        <v>39</v>
      </c>
      <c r="AU57" s="1" t="n">
        <f aca="false">(AR57-$AV57)^2</f>
        <v>35.224225</v>
      </c>
      <c r="AV57" s="0" t="n">
        <f aca="false">MIN(J57,P57,T57,X57,AB57,AF57,AJ57,AN57,AR57)</f>
        <v>32.7149</v>
      </c>
    </row>
    <row r="58" customFormat="false" ht="14.4" hidden="false" customHeight="false" outlineLevel="0" collapsed="false">
      <c r="A58" s="0" t="s">
        <v>83</v>
      </c>
      <c r="B58" s="0" t="n">
        <v>29.3816</v>
      </c>
      <c r="C58" s="0" t="n">
        <v>0.00838294</v>
      </c>
      <c r="D58" s="0" t="n">
        <v>35</v>
      </c>
      <c r="F58" s="0" t="n">
        <v>30.25</v>
      </c>
      <c r="G58" s="0" t="n">
        <v>273.677</v>
      </c>
      <c r="H58" s="0" t="n">
        <v>35</v>
      </c>
      <c r="J58" s="0" t="n">
        <v>43.421</v>
      </c>
      <c r="K58" s="0" t="n">
        <v>0.00565331</v>
      </c>
      <c r="L58" s="0" t="n">
        <v>51</v>
      </c>
      <c r="M58" s="0" t="n">
        <v>0.00565331</v>
      </c>
      <c r="N58" s="0" t="n">
        <v>51</v>
      </c>
      <c r="O58" s="1" t="n">
        <f aca="false">(J58-$AV58)^2</f>
        <v>108.597241</v>
      </c>
      <c r="P58" s="0" t="n">
        <v>35.75</v>
      </c>
      <c r="Q58" s="0" t="n">
        <v>0.00341784</v>
      </c>
      <c r="R58" s="0" t="n">
        <v>36</v>
      </c>
      <c r="S58" s="1" t="n">
        <f aca="false">(P58-AV58)^2</f>
        <v>7.5625</v>
      </c>
      <c r="T58" s="0" t="n">
        <v>35.75</v>
      </c>
      <c r="U58" s="0" t="n">
        <v>0.00351152</v>
      </c>
      <c r="V58" s="0" t="n">
        <v>36</v>
      </c>
      <c r="W58" s="1" t="n">
        <f aca="false">(T58-$AV58)^2</f>
        <v>7.5625</v>
      </c>
      <c r="X58" s="0" t="n">
        <v>34.3026</v>
      </c>
      <c r="Y58" s="0" t="n">
        <v>0.00753779</v>
      </c>
      <c r="Z58" s="0" t="n">
        <v>40</v>
      </c>
      <c r="AA58" s="1" t="n">
        <f aca="false">(X58-$AV58)^2</f>
        <v>1.69676676</v>
      </c>
      <c r="AB58" s="0" t="n">
        <v>33</v>
      </c>
      <c r="AC58" s="0" t="n">
        <v>0.00431585</v>
      </c>
      <c r="AD58" s="0" t="n">
        <v>35</v>
      </c>
      <c r="AE58" s="1" t="n">
        <f aca="false">(AB58-$AV58)^2</f>
        <v>0</v>
      </c>
      <c r="AF58" s="0" t="n">
        <v>33</v>
      </c>
      <c r="AG58" s="0" t="n">
        <v>0.00446375</v>
      </c>
      <c r="AH58" s="0" t="n">
        <v>35</v>
      </c>
      <c r="AI58" s="1" t="n">
        <f aca="false">(AF58-$AV58)^2</f>
        <v>0</v>
      </c>
      <c r="AJ58" s="0" t="n">
        <v>42.9868</v>
      </c>
      <c r="AK58" s="0" t="n">
        <v>0.00530821</v>
      </c>
      <c r="AL58" s="0" t="n">
        <v>50</v>
      </c>
      <c r="AM58" s="1" t="n">
        <f aca="false">(AJ58-$AV58)^2</f>
        <v>99.7361742400001</v>
      </c>
      <c r="AN58" s="0" t="n">
        <v>36.6184</v>
      </c>
      <c r="AO58" s="0" t="n">
        <v>0.121173</v>
      </c>
      <c r="AP58" s="0" t="n">
        <v>37</v>
      </c>
      <c r="AQ58" s="1" t="n">
        <f aca="false">(AN58-$AV58)^2</f>
        <v>13.09281856</v>
      </c>
      <c r="AR58" s="0" t="n">
        <v>36.6184</v>
      </c>
      <c r="AS58" s="0" t="n">
        <v>0.12559</v>
      </c>
      <c r="AT58" s="0" t="n">
        <v>37</v>
      </c>
      <c r="AU58" s="1" t="n">
        <f aca="false">(AR58-$AV58)^2</f>
        <v>13.09281856</v>
      </c>
      <c r="AV58" s="0" t="n">
        <f aca="false">MIN(J58,P58,T58,X58,AB58,AF58,AJ58,AN58,AR58)</f>
        <v>33</v>
      </c>
    </row>
    <row r="59" customFormat="false" ht="14.4" hidden="false" customHeight="false" outlineLevel="0" collapsed="false">
      <c r="A59" s="0" t="s">
        <v>84</v>
      </c>
      <c r="B59" s="0" t="n">
        <v>30.3118</v>
      </c>
      <c r="C59" s="0" t="n">
        <v>0.00586904</v>
      </c>
      <c r="D59" s="0" t="n">
        <v>36</v>
      </c>
      <c r="F59" s="0" t="n">
        <v>30.3118</v>
      </c>
      <c r="G59" s="0" t="n">
        <v>325.156</v>
      </c>
      <c r="H59" s="0" t="n">
        <v>36</v>
      </c>
      <c r="J59" s="0" t="n">
        <v>44.235</v>
      </c>
      <c r="K59" s="0" t="n">
        <v>0.00758923</v>
      </c>
      <c r="L59" s="0" t="n">
        <v>52</v>
      </c>
      <c r="M59" s="0" t="n">
        <v>0.00758923</v>
      </c>
      <c r="N59" s="0" t="n">
        <v>52</v>
      </c>
      <c r="O59" s="1" t="n">
        <f aca="false">(J59-$AV59)^2</f>
        <v>100.14605329</v>
      </c>
      <c r="P59" s="0" t="n">
        <v>36.6933</v>
      </c>
      <c r="Q59" s="0" t="n">
        <v>0.00362213</v>
      </c>
      <c r="R59" s="0" t="n">
        <v>37</v>
      </c>
      <c r="S59" s="1" t="n">
        <f aca="false">(P59-AV59)^2</f>
        <v>6.07918336000001</v>
      </c>
      <c r="T59" s="0" t="n">
        <v>36.6933</v>
      </c>
      <c r="U59" s="0" t="n">
        <v>0.00559427</v>
      </c>
      <c r="V59" s="0" t="n">
        <v>37</v>
      </c>
      <c r="W59" s="1" t="n">
        <f aca="false">(T59-$AV59)^2</f>
        <v>6.07918336000001</v>
      </c>
      <c r="X59" s="0" t="n">
        <v>35.388</v>
      </c>
      <c r="Y59" s="0" t="n">
        <v>0.00493845</v>
      </c>
      <c r="Z59" s="0" t="n">
        <v>41</v>
      </c>
      <c r="AA59" s="1" t="n">
        <f aca="false">(X59-$AV59)^2</f>
        <v>1.34629609</v>
      </c>
      <c r="AB59" s="0" t="n">
        <v>34.2277</v>
      </c>
      <c r="AC59" s="0" t="n">
        <v>0.00591987</v>
      </c>
      <c r="AD59" s="0" t="n">
        <v>37</v>
      </c>
      <c r="AE59" s="1" t="n">
        <f aca="false">(AB59-$AV59)^2</f>
        <v>0</v>
      </c>
      <c r="AF59" s="0" t="n">
        <v>34.2277</v>
      </c>
      <c r="AG59" s="0" t="n">
        <v>0.00406687</v>
      </c>
      <c r="AH59" s="0" t="n">
        <v>37</v>
      </c>
      <c r="AI59" s="1" t="n">
        <f aca="false">(AF59-$AV59)^2</f>
        <v>0</v>
      </c>
      <c r="AJ59" s="0" t="n">
        <v>45.3952</v>
      </c>
      <c r="AK59" s="0" t="n">
        <v>0.00606367</v>
      </c>
      <c r="AL59" s="0" t="n">
        <v>53</v>
      </c>
      <c r="AM59" s="1" t="n">
        <f aca="false">(AJ59-$AV59)^2</f>
        <v>124.71305625</v>
      </c>
      <c r="AN59" s="0" t="n">
        <v>38.7237</v>
      </c>
      <c r="AO59" s="0" t="n">
        <v>0.0903529</v>
      </c>
      <c r="AP59" s="0" t="n">
        <v>39</v>
      </c>
      <c r="AQ59" s="1" t="n">
        <f aca="false">(AN59-$AV59)^2</f>
        <v>20.214016</v>
      </c>
      <c r="AR59" s="0" t="n">
        <v>38.7237</v>
      </c>
      <c r="AS59" s="0" t="n">
        <v>0.174909</v>
      </c>
      <c r="AT59" s="0" t="n">
        <v>39</v>
      </c>
      <c r="AU59" s="1" t="n">
        <f aca="false">(AR59-$AV59)^2</f>
        <v>20.214016</v>
      </c>
      <c r="AV59" s="0" t="n">
        <f aca="false">MIN(J59,P59,T59,X59,AB59,AF59,AJ59,AN59,AR59)</f>
        <v>34.2277</v>
      </c>
    </row>
    <row r="60" customFormat="false" ht="14.4" hidden="false" customHeight="false" outlineLevel="0" collapsed="false">
      <c r="A60" s="0" t="s">
        <v>85</v>
      </c>
      <c r="B60" s="0" t="n">
        <v>3.73984</v>
      </c>
      <c r="C60" s="0" t="n">
        <v>0.457673</v>
      </c>
      <c r="D60" s="0" t="n">
        <v>5</v>
      </c>
      <c r="F60" s="0" t="n">
        <v>3.73984</v>
      </c>
      <c r="G60" s="0" t="n">
        <v>0.117211</v>
      </c>
      <c r="H60" s="0" t="n">
        <v>5</v>
      </c>
      <c r="J60" s="0" t="n">
        <v>5.04065</v>
      </c>
      <c r="K60" s="0" t="n">
        <v>0</v>
      </c>
      <c r="L60" s="0" t="n">
        <v>6</v>
      </c>
      <c r="M60" s="0" t="n">
        <v>0</v>
      </c>
      <c r="N60" s="0" t="n">
        <v>6</v>
      </c>
      <c r="O60" s="1" t="n">
        <f aca="false">(J60-$AV60)^2</f>
        <v>0.951814872100001</v>
      </c>
      <c r="P60" s="0" t="n">
        <v>4.87805</v>
      </c>
      <c r="Q60" s="0" t="n">
        <v>0</v>
      </c>
      <c r="R60" s="0" t="n">
        <v>5</v>
      </c>
      <c r="S60" s="1" t="n">
        <f aca="false">(P60-AV60)^2</f>
        <v>0.6609852601</v>
      </c>
      <c r="T60" s="0" t="n">
        <v>4.87805</v>
      </c>
      <c r="U60" s="0" t="n">
        <v>0.000159196</v>
      </c>
      <c r="V60" s="0" t="n">
        <v>5</v>
      </c>
      <c r="W60" s="1" t="n">
        <f aca="false">(T60-$AV60)^2</f>
        <v>0.6609852601</v>
      </c>
      <c r="X60" s="0" t="n">
        <v>4.06504</v>
      </c>
      <c r="Y60" s="0" t="n">
        <v>0.00275413</v>
      </c>
      <c r="Z60" s="0" t="n">
        <v>5</v>
      </c>
      <c r="AA60" s="1" t="n">
        <f aca="false">(X60-$AV60)^2</f>
        <v>0</v>
      </c>
      <c r="AB60" s="0" t="n">
        <v>4.55285</v>
      </c>
      <c r="AC60" s="0" t="n">
        <v>0.00181261</v>
      </c>
      <c r="AD60" s="0" t="n">
        <v>5</v>
      </c>
      <c r="AE60" s="1" t="n">
        <f aca="false">(AB60-$AV60)^2</f>
        <v>0.2379585961</v>
      </c>
      <c r="AF60" s="0" t="n">
        <v>4.55285</v>
      </c>
      <c r="AG60" s="0" t="n">
        <v>0.00267976</v>
      </c>
      <c r="AH60" s="0" t="n">
        <v>5</v>
      </c>
      <c r="AI60" s="1" t="n">
        <f aca="false">(AF60-$AV60)^2</f>
        <v>0.2379585961</v>
      </c>
      <c r="AJ60" s="0" t="n">
        <v>5.85366</v>
      </c>
      <c r="AK60" s="0" t="n">
        <v>0.00019614</v>
      </c>
      <c r="AL60" s="0" t="n">
        <v>7</v>
      </c>
      <c r="AM60" s="1" t="n">
        <f aca="false">(AJ60-$AV60)^2</f>
        <v>3.1991615044</v>
      </c>
      <c r="AN60" s="0" t="n">
        <v>5.85366</v>
      </c>
      <c r="AO60" s="0" t="n">
        <v>0.000166651</v>
      </c>
      <c r="AP60" s="0" t="n">
        <v>6</v>
      </c>
      <c r="AQ60" s="1" t="n">
        <f aca="false">(AN60-$AV60)^2</f>
        <v>3.1991615044</v>
      </c>
      <c r="AR60" s="0" t="n">
        <v>5.85366</v>
      </c>
      <c r="AS60" s="0" t="n">
        <v>0.000173692</v>
      </c>
      <c r="AT60" s="0" t="n">
        <v>6</v>
      </c>
      <c r="AU60" s="1" t="n">
        <f aca="false">(AR60-$AV60)^2</f>
        <v>3.1991615044</v>
      </c>
      <c r="AV60" s="0" t="n">
        <f aca="false">MIN(J60,P60,T60,X60,AB60,AF60,AJ60,AN60,AR60)</f>
        <v>4.06504</v>
      </c>
    </row>
    <row r="61" customFormat="false" ht="14.4" hidden="false" customHeight="false" outlineLevel="0" collapsed="false">
      <c r="A61" s="0" t="s">
        <v>86</v>
      </c>
      <c r="B61" s="0" t="n">
        <v>4.20588</v>
      </c>
      <c r="C61" s="0" t="n">
        <v>0.109128</v>
      </c>
      <c r="D61" s="0" t="n">
        <v>5</v>
      </c>
      <c r="F61" s="0" t="n">
        <v>4.20588</v>
      </c>
      <c r="G61" s="0" t="n">
        <v>0.307672</v>
      </c>
      <c r="H61" s="0" t="n">
        <v>5</v>
      </c>
      <c r="J61" s="0" t="n">
        <v>5.82353</v>
      </c>
      <c r="K61" s="0" t="n">
        <v>0.000140122</v>
      </c>
      <c r="L61" s="0" t="n">
        <v>7</v>
      </c>
      <c r="M61" s="0" t="n">
        <v>0.000140122</v>
      </c>
      <c r="N61" s="0" t="n">
        <v>7</v>
      </c>
      <c r="O61" s="1" t="n">
        <f aca="false">(J61-$AV61)^2</f>
        <v>0.6541897924</v>
      </c>
      <c r="P61" s="0" t="n">
        <v>5.66177</v>
      </c>
      <c r="Q61" s="0" t="n">
        <v>0.000110449</v>
      </c>
      <c r="R61" s="0" t="n">
        <v>6</v>
      </c>
      <c r="S61" s="1" t="n">
        <f aca="false">(P61-AV61)^2</f>
        <v>0.4186866436</v>
      </c>
      <c r="T61" s="0" t="n">
        <v>6.14706</v>
      </c>
      <c r="U61" s="0" t="n">
        <v>0.000102946</v>
      </c>
      <c r="V61" s="0" t="n">
        <v>6</v>
      </c>
      <c r="W61" s="1" t="n">
        <f aca="false">(T61-$AV61)^2</f>
        <v>1.2822165225</v>
      </c>
      <c r="X61" s="0" t="n">
        <v>5.01471</v>
      </c>
      <c r="Y61" s="0" t="n">
        <v>0.00186533</v>
      </c>
      <c r="Z61" s="0" t="n">
        <v>5</v>
      </c>
      <c r="AA61" s="1" t="n">
        <f aca="false">(X61-$AV61)^2</f>
        <v>0</v>
      </c>
      <c r="AB61" s="0" t="n">
        <v>5.82353</v>
      </c>
      <c r="AC61" s="0" t="n">
        <v>0.00244061</v>
      </c>
      <c r="AD61" s="0" t="n">
        <v>6</v>
      </c>
      <c r="AE61" s="1" t="n">
        <f aca="false">(AB61-$AV61)^2</f>
        <v>0.6541897924</v>
      </c>
      <c r="AF61" s="0" t="n">
        <v>5.82353</v>
      </c>
      <c r="AG61" s="0" t="n">
        <v>0.00281415</v>
      </c>
      <c r="AH61" s="0" t="n">
        <v>6</v>
      </c>
      <c r="AI61" s="1" t="n">
        <f aca="false">(AF61-$AV61)^2</f>
        <v>0.6541897924</v>
      </c>
      <c r="AJ61" s="0" t="n">
        <v>6.14706</v>
      </c>
      <c r="AK61" s="0" t="n">
        <v>0.000216929</v>
      </c>
      <c r="AL61" s="0" t="n">
        <v>7</v>
      </c>
      <c r="AM61" s="1" t="n">
        <f aca="false">(AJ61-$AV61)^2</f>
        <v>1.2822165225</v>
      </c>
      <c r="AN61" s="0" t="n">
        <v>7.11765</v>
      </c>
      <c r="AO61" s="0" t="n">
        <v>0.000110411</v>
      </c>
      <c r="AP61" s="0" t="n">
        <v>7</v>
      </c>
      <c r="AQ61" s="1" t="n">
        <f aca="false">(AN61-$AV61)^2</f>
        <v>4.4223566436</v>
      </c>
      <c r="AR61" s="0" t="n">
        <v>7.11765</v>
      </c>
      <c r="AS61" s="0" t="n">
        <v>0.000216419</v>
      </c>
      <c r="AT61" s="0" t="n">
        <v>7</v>
      </c>
      <c r="AU61" s="1" t="n">
        <f aca="false">(AR61-$AV61)^2</f>
        <v>4.4223566436</v>
      </c>
      <c r="AV61" s="0" t="n">
        <f aca="false">MIN(J61,P61,T61,X61,AB61,AF61,AJ61,AN61,AR61)</f>
        <v>5.01471</v>
      </c>
    </row>
    <row r="62" customFormat="false" ht="14.4" hidden="false" customHeight="false" outlineLevel="0" collapsed="false">
      <c r="A62" s="0" t="s">
        <v>87</v>
      </c>
      <c r="B62" s="0" t="n">
        <v>4.64</v>
      </c>
      <c r="C62" s="0" t="n">
        <v>0.444207</v>
      </c>
      <c r="D62" s="0" t="n">
        <v>6</v>
      </c>
      <c r="F62" s="0" t="n">
        <v>4.64</v>
      </c>
      <c r="G62" s="0" t="n">
        <v>0.246233</v>
      </c>
      <c r="H62" s="0" t="n">
        <v>6</v>
      </c>
      <c r="J62" s="0" t="n">
        <v>5.6</v>
      </c>
      <c r="K62" s="0" t="n">
        <v>0.000198513</v>
      </c>
      <c r="L62" s="0" t="n">
        <v>7</v>
      </c>
      <c r="M62" s="0" t="n">
        <v>0.000198513</v>
      </c>
      <c r="N62" s="0" t="n">
        <v>7</v>
      </c>
      <c r="O62" s="1" t="n">
        <f aca="false">(J62-$AV62)^2</f>
        <v>0.0255999999999998</v>
      </c>
      <c r="P62" s="0" t="n">
        <v>7.2</v>
      </c>
      <c r="Q62" s="0" t="n">
        <v>0.000127051</v>
      </c>
      <c r="R62" s="0" t="n">
        <v>7</v>
      </c>
      <c r="S62" s="1" t="n">
        <f aca="false">(P62-AV62)^2</f>
        <v>3.0976</v>
      </c>
      <c r="T62" s="0" t="n">
        <v>7.2</v>
      </c>
      <c r="U62" s="0" t="n">
        <v>0.000258246</v>
      </c>
      <c r="V62" s="0" t="n">
        <v>7</v>
      </c>
      <c r="W62" s="1" t="n">
        <f aca="false">(T62-$AV62)^2</f>
        <v>3.0976</v>
      </c>
      <c r="X62" s="0" t="n">
        <v>5.44</v>
      </c>
      <c r="Y62" s="0" t="n">
        <v>0.186333</v>
      </c>
      <c r="Z62" s="0" t="n">
        <v>6</v>
      </c>
      <c r="AA62" s="1" t="n">
        <f aca="false">(X62-$AV62)^2</f>
        <v>0</v>
      </c>
      <c r="AB62" s="0" t="n">
        <v>5.76</v>
      </c>
      <c r="AC62" s="0" t="n">
        <v>0.00283786</v>
      </c>
      <c r="AD62" s="0" t="n">
        <v>6</v>
      </c>
      <c r="AE62" s="1" t="n">
        <f aca="false">(AB62-$AV62)^2</f>
        <v>0.1024</v>
      </c>
      <c r="AF62" s="0" t="n">
        <v>5.76</v>
      </c>
      <c r="AG62" s="0" t="n">
        <v>0.00191183</v>
      </c>
      <c r="AH62" s="0" t="n">
        <v>6</v>
      </c>
      <c r="AI62" s="1" t="n">
        <f aca="false">(AF62-$AV62)^2</f>
        <v>0.1024</v>
      </c>
      <c r="AJ62" s="0" t="n">
        <v>6.4</v>
      </c>
      <c r="AK62" s="0" t="n">
        <v>0.000232465</v>
      </c>
      <c r="AL62" s="0" t="n">
        <v>7</v>
      </c>
      <c r="AM62" s="1" t="n">
        <f aca="false">(AJ62-$AV62)^2</f>
        <v>0.9216</v>
      </c>
      <c r="AN62" s="0" t="n">
        <v>8</v>
      </c>
      <c r="AO62" s="0" t="n">
        <v>0.000280006</v>
      </c>
      <c r="AP62" s="0" t="n">
        <v>8</v>
      </c>
      <c r="AQ62" s="1" t="n">
        <f aca="false">(AN62-$AV62)^2</f>
        <v>6.5536</v>
      </c>
      <c r="AR62" s="0" t="n">
        <v>8</v>
      </c>
      <c r="AS62" s="0" t="n">
        <v>0.000271286</v>
      </c>
      <c r="AT62" s="0" t="n">
        <v>8</v>
      </c>
      <c r="AU62" s="1" t="n">
        <f aca="false">(AR62-$AV62)^2</f>
        <v>6.5536</v>
      </c>
      <c r="AV62" s="0" t="n">
        <f aca="false">MIN(J62,P62,T62,X62,AB62,AF62,AJ62,AN62,AR62)</f>
        <v>5.44</v>
      </c>
    </row>
    <row r="63" customFormat="false" ht="14.4" hidden="false" customHeight="false" outlineLevel="0" collapsed="false">
      <c r="A63" s="0" t="s">
        <v>88</v>
      </c>
      <c r="B63" s="0" t="n">
        <v>4.91463</v>
      </c>
      <c r="C63" s="0" t="n">
        <v>0.053081</v>
      </c>
      <c r="D63" s="0" t="n">
        <v>6</v>
      </c>
      <c r="F63" s="0" t="n">
        <v>4.91463</v>
      </c>
      <c r="G63" s="0" t="n">
        <v>0.219075</v>
      </c>
      <c r="H63" s="0" t="n">
        <v>6</v>
      </c>
      <c r="J63" s="0" t="n">
        <v>6.65854</v>
      </c>
      <c r="K63" s="0" t="n">
        <v>0.000204787</v>
      </c>
      <c r="L63" s="0" t="n">
        <v>8</v>
      </c>
      <c r="M63" s="0" t="n">
        <v>0.000204787</v>
      </c>
      <c r="N63" s="0" t="n">
        <v>8</v>
      </c>
      <c r="O63" s="1" t="n">
        <f aca="false">(J63-$AV63)^2</f>
        <v>0.9048194884</v>
      </c>
      <c r="P63" s="0" t="n">
        <v>6.81707</v>
      </c>
      <c r="Q63" s="0" t="n">
        <v>0.000263039</v>
      </c>
      <c r="R63" s="0" t="n">
        <v>7</v>
      </c>
      <c r="S63" s="1" t="n">
        <f aca="false">(P63-AV63)^2</f>
        <v>1.2315450625</v>
      </c>
      <c r="T63" s="0" t="n">
        <v>6.81707</v>
      </c>
      <c r="U63" s="0" t="n">
        <v>0.000135951</v>
      </c>
      <c r="V63" s="0" t="n">
        <v>7</v>
      </c>
      <c r="W63" s="1" t="n">
        <f aca="false">(T63-$AV63)^2</f>
        <v>1.2315450625</v>
      </c>
      <c r="X63" s="0" t="n">
        <v>5.70732</v>
      </c>
      <c r="Y63" s="0" t="n">
        <v>0.285412</v>
      </c>
      <c r="Z63" s="0" t="n">
        <v>6</v>
      </c>
      <c r="AA63" s="1" t="n">
        <f aca="false">(X63-$AV63)^2</f>
        <v>0</v>
      </c>
      <c r="AB63" s="0" t="n">
        <v>6.65854</v>
      </c>
      <c r="AC63" s="0" t="n">
        <v>0.00268315</v>
      </c>
      <c r="AD63" s="0" t="n">
        <v>7</v>
      </c>
      <c r="AE63" s="1" t="n">
        <f aca="false">(AB63-$AV63)^2</f>
        <v>0.9048194884</v>
      </c>
      <c r="AF63" s="0" t="n">
        <v>6.65854</v>
      </c>
      <c r="AG63" s="0" t="n">
        <v>0.00182942</v>
      </c>
      <c r="AH63" s="0" t="n">
        <v>7</v>
      </c>
      <c r="AI63" s="1" t="n">
        <f aca="false">(AF63-$AV63)^2</f>
        <v>0.9048194884</v>
      </c>
      <c r="AJ63" s="0" t="n">
        <v>7.13415</v>
      </c>
      <c r="AK63" s="0" t="n">
        <v>0.000270406</v>
      </c>
      <c r="AL63" s="0" t="n">
        <v>8</v>
      </c>
      <c r="AM63" s="1" t="n">
        <f aca="false">(AJ63-$AV63)^2</f>
        <v>2.0358438489</v>
      </c>
      <c r="AN63" s="0" t="n">
        <v>7.92683</v>
      </c>
      <c r="AO63" s="0" t="n">
        <v>0.0001964</v>
      </c>
      <c r="AP63" s="0" t="n">
        <v>8</v>
      </c>
      <c r="AQ63" s="1" t="n">
        <f aca="false">(AN63-$AV63)^2</f>
        <v>4.9262246401</v>
      </c>
      <c r="AR63" s="0" t="n">
        <v>7.92683</v>
      </c>
      <c r="AS63" s="0" t="n">
        <v>0.000184349</v>
      </c>
      <c r="AT63" s="0" t="n">
        <v>8</v>
      </c>
      <c r="AU63" s="1" t="n">
        <f aca="false">(AR63-$AV63)^2</f>
        <v>4.9262246401</v>
      </c>
      <c r="AV63" s="0" t="n">
        <f aca="false">MIN(J63,P63,T63,X63,AB63,AF63,AJ63,AN63,AR63)</f>
        <v>5.70732</v>
      </c>
    </row>
    <row r="64" customFormat="false" ht="14.4" hidden="false" customHeight="false" outlineLevel="0" collapsed="false">
      <c r="A64" s="0" t="s">
        <v>89</v>
      </c>
      <c r="B64" s="0" t="n">
        <v>5.19101</v>
      </c>
      <c r="C64" s="0" t="n">
        <v>0.735562</v>
      </c>
      <c r="D64" s="0" t="n">
        <v>6</v>
      </c>
      <c r="F64" s="0" t="n">
        <v>5.19101</v>
      </c>
      <c r="G64" s="0" t="n">
        <v>0.293398</v>
      </c>
      <c r="H64" s="0" t="n">
        <v>6</v>
      </c>
      <c r="J64" s="0" t="n">
        <v>6.92135</v>
      </c>
      <c r="K64" s="0" t="n">
        <v>0.000132567</v>
      </c>
      <c r="L64" s="0" t="n">
        <v>8</v>
      </c>
      <c r="M64" s="0" t="n">
        <v>0.000132567</v>
      </c>
      <c r="N64" s="0" t="n">
        <v>8</v>
      </c>
      <c r="O64" s="1" t="n">
        <f aca="false">(J64-$AV64)^2</f>
        <v>0.890796192400001</v>
      </c>
      <c r="P64" s="0" t="n">
        <v>7.07865</v>
      </c>
      <c r="Q64" s="0" t="n">
        <v>0.000153916</v>
      </c>
      <c r="R64" s="0" t="n">
        <v>7</v>
      </c>
      <c r="S64" s="1" t="n">
        <f aca="false">(P64-AV64)^2</f>
        <v>1.2124652544</v>
      </c>
      <c r="T64" s="0" t="n">
        <v>7.07865</v>
      </c>
      <c r="U64" s="0" t="n">
        <v>0.000273483</v>
      </c>
      <c r="V64" s="0" t="n">
        <v>7</v>
      </c>
      <c r="W64" s="1" t="n">
        <f aca="false">(T64-$AV64)^2</f>
        <v>1.2124652544</v>
      </c>
      <c r="X64" s="0" t="n">
        <v>5.97753</v>
      </c>
      <c r="Y64" s="0" t="n">
        <v>0.00118973</v>
      </c>
      <c r="Z64" s="0" t="n">
        <v>6</v>
      </c>
      <c r="AA64" s="1" t="n">
        <f aca="false">(X64-$AV64)^2</f>
        <v>0</v>
      </c>
      <c r="AB64" s="0" t="n">
        <v>6.60674</v>
      </c>
      <c r="AC64" s="0" t="n">
        <v>0.0015931</v>
      </c>
      <c r="AD64" s="0" t="n">
        <v>7</v>
      </c>
      <c r="AE64" s="1" t="n">
        <f aca="false">(AB64-$AV64)^2</f>
        <v>0.395905224100001</v>
      </c>
      <c r="AF64" s="0" t="n">
        <v>6.60674</v>
      </c>
      <c r="AG64" s="0" t="n">
        <v>0.00236873</v>
      </c>
      <c r="AH64" s="0" t="n">
        <v>7</v>
      </c>
      <c r="AI64" s="1" t="n">
        <f aca="false">(AF64-$AV64)^2</f>
        <v>0.395905224100001</v>
      </c>
      <c r="AJ64" s="0" t="n">
        <v>7.07865</v>
      </c>
      <c r="AK64" s="0" t="n">
        <v>0.000261391</v>
      </c>
      <c r="AL64" s="0" t="n">
        <v>8</v>
      </c>
      <c r="AM64" s="1" t="n">
        <f aca="false">(AJ64-$AV64)^2</f>
        <v>1.2124652544</v>
      </c>
      <c r="AN64" s="0" t="n">
        <v>7.86517</v>
      </c>
      <c r="AO64" s="0" t="n">
        <v>0.000299189</v>
      </c>
      <c r="AP64" s="0" t="n">
        <v>8</v>
      </c>
      <c r="AQ64" s="1" t="n">
        <f aca="false">(AN64-$AV64)^2</f>
        <v>3.5631847696</v>
      </c>
      <c r="AR64" s="0" t="n">
        <v>7.86517</v>
      </c>
      <c r="AS64" s="0" t="n">
        <v>0.000154765</v>
      </c>
      <c r="AT64" s="0" t="n">
        <v>8</v>
      </c>
      <c r="AU64" s="1" t="n">
        <f aca="false">(AR64-$AV64)^2</f>
        <v>3.5631847696</v>
      </c>
      <c r="AV64" s="0" t="n">
        <f aca="false">MIN(J64,P64,T64,X64,AB64,AF64,AJ64,AN64,AR64)</f>
        <v>5.97753</v>
      </c>
    </row>
    <row r="65" customFormat="false" ht="14.4" hidden="false" customHeight="false" outlineLevel="0" collapsed="false">
      <c r="A65" s="0" t="s">
        <v>90</v>
      </c>
      <c r="B65" s="0" t="n">
        <v>5.46875</v>
      </c>
      <c r="C65" s="0" t="n">
        <v>0.14492</v>
      </c>
      <c r="D65" s="0" t="n">
        <v>7</v>
      </c>
      <c r="F65" s="0" t="n">
        <v>5.46875</v>
      </c>
      <c r="G65" s="0" t="n">
        <v>0.257544</v>
      </c>
      <c r="H65" s="0" t="n">
        <v>7</v>
      </c>
      <c r="J65" s="0" t="n">
        <v>7.5</v>
      </c>
      <c r="K65" s="0" t="n">
        <v>0.000175941</v>
      </c>
      <c r="L65" s="0" t="n">
        <v>9</v>
      </c>
      <c r="M65" s="0" t="n">
        <v>0.000175941</v>
      </c>
      <c r="N65" s="0" t="n">
        <v>9</v>
      </c>
      <c r="O65" s="1" t="n">
        <f aca="false">(J65-$AV65)^2</f>
        <v>1.5625</v>
      </c>
      <c r="P65" s="0" t="n">
        <v>7.96875</v>
      </c>
      <c r="Q65" s="0" t="n">
        <v>0.000112764</v>
      </c>
      <c r="R65" s="0" t="n">
        <v>8</v>
      </c>
      <c r="S65" s="1" t="n">
        <f aca="false">(P65-AV65)^2</f>
        <v>2.9541015625</v>
      </c>
      <c r="T65" s="0" t="n">
        <v>7.96875</v>
      </c>
      <c r="U65" s="0" t="n">
        <v>0.000174195</v>
      </c>
      <c r="V65" s="0" t="n">
        <v>8</v>
      </c>
      <c r="W65" s="1" t="n">
        <f aca="false">(T65-$AV65)^2</f>
        <v>2.9541015625</v>
      </c>
      <c r="X65" s="0" t="n">
        <v>6.25</v>
      </c>
      <c r="Y65" s="0" t="n">
        <v>0.00291404</v>
      </c>
      <c r="Z65" s="0" t="n">
        <v>7</v>
      </c>
      <c r="AA65" s="1" t="n">
        <f aca="false">(X65-$AV65)^2</f>
        <v>0</v>
      </c>
      <c r="AB65" s="0" t="n">
        <v>6.875</v>
      </c>
      <c r="AC65" s="0" t="n">
        <v>0.00152834</v>
      </c>
      <c r="AD65" s="0" t="n">
        <v>7</v>
      </c>
      <c r="AE65" s="1" t="n">
        <f aca="false">(AB65-$AV65)^2</f>
        <v>0.390625</v>
      </c>
      <c r="AF65" s="0" t="n">
        <v>6.875</v>
      </c>
      <c r="AG65" s="0" t="n">
        <v>0.00148189</v>
      </c>
      <c r="AH65" s="0" t="n">
        <v>7</v>
      </c>
      <c r="AI65" s="1" t="n">
        <f aca="false">(AF65-$AV65)^2</f>
        <v>0.390625</v>
      </c>
      <c r="AJ65" s="0" t="n">
        <v>7.96875</v>
      </c>
      <c r="AK65" s="0" t="n">
        <v>0.000252346</v>
      </c>
      <c r="AL65" s="0" t="n">
        <v>9</v>
      </c>
      <c r="AM65" s="1" t="n">
        <f aca="false">(AJ65-$AV65)^2</f>
        <v>2.9541015625</v>
      </c>
      <c r="AN65" s="0" t="n">
        <v>7.8125</v>
      </c>
      <c r="AO65" s="0" t="n">
        <v>0.000168498</v>
      </c>
      <c r="AP65" s="0" t="n">
        <v>8</v>
      </c>
      <c r="AQ65" s="1" t="n">
        <f aca="false">(AN65-$AV65)^2</f>
        <v>2.44140625</v>
      </c>
      <c r="AR65" s="0" t="n">
        <v>7.8125</v>
      </c>
      <c r="AS65" s="0" t="n">
        <v>0.000163602</v>
      </c>
      <c r="AT65" s="0" t="n">
        <v>8</v>
      </c>
      <c r="AU65" s="1" t="n">
        <f aca="false">(AR65-$AV65)^2</f>
        <v>2.44140625</v>
      </c>
      <c r="AV65" s="0" t="n">
        <f aca="false">MIN(J65,P65,T65,X65,AB65,AF65,AJ65,AN65,AR65)</f>
        <v>6.25</v>
      </c>
    </row>
    <row r="66" customFormat="false" ht="14.4" hidden="false" customHeight="false" outlineLevel="0" collapsed="false">
      <c r="A66" s="0" t="s">
        <v>91</v>
      </c>
      <c r="B66" s="0" t="n">
        <v>5.74757</v>
      </c>
      <c r="C66" s="0" t="n">
        <v>0.00197132</v>
      </c>
      <c r="D66" s="0" t="n">
        <v>7</v>
      </c>
      <c r="F66" s="0" t="n">
        <v>5.74757</v>
      </c>
      <c r="G66" s="0" t="n">
        <v>0.493624</v>
      </c>
      <c r="H66" s="0" t="n">
        <v>7</v>
      </c>
      <c r="J66" s="0" t="n">
        <v>7.45631</v>
      </c>
      <c r="K66" s="0" t="n">
        <v>0.000175266</v>
      </c>
      <c r="L66" s="0" t="n">
        <v>9</v>
      </c>
      <c r="M66" s="0" t="n">
        <v>0.000175266</v>
      </c>
      <c r="N66" s="0" t="n">
        <v>9</v>
      </c>
      <c r="O66" s="1" t="n">
        <f aca="false">(J66-$AV66)^2</f>
        <v>0.868698561600001</v>
      </c>
      <c r="P66" s="0" t="n">
        <v>9.16505</v>
      </c>
      <c r="Q66" s="0" t="n">
        <v>0.000201503</v>
      </c>
      <c r="R66" s="0" t="n">
        <v>9</v>
      </c>
      <c r="S66" s="1" t="n">
        <f aca="false">(P66-AV66)^2</f>
        <v>6.97371900840001</v>
      </c>
      <c r="T66" s="0" t="n">
        <v>9.16505</v>
      </c>
      <c r="U66" s="0" t="n">
        <v>0.00018546</v>
      </c>
      <c r="V66" s="0" t="n">
        <v>9</v>
      </c>
      <c r="W66" s="1" t="n">
        <f aca="false">(T66-$AV66)^2</f>
        <v>6.97371900840001</v>
      </c>
      <c r="X66" s="0" t="n">
        <v>6.52427</v>
      </c>
      <c r="Y66" s="0" t="n">
        <v>0.00175933</v>
      </c>
      <c r="Z66" s="0" t="n">
        <v>7</v>
      </c>
      <c r="AA66" s="1" t="n">
        <f aca="false">(X66-$AV66)^2</f>
        <v>0</v>
      </c>
      <c r="AB66" s="0" t="n">
        <v>7.45631</v>
      </c>
      <c r="AC66" s="0" t="n">
        <v>0.00193997</v>
      </c>
      <c r="AD66" s="0" t="n">
        <v>8</v>
      </c>
      <c r="AE66" s="1" t="n">
        <f aca="false">(AB66-$AV66)^2</f>
        <v>0.868698561600001</v>
      </c>
      <c r="AF66" s="0" t="n">
        <v>7.45631</v>
      </c>
      <c r="AG66" s="0" t="n">
        <v>0.00178099</v>
      </c>
      <c r="AH66" s="0" t="n">
        <v>8</v>
      </c>
      <c r="AI66" s="1" t="n">
        <f aca="false">(AF66-$AV66)^2</f>
        <v>0.868698561600001</v>
      </c>
      <c r="AJ66" s="0" t="n">
        <v>7.92233</v>
      </c>
      <c r="AK66" s="0" t="n">
        <v>0.000272678</v>
      </c>
      <c r="AL66" s="0" t="n">
        <v>9</v>
      </c>
      <c r="AM66" s="1" t="n">
        <f aca="false">(AJ66-$AV66)^2</f>
        <v>1.9545717636</v>
      </c>
      <c r="AN66" s="0" t="n">
        <v>8.85437</v>
      </c>
      <c r="AO66" s="0" t="n">
        <v>0.000198496</v>
      </c>
      <c r="AP66" s="0" t="n">
        <v>9</v>
      </c>
      <c r="AQ66" s="1" t="n">
        <f aca="false">(AN66-$AV66)^2</f>
        <v>5.42936601</v>
      </c>
      <c r="AR66" s="0" t="n">
        <v>8.85437</v>
      </c>
      <c r="AS66" s="0" t="n">
        <v>0.000222312</v>
      </c>
      <c r="AT66" s="0" t="n">
        <v>9</v>
      </c>
      <c r="AU66" s="1" t="n">
        <f aca="false">(AR66-$AV66)^2</f>
        <v>5.42936601</v>
      </c>
      <c r="AV66" s="0" t="n">
        <f aca="false">MIN(J66,P66,T66,X66,AB66,AF66,AJ66,AN66,AR66)</f>
        <v>6.52427</v>
      </c>
    </row>
    <row r="67" customFormat="false" ht="14.4" hidden="false" customHeight="false" outlineLevel="0" collapsed="false">
      <c r="A67" s="0" t="s">
        <v>92</v>
      </c>
      <c r="B67" s="0" t="n">
        <v>6.02727</v>
      </c>
      <c r="C67" s="0" t="n">
        <v>0.427882</v>
      </c>
      <c r="D67" s="0" t="n">
        <v>7</v>
      </c>
      <c r="F67" s="0" t="n">
        <v>6.02727</v>
      </c>
      <c r="G67" s="0" t="n">
        <v>2.62403</v>
      </c>
      <c r="H67" s="0" t="n">
        <v>7</v>
      </c>
      <c r="J67" s="0" t="n">
        <v>7.41818</v>
      </c>
      <c r="K67" s="0" t="n">
        <v>0.000182813</v>
      </c>
      <c r="L67" s="0" t="n">
        <v>8</v>
      </c>
      <c r="M67" s="0" t="n">
        <v>0.000182813</v>
      </c>
      <c r="N67" s="0" t="n">
        <v>8</v>
      </c>
      <c r="O67" s="1" t="n">
        <f aca="false">(J67-$AV67)^2</f>
        <v>0.5971116529</v>
      </c>
      <c r="P67" s="0" t="n">
        <v>8.80909</v>
      </c>
      <c r="Q67" s="0" t="n">
        <v>0.000216929</v>
      </c>
      <c r="R67" s="0" t="n">
        <v>9</v>
      </c>
      <c r="S67" s="1" t="n">
        <f aca="false">(P67-AV67)^2</f>
        <v>4.6813380496</v>
      </c>
      <c r="T67" s="0" t="n">
        <v>8.80909</v>
      </c>
      <c r="U67" s="0" t="n">
        <v>0.00019507</v>
      </c>
      <c r="V67" s="0" t="n">
        <v>9</v>
      </c>
      <c r="W67" s="1" t="n">
        <f aca="false">(T67-$AV67)^2</f>
        <v>4.6813380496</v>
      </c>
      <c r="X67" s="0" t="n">
        <v>6.64545</v>
      </c>
      <c r="Y67" s="0" t="n">
        <v>0.00253667</v>
      </c>
      <c r="Z67" s="0" t="n">
        <v>7</v>
      </c>
      <c r="AA67" s="1" t="n">
        <f aca="false">(X67-$AV67)^2</f>
        <v>0</v>
      </c>
      <c r="AB67" s="0" t="n">
        <v>7.41818</v>
      </c>
      <c r="AC67" s="0" t="n">
        <v>0.00162519</v>
      </c>
      <c r="AD67" s="0" t="n">
        <v>8</v>
      </c>
      <c r="AE67" s="1" t="n">
        <f aca="false">(AB67-$AV67)^2</f>
        <v>0.5971116529</v>
      </c>
      <c r="AF67" s="0" t="n">
        <v>7.41818</v>
      </c>
      <c r="AG67" s="0" t="n">
        <v>0.00234211</v>
      </c>
      <c r="AH67" s="0" t="n">
        <v>8</v>
      </c>
      <c r="AI67" s="1" t="n">
        <f aca="false">(AF67-$AV67)^2</f>
        <v>0.5971116529</v>
      </c>
      <c r="AJ67" s="0" t="n">
        <v>7.72727</v>
      </c>
      <c r="AK67" s="0" t="n">
        <v>0.000173301</v>
      </c>
      <c r="AL67" s="0" t="n">
        <v>8</v>
      </c>
      <c r="AM67" s="1" t="n">
        <f aca="false">(AJ67-$AV67)^2</f>
        <v>1.1703345124</v>
      </c>
      <c r="AN67" s="0" t="n">
        <v>8.80909</v>
      </c>
      <c r="AO67" s="0" t="n">
        <v>0.000294782</v>
      </c>
      <c r="AP67" s="0" t="n">
        <v>9</v>
      </c>
      <c r="AQ67" s="1" t="n">
        <f aca="false">(AN67-$AV67)^2</f>
        <v>4.6813380496</v>
      </c>
      <c r="AR67" s="0" t="n">
        <v>8.80909</v>
      </c>
      <c r="AS67" s="0" t="n">
        <v>0.000174389</v>
      </c>
      <c r="AT67" s="0" t="n">
        <v>9</v>
      </c>
      <c r="AU67" s="1" t="n">
        <f aca="false">(AR67-$AV67)^2</f>
        <v>4.6813380496</v>
      </c>
      <c r="AV67" s="0" t="n">
        <f aca="false">MIN(J67,P67,T67,X67,AB67,AF67,AJ67,AN67,AR67)</f>
        <v>6.64545</v>
      </c>
    </row>
    <row r="68" customFormat="false" ht="14.4" hidden="false" customHeight="false" outlineLevel="0" collapsed="false">
      <c r="A68" s="0" t="s">
        <v>93</v>
      </c>
      <c r="B68" s="0" t="n">
        <v>6.30769</v>
      </c>
      <c r="C68" s="0" t="n">
        <v>0.40252</v>
      </c>
      <c r="D68" s="0" t="n">
        <v>8</v>
      </c>
      <c r="F68" s="0" t="n">
        <v>6.30769</v>
      </c>
      <c r="G68" s="0" t="n">
        <v>6.03033</v>
      </c>
      <c r="H68" s="0" t="n">
        <v>8</v>
      </c>
      <c r="J68" s="0" t="n">
        <v>8.61539</v>
      </c>
      <c r="K68" s="0" t="n">
        <v>0.000201673</v>
      </c>
      <c r="L68" s="0" t="n">
        <v>10</v>
      </c>
      <c r="M68" s="0" t="n">
        <v>0.000201673</v>
      </c>
      <c r="N68" s="0" t="n">
        <v>10</v>
      </c>
      <c r="O68" s="1" t="n">
        <f aca="false">(J68-$AV68)^2</f>
        <v>2.3668899409</v>
      </c>
      <c r="P68" s="0" t="n">
        <v>9.07692</v>
      </c>
      <c r="Q68" s="0" t="n">
        <v>0.000202044</v>
      </c>
      <c r="R68" s="0" t="n">
        <v>9</v>
      </c>
      <c r="S68" s="1" t="n">
        <f aca="false">(P68-AV68)^2</f>
        <v>4</v>
      </c>
      <c r="T68" s="0" t="n">
        <v>9.07692</v>
      </c>
      <c r="U68" s="0" t="n">
        <v>0.000201422</v>
      </c>
      <c r="V68" s="0" t="n">
        <v>9</v>
      </c>
      <c r="W68" s="1" t="n">
        <f aca="false">(T68-$AV68)^2</f>
        <v>4</v>
      </c>
      <c r="X68" s="0" t="n">
        <v>7.07692</v>
      </c>
      <c r="Y68" s="0" t="n">
        <v>0.222116</v>
      </c>
      <c r="Z68" s="0" t="n">
        <v>8</v>
      </c>
      <c r="AA68" s="1" t="n">
        <f aca="false">(X68-$AV68)^2</f>
        <v>0</v>
      </c>
      <c r="AB68" s="0" t="n">
        <v>7.69231</v>
      </c>
      <c r="AC68" s="0" t="n">
        <v>0.00258457</v>
      </c>
      <c r="AD68" s="0" t="n">
        <v>8</v>
      </c>
      <c r="AE68" s="1" t="n">
        <f aca="false">(AB68-$AV68)^2</f>
        <v>0.3787048521</v>
      </c>
      <c r="AF68" s="0" t="n">
        <v>7.69231</v>
      </c>
      <c r="AG68" s="0" t="n">
        <v>0.00298318</v>
      </c>
      <c r="AH68" s="0" t="n">
        <v>8</v>
      </c>
      <c r="AI68" s="1" t="n">
        <f aca="false">(AF68-$AV68)^2</f>
        <v>0.3787048521</v>
      </c>
      <c r="AJ68" s="0" t="n">
        <v>8.76923</v>
      </c>
      <c r="AK68" s="0" t="n">
        <v>0.000395149</v>
      </c>
      <c r="AL68" s="0" t="n">
        <v>10</v>
      </c>
      <c r="AM68" s="1" t="n">
        <f aca="false">(AJ68-$AV68)^2</f>
        <v>2.8639131361</v>
      </c>
      <c r="AN68" s="0" t="n">
        <v>8.76923</v>
      </c>
      <c r="AO68" s="0" t="n">
        <v>0.000448541</v>
      </c>
      <c r="AP68" s="0" t="n">
        <v>9</v>
      </c>
      <c r="AQ68" s="1" t="n">
        <f aca="false">(AN68-$AV68)^2</f>
        <v>2.8639131361</v>
      </c>
      <c r="AR68" s="0" t="n">
        <v>8.76923</v>
      </c>
      <c r="AS68" s="0" t="n">
        <v>0.000225483</v>
      </c>
      <c r="AT68" s="0" t="n">
        <v>9</v>
      </c>
      <c r="AU68" s="1" t="n">
        <f aca="false">(AR68-$AV68)^2</f>
        <v>2.8639131361</v>
      </c>
      <c r="AV68" s="0" t="n">
        <f aca="false">MIN(J68,P68,T68,X68,AB68,AF68,AJ68,AN68,AR68)</f>
        <v>7.07692</v>
      </c>
    </row>
    <row r="69" customFormat="false" ht="14.4" hidden="false" customHeight="false" outlineLevel="0" collapsed="false">
      <c r="A69" s="0" t="s">
        <v>94</v>
      </c>
      <c r="B69" s="0" t="n">
        <v>6.58871</v>
      </c>
      <c r="C69" s="0" t="n">
        <v>0.00160821</v>
      </c>
      <c r="D69" s="0" t="n">
        <v>8</v>
      </c>
      <c r="F69" s="0" t="n">
        <v>6.58871</v>
      </c>
      <c r="G69" s="0" t="n">
        <v>7.34612</v>
      </c>
      <c r="H69" s="0" t="n">
        <v>8</v>
      </c>
      <c r="J69" s="0" t="n">
        <v>8.58064</v>
      </c>
      <c r="K69" s="0" t="n">
        <v>0.00042064</v>
      </c>
      <c r="L69" s="0" t="n">
        <v>10</v>
      </c>
      <c r="M69" s="0" t="n">
        <v>0.00042064</v>
      </c>
      <c r="N69" s="0" t="n">
        <v>10</v>
      </c>
      <c r="O69" s="1" t="n">
        <f aca="false">(J69-$AV69)^2</f>
        <v>1.50258564</v>
      </c>
      <c r="P69" s="0" t="n">
        <v>8.73387</v>
      </c>
      <c r="Q69" s="0" t="n">
        <v>0.000425113</v>
      </c>
      <c r="R69" s="0" t="n">
        <v>9</v>
      </c>
      <c r="S69" s="1" t="n">
        <f aca="false">(P69-AV69)^2</f>
        <v>1.9017237409</v>
      </c>
      <c r="T69" s="0" t="n">
        <v>8.73387</v>
      </c>
      <c r="U69" s="0" t="n">
        <v>0.000413171</v>
      </c>
      <c r="V69" s="0" t="n">
        <v>9</v>
      </c>
      <c r="W69" s="1" t="n">
        <f aca="false">(T69-$AV69)^2</f>
        <v>1.9017237409</v>
      </c>
      <c r="X69" s="0" t="n">
        <v>7.35484</v>
      </c>
      <c r="Y69" s="0" t="n">
        <v>0.0032513</v>
      </c>
      <c r="Z69" s="0" t="n">
        <v>8</v>
      </c>
      <c r="AA69" s="1" t="n">
        <f aca="false">(X69-$AV69)^2</f>
        <v>0</v>
      </c>
      <c r="AB69" s="0" t="n">
        <v>8.27419</v>
      </c>
      <c r="AC69" s="0" t="n">
        <v>0.00310677</v>
      </c>
      <c r="AD69" s="0" t="n">
        <v>9</v>
      </c>
      <c r="AE69" s="1" t="n">
        <f aca="false">(AB69-$AV69)^2</f>
        <v>0.845204422500001</v>
      </c>
      <c r="AF69" s="0" t="n">
        <v>8.27419</v>
      </c>
      <c r="AG69" s="0" t="n">
        <v>0.00273766</v>
      </c>
      <c r="AH69" s="0" t="n">
        <v>9</v>
      </c>
      <c r="AI69" s="1" t="n">
        <f aca="false">(AF69-$AV69)^2</f>
        <v>0.845204422500001</v>
      </c>
      <c r="AJ69" s="0" t="n">
        <v>8.42742</v>
      </c>
      <c r="AK69" s="0" t="n">
        <v>0.000207409</v>
      </c>
      <c r="AL69" s="0" t="n">
        <v>10</v>
      </c>
      <c r="AM69" s="1" t="n">
        <f aca="false">(AJ69-$AV69)^2</f>
        <v>1.1504278564</v>
      </c>
      <c r="AN69" s="0" t="n">
        <v>8.73387</v>
      </c>
      <c r="AO69" s="0" t="n">
        <v>0.000518918</v>
      </c>
      <c r="AP69" s="0" t="n">
        <v>9</v>
      </c>
      <c r="AQ69" s="1" t="n">
        <f aca="false">(AN69-$AV69)^2</f>
        <v>1.9017237409</v>
      </c>
      <c r="AR69" s="0" t="n">
        <v>8.73387</v>
      </c>
      <c r="AS69" s="0" t="n">
        <v>0.000499438</v>
      </c>
      <c r="AT69" s="0" t="n">
        <v>9</v>
      </c>
      <c r="AU69" s="1" t="n">
        <f aca="false">(AR69-$AV69)^2</f>
        <v>1.9017237409</v>
      </c>
      <c r="AV69" s="0" t="n">
        <f aca="false">MIN(J69,P69,T69,X69,AB69,AF69,AJ69,AN69,AR69)</f>
        <v>7.35484</v>
      </c>
    </row>
    <row r="70" customFormat="false" ht="14.4" hidden="false" customHeight="false" outlineLevel="0" collapsed="false">
      <c r="A70" s="0" t="s">
        <v>95</v>
      </c>
      <c r="B70" s="0" t="n">
        <v>6.87023</v>
      </c>
      <c r="C70" s="0" t="n">
        <v>0.397978</v>
      </c>
      <c r="D70" s="0" t="n">
        <v>8</v>
      </c>
      <c r="F70" s="0" t="n">
        <v>6.87023</v>
      </c>
      <c r="G70" s="0" t="n">
        <v>15.4854</v>
      </c>
      <c r="H70" s="0" t="n">
        <v>8</v>
      </c>
      <c r="J70" s="0" t="n">
        <v>8.24427</v>
      </c>
      <c r="K70" s="0" t="n">
        <v>0.000413431</v>
      </c>
      <c r="L70" s="0" t="n">
        <v>9</v>
      </c>
      <c r="M70" s="0" t="n">
        <v>0.000413431</v>
      </c>
      <c r="N70" s="0" t="n">
        <v>9</v>
      </c>
      <c r="O70" s="1" t="n">
        <f aca="false">(J70-$AV70)^2</f>
        <v>0.5827032225</v>
      </c>
      <c r="P70" s="0" t="n">
        <v>9.00763</v>
      </c>
      <c r="Q70" s="0" t="n">
        <v>0.000432032</v>
      </c>
      <c r="R70" s="0" t="n">
        <v>9</v>
      </c>
      <c r="S70" s="1" t="n">
        <f aca="false">(P70-AV70)^2</f>
        <v>2.3308434241</v>
      </c>
      <c r="T70" s="0" t="n">
        <v>9.00763</v>
      </c>
      <c r="U70" s="0" t="n">
        <v>0.000154933</v>
      </c>
      <c r="V70" s="0" t="n">
        <v>9</v>
      </c>
      <c r="W70" s="1" t="n">
        <f aca="false">(T70-$AV70)^2</f>
        <v>2.3308434241</v>
      </c>
      <c r="X70" s="0" t="n">
        <v>7.48092</v>
      </c>
      <c r="Y70" s="0" t="n">
        <v>0.152715</v>
      </c>
      <c r="Z70" s="0" t="n">
        <v>8</v>
      </c>
      <c r="AA70" s="1" t="n">
        <f aca="false">(X70-$AV70)^2</f>
        <v>0</v>
      </c>
      <c r="AB70" s="0" t="n">
        <v>8.24428</v>
      </c>
      <c r="AC70" s="0" t="n">
        <v>0.00278006</v>
      </c>
      <c r="AD70" s="0" t="n">
        <v>9</v>
      </c>
      <c r="AE70" s="1" t="n">
        <f aca="false">(AB70-$AV70)^2</f>
        <v>0.582718489599999</v>
      </c>
      <c r="AF70" s="0" t="n">
        <v>8.24428</v>
      </c>
      <c r="AG70" s="0" t="n">
        <v>0.0030906</v>
      </c>
      <c r="AH70" s="0" t="n">
        <v>9</v>
      </c>
      <c r="AI70" s="1" t="n">
        <f aca="false">(AF70-$AV70)^2</f>
        <v>0.582718489599999</v>
      </c>
      <c r="AJ70" s="0" t="n">
        <v>9.46565</v>
      </c>
      <c r="AK70" s="0" t="n">
        <v>0.00045402</v>
      </c>
      <c r="AL70" s="0" t="n">
        <v>10</v>
      </c>
      <c r="AM70" s="1" t="n">
        <f aca="false">(AJ70-$AV70)^2</f>
        <v>3.9391531729</v>
      </c>
      <c r="AN70" s="0" t="n">
        <v>8.70229</v>
      </c>
      <c r="AO70" s="0" t="n">
        <v>0.000280543</v>
      </c>
      <c r="AP70" s="0" t="n">
        <v>9</v>
      </c>
      <c r="AQ70" s="1" t="n">
        <f aca="false">(AN70-$AV70)^2</f>
        <v>1.4917446769</v>
      </c>
      <c r="AR70" s="0" t="n">
        <v>8.70229</v>
      </c>
      <c r="AS70" s="0" t="n">
        <v>0.00025525</v>
      </c>
      <c r="AT70" s="0" t="n">
        <v>9</v>
      </c>
      <c r="AU70" s="1" t="n">
        <f aca="false">(AR70-$AV70)^2</f>
        <v>1.4917446769</v>
      </c>
      <c r="AV70" s="0" t="n">
        <f aca="false">MIN(J70,P70,T70,X70,AB70,AF70,AJ70,AN70,AR70)</f>
        <v>7.48092</v>
      </c>
    </row>
    <row r="71" customFormat="false" ht="14.4" hidden="false" customHeight="false" outlineLevel="0" collapsed="false">
      <c r="A71" s="0" t="s">
        <v>96</v>
      </c>
      <c r="B71" s="0" t="n">
        <v>7.15217</v>
      </c>
      <c r="C71" s="0" t="n">
        <v>0.164298</v>
      </c>
      <c r="D71" s="0" t="n">
        <v>9</v>
      </c>
      <c r="F71" s="0" t="n">
        <v>7.15217</v>
      </c>
      <c r="G71" s="0" t="n">
        <v>19.0693</v>
      </c>
      <c r="H71" s="0" t="n">
        <v>9</v>
      </c>
      <c r="J71" s="0" t="n">
        <v>9.73913</v>
      </c>
      <c r="K71" s="0" t="n">
        <v>0.000247327</v>
      </c>
      <c r="L71" s="0" t="n">
        <v>11</v>
      </c>
      <c r="M71" s="0" t="n">
        <v>0.000247327</v>
      </c>
      <c r="N71" s="0" t="n">
        <v>11</v>
      </c>
      <c r="O71" s="1" t="n">
        <f aca="false">(J71-$AV71)^2</f>
        <v>3.3346046881</v>
      </c>
      <c r="P71" s="0" t="n">
        <v>9.89131</v>
      </c>
      <c r="Q71" s="0" t="n">
        <v>0.000247048</v>
      </c>
      <c r="R71" s="0" t="n">
        <v>10</v>
      </c>
      <c r="S71" s="1" t="n">
        <f aca="false">(P71-AV71)^2</f>
        <v>3.9135521929</v>
      </c>
      <c r="T71" s="0" t="n">
        <v>9.89131</v>
      </c>
      <c r="U71" s="0" t="n">
        <v>0.000247578</v>
      </c>
      <c r="V71" s="0" t="n">
        <v>10</v>
      </c>
      <c r="W71" s="1" t="n">
        <f aca="false">(T71-$AV71)^2</f>
        <v>3.9135521929</v>
      </c>
      <c r="X71" s="0" t="n">
        <v>7.91304</v>
      </c>
      <c r="Y71" s="0" t="n">
        <v>0.00160965</v>
      </c>
      <c r="Z71" s="0" t="n">
        <v>9</v>
      </c>
      <c r="AA71" s="1" t="n">
        <f aca="false">(X71-$AV71)^2</f>
        <v>0</v>
      </c>
      <c r="AB71" s="0" t="n">
        <v>8.82609</v>
      </c>
      <c r="AC71" s="0" t="n">
        <v>0.00123279</v>
      </c>
      <c r="AD71" s="0" t="n">
        <v>9</v>
      </c>
      <c r="AE71" s="1" t="n">
        <f aca="false">(AB71-$AV71)^2</f>
        <v>0.833660302500002</v>
      </c>
      <c r="AF71" s="0" t="n">
        <v>8.82609</v>
      </c>
      <c r="AG71" s="0" t="n">
        <v>0.002294</v>
      </c>
      <c r="AH71" s="0" t="n">
        <v>9</v>
      </c>
      <c r="AI71" s="1" t="n">
        <f aca="false">(AF71-$AV71)^2</f>
        <v>0.833660302500002</v>
      </c>
      <c r="AJ71" s="0" t="n">
        <v>9.13044</v>
      </c>
      <c r="AK71" s="0" t="n">
        <v>0.000165637</v>
      </c>
      <c r="AL71" s="0" t="n">
        <v>10</v>
      </c>
      <c r="AM71" s="1" t="n">
        <f aca="false">(AJ71-$AV71)^2</f>
        <v>1.48206276</v>
      </c>
      <c r="AN71" s="0" t="n">
        <v>8.67391</v>
      </c>
      <c r="AO71" s="0" t="n">
        <v>0.000526305</v>
      </c>
      <c r="AP71" s="0" t="n">
        <v>9</v>
      </c>
      <c r="AQ71" s="1" t="n">
        <f aca="false">(AN71-$AV71)^2</f>
        <v>0.5789231569</v>
      </c>
      <c r="AR71" s="0" t="n">
        <v>8.67391</v>
      </c>
      <c r="AS71" s="0" t="n">
        <v>0.000481042</v>
      </c>
      <c r="AT71" s="0" t="n">
        <v>9</v>
      </c>
      <c r="AU71" s="1" t="n">
        <f aca="false">(AR71-$AV71)^2</f>
        <v>0.5789231569</v>
      </c>
      <c r="AV71" s="0" t="n">
        <f aca="false">MIN(J71,P71,T71,X71,AB71,AF71,AJ71,AN71,AR71)</f>
        <v>7.91304</v>
      </c>
    </row>
    <row r="72" customFormat="false" ht="14.4" hidden="false" customHeight="false" outlineLevel="0" collapsed="false">
      <c r="A72" s="0" t="s">
        <v>97</v>
      </c>
      <c r="B72" s="0" t="n">
        <v>7.43448</v>
      </c>
      <c r="C72" s="0" t="n">
        <v>0.637806</v>
      </c>
      <c r="D72" s="0" t="n">
        <v>9</v>
      </c>
      <c r="F72" s="0" t="n">
        <v>7.43448</v>
      </c>
      <c r="G72" s="0" t="n">
        <v>30.3526</v>
      </c>
      <c r="H72" s="0" t="n">
        <v>9</v>
      </c>
      <c r="J72" s="0" t="n">
        <v>10.1655</v>
      </c>
      <c r="K72" s="0" t="n">
        <v>0.000253099</v>
      </c>
      <c r="L72" s="0" t="n">
        <v>11</v>
      </c>
      <c r="M72" s="0" t="n">
        <v>0.000253099</v>
      </c>
      <c r="N72" s="0" t="n">
        <v>11</v>
      </c>
      <c r="O72" s="1" t="n">
        <f aca="false">(J72-$AV72)^2</f>
        <v>0.575473959999999</v>
      </c>
      <c r="P72" s="0" t="n">
        <v>11.0759</v>
      </c>
      <c r="Q72" s="0" t="n">
        <v>0.000541106</v>
      </c>
      <c r="R72" s="0" t="n">
        <v>11</v>
      </c>
      <c r="S72" s="1" t="n">
        <f aca="false">(P72-AV72)^2</f>
        <v>2.785561</v>
      </c>
      <c r="T72" s="0" t="n">
        <v>11.0759</v>
      </c>
      <c r="U72" s="0" t="n">
        <v>0.000555158</v>
      </c>
      <c r="V72" s="0" t="n">
        <v>11</v>
      </c>
      <c r="W72" s="1" t="n">
        <f aca="false">(T72-$AV72)^2</f>
        <v>2.785561</v>
      </c>
      <c r="X72" s="0" t="n">
        <v>9.4069</v>
      </c>
      <c r="Y72" s="0" t="n">
        <v>0.00314386</v>
      </c>
      <c r="Z72" s="0" t="n">
        <v>10</v>
      </c>
      <c r="AA72" s="1" t="n">
        <f aca="false">(X72-$AV72)^2</f>
        <v>0</v>
      </c>
      <c r="AB72" s="0" t="n">
        <v>9.4069</v>
      </c>
      <c r="AC72" s="0" t="n">
        <v>0.00316887</v>
      </c>
      <c r="AD72" s="0" t="n">
        <v>10</v>
      </c>
      <c r="AE72" s="1" t="n">
        <f aca="false">(AB72-$AV72)^2</f>
        <v>0</v>
      </c>
      <c r="AF72" s="0" t="n">
        <v>9.4069</v>
      </c>
      <c r="AG72" s="0" t="n">
        <v>0.00281832</v>
      </c>
      <c r="AH72" s="0" t="n">
        <v>10</v>
      </c>
      <c r="AI72" s="1" t="n">
        <f aca="false">(AF72-$AV72)^2</f>
        <v>0</v>
      </c>
      <c r="AJ72" s="0" t="n">
        <v>10.0138</v>
      </c>
      <c r="AK72" s="0" t="n">
        <v>0.000548201</v>
      </c>
      <c r="AL72" s="0" t="n">
        <v>11</v>
      </c>
      <c r="AM72" s="1" t="n">
        <f aca="false">(AJ72-$AV72)^2</f>
        <v>0.368327609999999</v>
      </c>
      <c r="AN72" s="0" t="n">
        <v>9.55862</v>
      </c>
      <c r="AO72" s="0" t="n">
        <v>0.000682059</v>
      </c>
      <c r="AP72" s="0" t="n">
        <v>10</v>
      </c>
      <c r="AQ72" s="1" t="n">
        <f aca="false">(AN72-$AV72)^2</f>
        <v>0.0230189583999998</v>
      </c>
      <c r="AR72" s="0" t="n">
        <v>9.55862</v>
      </c>
      <c r="AS72" s="0" t="n">
        <v>0.000341361</v>
      </c>
      <c r="AT72" s="0" t="n">
        <v>10</v>
      </c>
      <c r="AU72" s="1" t="n">
        <f aca="false">(AR72-$AV72)^2</f>
        <v>0.0230189583999998</v>
      </c>
      <c r="AV72" s="0" t="n">
        <f aca="false">MIN(J72,P72,T72,X72,AB72,AF72,AJ72,AN72,AR72)</f>
        <v>9.4069</v>
      </c>
    </row>
    <row r="73" customFormat="false" ht="14.4" hidden="false" customHeight="false" outlineLevel="0" collapsed="false">
      <c r="A73" s="0" t="s">
        <v>98</v>
      </c>
      <c r="B73" s="0" t="n">
        <v>7.71711</v>
      </c>
      <c r="C73" s="0" t="n">
        <v>0.748256</v>
      </c>
      <c r="D73" s="0" t="n">
        <v>9</v>
      </c>
      <c r="F73" s="0" t="n">
        <v>7.71711</v>
      </c>
      <c r="G73" s="0" t="n">
        <v>33.0099</v>
      </c>
      <c r="H73" s="0" t="n">
        <v>9</v>
      </c>
      <c r="J73" s="0" t="n">
        <v>10.8947</v>
      </c>
      <c r="K73" s="0" t="n">
        <v>0.000595897</v>
      </c>
      <c r="L73" s="0" t="n">
        <v>13</v>
      </c>
      <c r="M73" s="0" t="n">
        <v>0.000595897</v>
      </c>
      <c r="N73" s="0" t="n">
        <v>13</v>
      </c>
      <c r="O73" s="1" t="n">
        <f aca="false">(J73-$AV73)^2</f>
        <v>3.8693643849</v>
      </c>
      <c r="P73" s="0" t="n">
        <v>10.7434</v>
      </c>
      <c r="Q73" s="0" t="n">
        <v>0.000285667</v>
      </c>
      <c r="R73" s="0" t="n">
        <v>11</v>
      </c>
      <c r="S73" s="1" t="n">
        <f aca="false">(P73-AV73)^2</f>
        <v>3.2970206929</v>
      </c>
      <c r="T73" s="0" t="n">
        <v>10.7434</v>
      </c>
      <c r="U73" s="0" t="n">
        <v>0.000297397</v>
      </c>
      <c r="V73" s="0" t="n">
        <v>11</v>
      </c>
      <c r="W73" s="1" t="n">
        <f aca="false">(T73-$AV73)^2</f>
        <v>3.2970206929</v>
      </c>
      <c r="X73" s="0" t="n">
        <v>8.92763</v>
      </c>
      <c r="Y73" s="0" t="n">
        <v>0.00200715</v>
      </c>
      <c r="Z73" s="0" t="n">
        <v>10</v>
      </c>
      <c r="AA73" s="1" t="n">
        <f aca="false">(X73-$AV73)^2</f>
        <v>0</v>
      </c>
      <c r="AB73" s="0" t="n">
        <v>9.38158</v>
      </c>
      <c r="AC73" s="0" t="n">
        <v>0.00282201</v>
      </c>
      <c r="AD73" s="0" t="n">
        <v>10</v>
      </c>
      <c r="AE73" s="1" t="n">
        <f aca="false">(AB73-$AV73)^2</f>
        <v>0.206070602499999</v>
      </c>
      <c r="AF73" s="0" t="n">
        <v>9.38158</v>
      </c>
      <c r="AG73" s="0" t="n">
        <v>0.00295801</v>
      </c>
      <c r="AH73" s="0" t="n">
        <v>10</v>
      </c>
      <c r="AI73" s="1" t="n">
        <f aca="false">(AF73-$AV73)^2</f>
        <v>0.206070602499999</v>
      </c>
      <c r="AJ73" s="0" t="n">
        <v>10.4408</v>
      </c>
      <c r="AK73" s="0" t="n">
        <v>0.000281027</v>
      </c>
      <c r="AL73" s="0" t="n">
        <v>12</v>
      </c>
      <c r="AM73" s="1" t="n">
        <f aca="false">(AJ73-$AV73)^2</f>
        <v>2.2896834489</v>
      </c>
      <c r="AN73" s="0" t="n">
        <v>10.7434</v>
      </c>
      <c r="AO73" s="0" t="n">
        <v>0.000450088</v>
      </c>
      <c r="AP73" s="0" t="n">
        <v>11</v>
      </c>
      <c r="AQ73" s="1" t="n">
        <f aca="false">(AN73-$AV73)^2</f>
        <v>3.2970206929</v>
      </c>
      <c r="AR73" s="0" t="n">
        <v>10.7434</v>
      </c>
      <c r="AS73" s="0" t="n">
        <v>0.000444495</v>
      </c>
      <c r="AT73" s="0" t="n">
        <v>11</v>
      </c>
      <c r="AU73" s="1" t="n">
        <f aca="false">(AR73-$AV73)^2</f>
        <v>3.2970206929</v>
      </c>
      <c r="AV73" s="0" t="n">
        <f aca="false">MIN(J73,P73,T73,X73,AB73,AF73,AJ73,AN73,AR73)</f>
        <v>8.92763</v>
      </c>
    </row>
    <row r="74" customFormat="false" ht="14.4" hidden="false" customHeight="false" outlineLevel="0" collapsed="false">
      <c r="A74" s="0" t="s">
        <v>99</v>
      </c>
      <c r="B74" s="0" t="n">
        <v>8</v>
      </c>
      <c r="C74" s="0" t="n">
        <v>0.360891</v>
      </c>
      <c r="D74" s="0" t="n">
        <v>10</v>
      </c>
      <c r="F74" s="0" t="n">
        <v>8</v>
      </c>
      <c r="G74" s="0" t="n">
        <v>32.1425</v>
      </c>
      <c r="H74" s="0" t="n">
        <v>10</v>
      </c>
      <c r="J74" s="0" t="n">
        <v>10.8679</v>
      </c>
      <c r="K74" s="0" t="n">
        <v>0.000626482</v>
      </c>
      <c r="L74" s="0" t="n">
        <v>13</v>
      </c>
      <c r="M74" s="0" t="n">
        <v>0.000626482</v>
      </c>
      <c r="N74" s="0" t="n">
        <v>13</v>
      </c>
      <c r="O74" s="1" t="n">
        <f aca="false">(J74-$AV74)^2</f>
        <v>2.7567621225</v>
      </c>
      <c r="P74" s="0" t="n">
        <v>11.0189</v>
      </c>
      <c r="Q74" s="0" t="n">
        <v>0.000301993</v>
      </c>
      <c r="R74" s="0" t="n">
        <v>11</v>
      </c>
      <c r="S74" s="1" t="n">
        <f aca="false">(P74-AV74)^2</f>
        <v>3.2809888225</v>
      </c>
      <c r="T74" s="0" t="n">
        <v>11.0189</v>
      </c>
      <c r="U74" s="0" t="n">
        <v>0.000302222</v>
      </c>
      <c r="V74" s="0" t="n">
        <v>11</v>
      </c>
      <c r="W74" s="1" t="n">
        <f aca="false">(T74-$AV74)^2</f>
        <v>3.2809888225</v>
      </c>
      <c r="X74" s="0" t="n">
        <v>9.20755</v>
      </c>
      <c r="Y74" s="0" t="n">
        <v>0.00281044</v>
      </c>
      <c r="Z74" s="0" t="n">
        <v>11</v>
      </c>
      <c r="AA74" s="1" t="n">
        <f aca="false">(X74-$AV74)^2</f>
        <v>0</v>
      </c>
      <c r="AB74" s="0" t="n">
        <v>9.66038</v>
      </c>
      <c r="AC74" s="0" t="n">
        <v>0.00248342</v>
      </c>
      <c r="AD74" s="0" t="n">
        <v>10</v>
      </c>
      <c r="AE74" s="1" t="n">
        <f aca="false">(AB74-$AV74)^2</f>
        <v>0.2050550089</v>
      </c>
      <c r="AF74" s="0" t="n">
        <v>9.66038</v>
      </c>
      <c r="AG74" s="0" t="n">
        <v>0.00189661</v>
      </c>
      <c r="AH74" s="0" t="n">
        <v>10</v>
      </c>
      <c r="AI74" s="1" t="n">
        <f aca="false">(AF74-$AV74)^2</f>
        <v>0.2050550089</v>
      </c>
      <c r="AJ74" s="0" t="n">
        <v>11.3208</v>
      </c>
      <c r="AK74" s="0" t="n">
        <v>0.000621431</v>
      </c>
      <c r="AL74" s="0" t="n">
        <v>13</v>
      </c>
      <c r="AM74" s="1" t="n">
        <f aca="false">(AJ74-$AV74)^2</f>
        <v>4.4658255625</v>
      </c>
      <c r="AN74" s="0" t="n">
        <v>10.717</v>
      </c>
      <c r="AO74" s="0" t="n">
        <v>0.000878219</v>
      </c>
      <c r="AP74" s="0" t="n">
        <v>11</v>
      </c>
      <c r="AQ74" s="1" t="n">
        <f aca="false">(AN74-$AV74)^2</f>
        <v>2.2784393025</v>
      </c>
      <c r="AR74" s="0" t="n">
        <v>10.717</v>
      </c>
      <c r="AS74" s="0" t="n">
        <v>0.000880198</v>
      </c>
      <c r="AT74" s="0" t="n">
        <v>11</v>
      </c>
      <c r="AU74" s="1" t="n">
        <f aca="false">(AR74-$AV74)^2</f>
        <v>2.2784393025</v>
      </c>
      <c r="AV74" s="0" t="n">
        <f aca="false">MIN(J74,P74,T74,X74,AB74,AF74,AJ74,AN74,AR74)</f>
        <v>9.20755</v>
      </c>
    </row>
    <row r="75" customFormat="false" ht="14.4" hidden="false" customHeight="false" outlineLevel="0" collapsed="false">
      <c r="A75" s="0" t="s">
        <v>100</v>
      </c>
      <c r="B75" s="0" t="n">
        <v>8.28313</v>
      </c>
      <c r="C75" s="0" t="n">
        <v>0.326941</v>
      </c>
      <c r="D75" s="0" t="n">
        <v>10</v>
      </c>
      <c r="F75" s="0" t="n">
        <v>8.28313</v>
      </c>
      <c r="G75" s="0" t="n">
        <v>34.3589</v>
      </c>
      <c r="H75" s="0" t="n">
        <v>10</v>
      </c>
      <c r="J75" s="0" t="n">
        <v>11.5964</v>
      </c>
      <c r="K75" s="0" t="n">
        <v>0.000345177</v>
      </c>
      <c r="L75" s="0" t="n">
        <v>14</v>
      </c>
      <c r="M75" s="0" t="n">
        <v>0.000345177</v>
      </c>
      <c r="N75" s="0" t="n">
        <v>14</v>
      </c>
      <c r="O75" s="1" t="n">
        <f aca="false">(J75-$AV75)^2</f>
        <v>4.4455614025</v>
      </c>
      <c r="P75" s="0" t="n">
        <v>10.6928</v>
      </c>
      <c r="Q75" s="0" t="n">
        <v>0.00030464</v>
      </c>
      <c r="R75" s="0" t="n">
        <v>11</v>
      </c>
      <c r="S75" s="1" t="n">
        <f aca="false">(P75-AV75)^2</f>
        <v>1.4516635225</v>
      </c>
      <c r="T75" s="0" t="n">
        <v>10.6928</v>
      </c>
      <c r="U75" s="0" t="n">
        <v>0.000483582</v>
      </c>
      <c r="V75" s="0" t="n">
        <v>11</v>
      </c>
      <c r="W75" s="1" t="n">
        <f aca="false">(T75-$AV75)^2</f>
        <v>1.4516635225</v>
      </c>
      <c r="X75" s="0" t="n">
        <v>9.48795</v>
      </c>
      <c r="Y75" s="0" t="n">
        <v>0.152502</v>
      </c>
      <c r="Z75" s="0" t="n">
        <v>11</v>
      </c>
      <c r="AA75" s="1" t="n">
        <f aca="false">(X75-$AV75)^2</f>
        <v>0</v>
      </c>
      <c r="AB75" s="0" t="n">
        <v>10.241</v>
      </c>
      <c r="AC75" s="0" t="n">
        <v>0.00326969</v>
      </c>
      <c r="AD75" s="0" t="n">
        <v>11</v>
      </c>
      <c r="AE75" s="1" t="n">
        <f aca="false">(AB75-$AV75)^2</f>
        <v>0.5670843025</v>
      </c>
      <c r="AF75" s="0" t="n">
        <v>10.241</v>
      </c>
      <c r="AG75" s="0" t="n">
        <v>0.00300942</v>
      </c>
      <c r="AH75" s="0" t="n">
        <v>11</v>
      </c>
      <c r="AI75" s="1" t="n">
        <f aca="false">(AF75-$AV75)^2</f>
        <v>0.5670843025</v>
      </c>
      <c r="AJ75" s="0" t="n">
        <v>11.5964</v>
      </c>
      <c r="AK75" s="0" t="n">
        <v>0.000559581</v>
      </c>
      <c r="AL75" s="0" t="n">
        <v>13</v>
      </c>
      <c r="AM75" s="1" t="n">
        <f aca="false">(AJ75-$AV75)^2</f>
        <v>4.4455614025</v>
      </c>
      <c r="AN75" s="0" t="n">
        <v>10.6928</v>
      </c>
      <c r="AO75" s="0" t="n">
        <v>0.000472761</v>
      </c>
      <c r="AP75" s="0" t="n">
        <v>11</v>
      </c>
      <c r="AQ75" s="1" t="n">
        <f aca="false">(AN75-$AV75)^2</f>
        <v>1.4516635225</v>
      </c>
      <c r="AR75" s="0" t="n">
        <v>10.6928</v>
      </c>
      <c r="AS75" s="0" t="n">
        <v>0.000917708</v>
      </c>
      <c r="AT75" s="0" t="n">
        <v>11</v>
      </c>
      <c r="AU75" s="1" t="n">
        <f aca="false">(AR75-$AV75)^2</f>
        <v>1.4516635225</v>
      </c>
      <c r="AV75" s="0" t="n">
        <f aca="false">MIN(J75,P75,T75,X75,AB75,AF75,AJ75,AN75,AR75)</f>
        <v>9.48795</v>
      </c>
    </row>
    <row r="76" customFormat="false" ht="14.4" hidden="false" customHeight="false" outlineLevel="0" collapsed="false">
      <c r="A76" s="0" t="s">
        <v>101</v>
      </c>
      <c r="B76" s="0" t="n">
        <v>8.56647</v>
      </c>
      <c r="C76" s="0" t="n">
        <v>0.00275028</v>
      </c>
      <c r="D76" s="0" t="n">
        <v>10</v>
      </c>
      <c r="F76" s="0" t="n">
        <v>8.56647</v>
      </c>
      <c r="G76" s="0" t="n">
        <v>33.651</v>
      </c>
      <c r="H76" s="0" t="n">
        <v>10</v>
      </c>
      <c r="J76" s="0" t="n">
        <v>12.0231</v>
      </c>
      <c r="K76" s="0" t="n">
        <v>0.000355284</v>
      </c>
      <c r="L76" s="0" t="n">
        <v>14</v>
      </c>
      <c r="M76" s="0" t="n">
        <v>0.000355284</v>
      </c>
      <c r="N76" s="0" t="n">
        <v>14</v>
      </c>
      <c r="O76" s="1" t="n">
        <f aca="false">(J76-$AV76)^2</f>
        <v>5.0819135761</v>
      </c>
      <c r="P76" s="0" t="n">
        <v>10.9711</v>
      </c>
      <c r="Q76" s="0" t="n">
        <v>0.000313892</v>
      </c>
      <c r="R76" s="0" t="n">
        <v>11</v>
      </c>
      <c r="S76" s="1" t="n">
        <f aca="false">(P76-AV76)^2</f>
        <v>1.4455493361</v>
      </c>
      <c r="T76" s="0" t="n">
        <v>10.9711</v>
      </c>
      <c r="U76" s="0" t="n">
        <v>0.000619964</v>
      </c>
      <c r="V76" s="0" t="n">
        <v>11</v>
      </c>
      <c r="W76" s="1" t="n">
        <f aca="false">(T76-$AV76)^2</f>
        <v>1.4455493361</v>
      </c>
      <c r="X76" s="0" t="n">
        <v>9.76879</v>
      </c>
      <c r="Y76" s="0" t="n">
        <v>0.00323966</v>
      </c>
      <c r="Z76" s="0" t="n">
        <v>11</v>
      </c>
      <c r="AA76" s="1" t="n">
        <f aca="false">(X76-$AV76)^2</f>
        <v>0</v>
      </c>
      <c r="AB76" s="0" t="n">
        <v>10.2197</v>
      </c>
      <c r="AC76" s="0" t="n">
        <v>0.00254356</v>
      </c>
      <c r="AD76" s="0" t="n">
        <v>11</v>
      </c>
      <c r="AE76" s="1" t="n">
        <f aca="false">(AB76-$AV76)^2</f>
        <v>0.2033198281</v>
      </c>
      <c r="AF76" s="0" t="n">
        <v>10.2197</v>
      </c>
      <c r="AG76" s="0" t="n">
        <v>0.00328421</v>
      </c>
      <c r="AH76" s="0" t="n">
        <v>11</v>
      </c>
      <c r="AI76" s="1" t="n">
        <f aca="false">(AF76-$AV76)^2</f>
        <v>0.2033198281</v>
      </c>
      <c r="AJ76" s="0" t="n">
        <v>12.1734</v>
      </c>
      <c r="AK76" s="0" t="n">
        <v>0.000700102</v>
      </c>
      <c r="AL76" s="0" t="n">
        <v>14</v>
      </c>
      <c r="AM76" s="1" t="n">
        <f aca="false">(AJ76-$AV76)^2</f>
        <v>5.78214925210001</v>
      </c>
      <c r="AN76" s="0" t="n">
        <v>10.6705</v>
      </c>
      <c r="AO76" s="0" t="n">
        <v>0.000971864</v>
      </c>
      <c r="AP76" s="0" t="n">
        <v>11</v>
      </c>
      <c r="AQ76" s="1" t="n">
        <f aca="false">(AN76-$AV76)^2</f>
        <v>0.813080924100002</v>
      </c>
      <c r="AR76" s="0" t="n">
        <v>10.6705</v>
      </c>
      <c r="AS76" s="0" t="n">
        <v>0.000486707</v>
      </c>
      <c r="AT76" s="0" t="n">
        <v>11</v>
      </c>
      <c r="AU76" s="1" t="n">
        <f aca="false">(AR76-$AV76)^2</f>
        <v>0.813080924100002</v>
      </c>
      <c r="AV76" s="0" t="n">
        <f aca="false">MIN(J76,P76,T76,X76,AB76,AF76,AJ76,AN76,AR76)</f>
        <v>9.76879</v>
      </c>
    </row>
    <row r="77" customFormat="false" ht="14.4" hidden="false" customHeight="false" outlineLevel="0" collapsed="false">
      <c r="A77" s="0" t="s">
        <v>102</v>
      </c>
      <c r="B77" s="0" t="n">
        <v>8.85</v>
      </c>
      <c r="C77" s="0" t="n">
        <v>0.664406</v>
      </c>
      <c r="D77" s="0" t="n">
        <v>11</v>
      </c>
      <c r="F77" s="0" t="n">
        <v>8.85</v>
      </c>
      <c r="G77" s="0" t="n">
        <v>31.6862</v>
      </c>
      <c r="H77" s="0" t="n">
        <v>11</v>
      </c>
      <c r="J77" s="0" t="n">
        <v>12.6</v>
      </c>
      <c r="K77" s="0" t="n">
        <v>0.000391307</v>
      </c>
      <c r="L77" s="0" t="n">
        <v>15</v>
      </c>
      <c r="M77" s="0" t="n">
        <v>0.000391307</v>
      </c>
      <c r="N77" s="0" t="n">
        <v>15</v>
      </c>
      <c r="O77" s="1" t="n">
        <f aca="false">(J77-$AV77)^2</f>
        <v>6.50249999999999</v>
      </c>
      <c r="P77" s="0" t="n">
        <v>11.85</v>
      </c>
      <c r="Q77" s="0" t="n">
        <v>0.000697144</v>
      </c>
      <c r="R77" s="0" t="n">
        <v>12</v>
      </c>
      <c r="S77" s="1" t="n">
        <f aca="false">(P77-AV77)^2</f>
        <v>3.24</v>
      </c>
      <c r="T77" s="0" t="n">
        <v>11.85</v>
      </c>
      <c r="U77" s="0" t="n">
        <v>0.000470548</v>
      </c>
      <c r="V77" s="0" t="n">
        <v>12</v>
      </c>
      <c r="W77" s="1" t="n">
        <f aca="false">(T77-$AV77)^2</f>
        <v>3.24</v>
      </c>
      <c r="X77" s="0" t="n">
        <v>10.05</v>
      </c>
      <c r="Y77" s="0" t="n">
        <v>0.222247</v>
      </c>
      <c r="Z77" s="0" t="n">
        <v>12</v>
      </c>
      <c r="AA77" s="1" t="n">
        <f aca="false">(X77-$AV77)^2</f>
        <v>0</v>
      </c>
      <c r="AB77" s="0" t="n">
        <v>10.5</v>
      </c>
      <c r="AC77" s="0" t="n">
        <v>0.00340893</v>
      </c>
      <c r="AD77" s="0" t="n">
        <v>11</v>
      </c>
      <c r="AE77" s="1" t="n">
        <f aca="false">(AB77-$AV77)^2</f>
        <v>0.202499999999999</v>
      </c>
      <c r="AF77" s="0" t="n">
        <v>10.5</v>
      </c>
      <c r="AG77" s="0" t="n">
        <v>0.00332391</v>
      </c>
      <c r="AH77" s="0" t="n">
        <v>11</v>
      </c>
      <c r="AI77" s="1" t="n">
        <f aca="false">(AF77-$AV77)^2</f>
        <v>0.202499999999999</v>
      </c>
      <c r="AJ77" s="0" t="n">
        <v>12.15</v>
      </c>
      <c r="AK77" s="0" t="n">
        <v>0.000368107</v>
      </c>
      <c r="AL77" s="0" t="n">
        <v>14</v>
      </c>
      <c r="AM77" s="1" t="n">
        <f aca="false">(AJ77-$AV77)^2</f>
        <v>4.41</v>
      </c>
      <c r="AN77" s="0" t="n">
        <v>11.55</v>
      </c>
      <c r="AO77" s="0" t="n">
        <v>0.00062496</v>
      </c>
      <c r="AP77" s="0" t="n">
        <v>12</v>
      </c>
      <c r="AQ77" s="1" t="n">
        <f aca="false">(AN77-$AV77)^2</f>
        <v>2.25</v>
      </c>
      <c r="AR77" s="0" t="n">
        <v>11.55</v>
      </c>
      <c r="AS77" s="0" t="n">
        <v>0.00115931</v>
      </c>
      <c r="AT77" s="0" t="n">
        <v>12</v>
      </c>
      <c r="AU77" s="1" t="n">
        <f aca="false">(AR77-$AV77)^2</f>
        <v>2.25</v>
      </c>
      <c r="AV77" s="0" t="n">
        <f aca="false">MIN(J77,P77,T77,X77,AB77,AF77,AJ77,AN77,AR77)</f>
        <v>10.05</v>
      </c>
    </row>
    <row r="78" customFormat="false" ht="14.4" hidden="false" customHeight="false" outlineLevel="0" collapsed="false">
      <c r="A78" s="0" t="s">
        <v>103</v>
      </c>
      <c r="B78" s="0" t="n">
        <v>9.13369</v>
      </c>
      <c r="C78" s="0" t="n">
        <v>0.700331</v>
      </c>
      <c r="D78" s="0" t="n">
        <v>11</v>
      </c>
      <c r="F78" s="0" t="n">
        <v>9.13369</v>
      </c>
      <c r="G78" s="0" t="n">
        <v>37.5736</v>
      </c>
      <c r="H78" s="0" t="n">
        <v>11</v>
      </c>
      <c r="J78" s="0" t="n">
        <v>12.4278</v>
      </c>
      <c r="K78" s="0" t="n">
        <v>0.000803233</v>
      </c>
      <c r="L78" s="0" t="n">
        <v>15</v>
      </c>
      <c r="M78" s="0" t="n">
        <v>0.000803233</v>
      </c>
      <c r="N78" s="0" t="n">
        <v>15</v>
      </c>
      <c r="O78" s="1" t="n">
        <f aca="false">(J78-$AV78)^2</f>
        <v>4.39447369</v>
      </c>
      <c r="P78" s="0" t="n">
        <v>11.8289</v>
      </c>
      <c r="Q78" s="0" t="n">
        <v>0.000391451</v>
      </c>
      <c r="R78" s="0" t="n">
        <v>12</v>
      </c>
      <c r="S78" s="1" t="n">
        <f aca="false">(P78-AV78)^2</f>
        <v>2.24220676</v>
      </c>
      <c r="T78" s="0" t="n">
        <v>13.0267</v>
      </c>
      <c r="U78" s="0" t="n">
        <v>0.000784585</v>
      </c>
      <c r="V78" s="0" t="n">
        <v>13</v>
      </c>
      <c r="W78" s="1" t="n">
        <f aca="false">(T78-$AV78)^2</f>
        <v>7.26410304</v>
      </c>
      <c r="X78" s="0" t="n">
        <v>10.3315</v>
      </c>
      <c r="Y78" s="0" t="n">
        <v>0.00351696</v>
      </c>
      <c r="Z78" s="0" t="n">
        <v>12</v>
      </c>
      <c r="AA78" s="1" t="n">
        <f aca="false">(X78-$AV78)^2</f>
        <v>0</v>
      </c>
      <c r="AB78" s="0" t="n">
        <v>11.0802</v>
      </c>
      <c r="AC78" s="0" t="n">
        <v>0.00310437</v>
      </c>
      <c r="AD78" s="0" t="n">
        <v>12</v>
      </c>
      <c r="AE78" s="1" t="n">
        <f aca="false">(AB78-$AV78)^2</f>
        <v>0.560551689999999</v>
      </c>
      <c r="AF78" s="0" t="n">
        <v>11.0802</v>
      </c>
      <c r="AG78" s="0" t="n">
        <v>0.00338376</v>
      </c>
      <c r="AH78" s="0" t="n">
        <v>12</v>
      </c>
      <c r="AI78" s="1" t="n">
        <f aca="false">(AF78-$AV78)^2</f>
        <v>0.560551689999999</v>
      </c>
      <c r="AJ78" s="0" t="n">
        <v>12.1283</v>
      </c>
      <c r="AK78" s="0" t="n">
        <v>0.000742054</v>
      </c>
      <c r="AL78" s="0" t="n">
        <v>14</v>
      </c>
      <c r="AM78" s="1" t="n">
        <f aca="false">(AJ78-$AV78)^2</f>
        <v>3.22849024</v>
      </c>
      <c r="AN78" s="0" t="n">
        <v>11.5294</v>
      </c>
      <c r="AO78" s="0" t="n">
        <v>0.00089514</v>
      </c>
      <c r="AP78" s="0" t="n">
        <v>12</v>
      </c>
      <c r="AQ78" s="1" t="n">
        <f aca="false">(AN78-$AV78)^2</f>
        <v>1.43496441</v>
      </c>
      <c r="AR78" s="0" t="n">
        <v>11.5294</v>
      </c>
      <c r="AS78" s="0" t="n">
        <v>0.00149752</v>
      </c>
      <c r="AT78" s="0" t="n">
        <v>12</v>
      </c>
      <c r="AU78" s="1" t="n">
        <f aca="false">(AR78-$AV78)^2</f>
        <v>1.43496441</v>
      </c>
      <c r="AV78" s="0" t="n">
        <f aca="false">MIN(J78,P78,T78,X78,AB78,AF78,AJ78,AN78,AR78)</f>
        <v>10.3315</v>
      </c>
    </row>
    <row r="79" customFormat="false" ht="14.4" hidden="false" customHeight="false" outlineLevel="0" collapsed="false">
      <c r="A79" s="0" t="s">
        <v>104</v>
      </c>
      <c r="B79" s="0" t="n">
        <v>9.41753</v>
      </c>
      <c r="C79" s="0" t="n">
        <v>0.442663</v>
      </c>
      <c r="D79" s="0" t="n">
        <v>11</v>
      </c>
      <c r="F79" s="0" t="n">
        <v>9.41753</v>
      </c>
      <c r="G79" s="0" t="n">
        <v>39.9657</v>
      </c>
      <c r="H79" s="0" t="n">
        <v>11</v>
      </c>
      <c r="J79" s="0" t="n">
        <v>13.3041</v>
      </c>
      <c r="K79" s="0" t="n">
        <v>0.000436667</v>
      </c>
      <c r="L79" s="0" t="n">
        <v>16</v>
      </c>
      <c r="M79" s="0" t="n">
        <v>0.000436667</v>
      </c>
      <c r="N79" s="0" t="n">
        <v>16</v>
      </c>
      <c r="O79" s="1" t="n">
        <f aca="false">(J79-$AV79)^2</f>
        <v>7.23986649</v>
      </c>
      <c r="P79" s="0" t="n">
        <v>12.7062</v>
      </c>
      <c r="Q79" s="0" t="n">
        <v>0.000787601</v>
      </c>
      <c r="R79" s="0" t="n">
        <v>13</v>
      </c>
      <c r="S79" s="1" t="n">
        <f aca="false">(P79-AV79)^2</f>
        <v>4.37981184</v>
      </c>
      <c r="T79" s="0" t="n">
        <v>12.7062</v>
      </c>
      <c r="U79" s="0" t="n">
        <v>0.000801587</v>
      </c>
      <c r="V79" s="0" t="n">
        <v>13</v>
      </c>
      <c r="W79" s="1" t="n">
        <f aca="false">(T79-$AV79)^2</f>
        <v>4.37981184</v>
      </c>
      <c r="X79" s="0" t="n">
        <v>10.6134</v>
      </c>
      <c r="Y79" s="0" t="n">
        <v>0.00356748</v>
      </c>
      <c r="Z79" s="0" t="n">
        <v>12</v>
      </c>
      <c r="AA79" s="1" t="n">
        <f aca="false">(X79-$AV79)^2</f>
        <v>0</v>
      </c>
      <c r="AB79" s="0" t="n">
        <v>11.0619</v>
      </c>
      <c r="AC79" s="0" t="n">
        <v>0.00318492</v>
      </c>
      <c r="AD79" s="0" t="n">
        <v>12</v>
      </c>
      <c r="AE79" s="1" t="n">
        <f aca="false">(AB79-$AV79)^2</f>
        <v>0.201152249999999</v>
      </c>
      <c r="AF79" s="0" t="n">
        <v>11.0619</v>
      </c>
      <c r="AG79" s="0" t="n">
        <v>0.00334273</v>
      </c>
      <c r="AH79" s="0" t="n">
        <v>12</v>
      </c>
      <c r="AI79" s="1" t="n">
        <f aca="false">(AF79-$AV79)^2</f>
        <v>0.201152249999999</v>
      </c>
      <c r="AJ79" s="0" t="n">
        <v>13.3041</v>
      </c>
      <c r="AK79" s="0" t="n">
        <v>0.0008106</v>
      </c>
      <c r="AL79" s="0" t="n">
        <v>15</v>
      </c>
      <c r="AM79" s="1" t="n">
        <f aca="false">(AJ79-$AV79)^2</f>
        <v>7.23986649</v>
      </c>
      <c r="AN79" s="0" t="n">
        <v>12.7062</v>
      </c>
      <c r="AO79" s="0" t="n">
        <v>0.000564531</v>
      </c>
      <c r="AP79" s="0" t="n">
        <v>13</v>
      </c>
      <c r="AQ79" s="1" t="n">
        <f aca="false">(AN79-$AV79)^2</f>
        <v>4.37981184</v>
      </c>
      <c r="AR79" s="0" t="n">
        <v>12.7062</v>
      </c>
      <c r="AS79" s="0" t="n">
        <v>0.00160129</v>
      </c>
      <c r="AT79" s="0" t="n">
        <v>13</v>
      </c>
      <c r="AU79" s="1" t="n">
        <f aca="false">(AR79-$AV79)^2</f>
        <v>4.37981184</v>
      </c>
      <c r="AV79" s="0" t="n">
        <f aca="false">MIN(J79,P79,T79,X79,AB79,AF79,AJ79,AN79,AR79)</f>
        <v>10.6134</v>
      </c>
    </row>
    <row r="80" customFormat="false" ht="14.4" hidden="false" customHeight="false" outlineLevel="0" collapsed="false">
      <c r="A80" s="0" t="s">
        <v>105</v>
      </c>
      <c r="B80" s="0" t="n">
        <v>9.70149</v>
      </c>
      <c r="C80" s="0" t="n">
        <v>0.262649</v>
      </c>
      <c r="D80" s="0" t="n">
        <v>12</v>
      </c>
      <c r="F80" s="0" t="n">
        <v>9.70149</v>
      </c>
      <c r="G80" s="0" t="n">
        <v>39.8433</v>
      </c>
      <c r="H80" s="0" t="n">
        <v>12</v>
      </c>
      <c r="J80" s="0" t="n">
        <v>13.5821</v>
      </c>
      <c r="K80" s="0" t="n">
        <v>0.000434958</v>
      </c>
      <c r="L80" s="0" t="n">
        <v>16</v>
      </c>
      <c r="M80" s="0" t="n">
        <v>0.000434958</v>
      </c>
      <c r="N80" s="0" t="n">
        <v>16</v>
      </c>
      <c r="O80" s="1" t="n">
        <f aca="false">(J80-$AV80)^2</f>
        <v>7.21781956</v>
      </c>
      <c r="P80" s="0" t="n">
        <v>12.9851</v>
      </c>
      <c r="Q80" s="0" t="n">
        <v>0.000288064</v>
      </c>
      <c r="R80" s="0" t="n">
        <v>13</v>
      </c>
      <c r="S80" s="1" t="n">
        <f aca="false">(P80-AV80)^2</f>
        <v>4.36642816</v>
      </c>
      <c r="T80" s="0" t="n">
        <v>12.9851</v>
      </c>
      <c r="U80" s="0" t="n">
        <v>0.000414342</v>
      </c>
      <c r="V80" s="0" t="n">
        <v>13</v>
      </c>
      <c r="W80" s="1" t="n">
        <f aca="false">(T80-$AV80)^2</f>
        <v>4.36642816</v>
      </c>
      <c r="X80" s="0" t="n">
        <v>10.8955</v>
      </c>
      <c r="Y80" s="0" t="n">
        <v>0.0019223</v>
      </c>
      <c r="Z80" s="0" t="n">
        <v>13</v>
      </c>
      <c r="AA80" s="1" t="n">
        <f aca="false">(X80-$AV80)^2</f>
        <v>0</v>
      </c>
      <c r="AB80" s="0" t="n">
        <v>11.3433</v>
      </c>
      <c r="AC80" s="0" t="n">
        <v>0.00349394</v>
      </c>
      <c r="AD80" s="0" t="n">
        <v>12</v>
      </c>
      <c r="AE80" s="1" t="n">
        <f aca="false">(AB80-$AV80)^2</f>
        <v>0.200524839999999</v>
      </c>
      <c r="AF80" s="0" t="n">
        <v>11.3433</v>
      </c>
      <c r="AG80" s="0" t="n">
        <v>0.00179525</v>
      </c>
      <c r="AH80" s="0" t="n">
        <v>12</v>
      </c>
      <c r="AI80" s="1" t="n">
        <f aca="false">(AF80-$AV80)^2</f>
        <v>0.200524839999999</v>
      </c>
      <c r="AJ80" s="0" t="n">
        <v>13.8806</v>
      </c>
      <c r="AK80" s="0" t="n">
        <v>0.00044073</v>
      </c>
      <c r="AL80" s="0" t="n">
        <v>16</v>
      </c>
      <c r="AM80" s="1" t="n">
        <f aca="false">(AJ80-$AV80)^2</f>
        <v>8.91082201</v>
      </c>
      <c r="AN80" s="0" t="n">
        <v>12.6866</v>
      </c>
      <c r="AO80" s="0" t="n">
        <v>0.00166015</v>
      </c>
      <c r="AP80" s="0" t="n">
        <v>13</v>
      </c>
      <c r="AQ80" s="1" t="n">
        <f aca="false">(AN80-$AV80)^2</f>
        <v>3.20803921</v>
      </c>
      <c r="AR80" s="0" t="n">
        <v>12.6866</v>
      </c>
      <c r="AS80" s="0" t="n">
        <v>0.00169213</v>
      </c>
      <c r="AT80" s="0" t="n">
        <v>13</v>
      </c>
      <c r="AU80" s="1" t="n">
        <f aca="false">(AR80-$AV80)^2</f>
        <v>3.20803921</v>
      </c>
      <c r="AV80" s="0" t="n">
        <f aca="false">MIN(J80,P80,T80,X80,AB80,AF80,AJ80,AN80,AR80)</f>
        <v>10.8955</v>
      </c>
    </row>
    <row r="81" customFormat="false" ht="14.4" hidden="false" customHeight="false" outlineLevel="0" collapsed="false">
      <c r="A81" s="0" t="s">
        <v>106</v>
      </c>
      <c r="B81" s="0" t="n">
        <v>9.98558</v>
      </c>
      <c r="C81" s="0" t="n">
        <v>0.419536</v>
      </c>
      <c r="D81" s="0" t="n">
        <v>12</v>
      </c>
      <c r="F81" s="0" t="n">
        <v>9.98558</v>
      </c>
      <c r="G81" s="0" t="n">
        <v>43.0468</v>
      </c>
      <c r="H81" s="0" t="n">
        <v>12</v>
      </c>
      <c r="J81" s="0" t="n">
        <v>14.3077</v>
      </c>
      <c r="K81" s="0" t="n">
        <v>0.000391912</v>
      </c>
      <c r="L81" s="0" t="n">
        <v>17</v>
      </c>
      <c r="M81" s="0" t="n">
        <v>0.000391912</v>
      </c>
      <c r="N81" s="0" t="n">
        <v>17</v>
      </c>
      <c r="O81" s="1" t="n">
        <f aca="false">(J81-$AV81)^2</f>
        <v>4.99790736</v>
      </c>
      <c r="P81" s="0" t="n">
        <v>12.6683</v>
      </c>
      <c r="Q81" s="0" t="n">
        <v>0.000687614</v>
      </c>
      <c r="R81" s="0" t="n">
        <v>13</v>
      </c>
      <c r="S81" s="1" t="n">
        <f aca="false">(P81-AV81)^2</f>
        <v>0.35545444</v>
      </c>
      <c r="T81" s="0" t="n">
        <v>12.6683</v>
      </c>
      <c r="U81" s="0" t="n">
        <v>0.000905972</v>
      </c>
      <c r="V81" s="0" t="n">
        <v>13</v>
      </c>
      <c r="W81" s="1" t="n">
        <f aca="false">(T81-$AV81)^2</f>
        <v>0.35545444</v>
      </c>
      <c r="X81" s="0" t="n">
        <v>12.0721</v>
      </c>
      <c r="Y81" s="0" t="n">
        <v>0.27626</v>
      </c>
      <c r="Z81" s="0" t="n">
        <v>14</v>
      </c>
      <c r="AA81" s="1" t="n">
        <f aca="false">(X81-$AV81)^2</f>
        <v>0</v>
      </c>
      <c r="AB81" s="0" t="n">
        <v>12.2212</v>
      </c>
      <c r="AC81" s="0" t="n">
        <v>0.00251423</v>
      </c>
      <c r="AD81" s="0" t="n">
        <v>13</v>
      </c>
      <c r="AE81" s="1" t="n">
        <f aca="false">(AB81-$AV81)^2</f>
        <v>0.0222308099999997</v>
      </c>
      <c r="AF81" s="0" t="n">
        <v>12.2212</v>
      </c>
      <c r="AG81" s="0" t="n">
        <v>0.00145023</v>
      </c>
      <c r="AH81" s="0" t="n">
        <v>13</v>
      </c>
      <c r="AI81" s="1" t="n">
        <f aca="false">(AF81-$AV81)^2</f>
        <v>0.0222308099999997</v>
      </c>
      <c r="AJ81" s="0" t="n">
        <v>13.8606</v>
      </c>
      <c r="AK81" s="0" t="n">
        <v>0.000520155</v>
      </c>
      <c r="AL81" s="0" t="n">
        <v>16</v>
      </c>
      <c r="AM81" s="1" t="n">
        <f aca="false">(AJ81-$AV81)^2</f>
        <v>3.19873225</v>
      </c>
      <c r="AN81" s="0" t="n">
        <v>12.6683</v>
      </c>
      <c r="AO81" s="0" t="n">
        <v>0.00199491</v>
      </c>
      <c r="AP81" s="0" t="n">
        <v>13</v>
      </c>
      <c r="AQ81" s="1" t="n">
        <f aca="false">(AN81-$AV81)^2</f>
        <v>0.35545444</v>
      </c>
      <c r="AR81" s="0" t="n">
        <v>12.6683</v>
      </c>
      <c r="AS81" s="0" t="n">
        <v>0.000986806</v>
      </c>
      <c r="AT81" s="0" t="n">
        <v>13</v>
      </c>
      <c r="AU81" s="1" t="n">
        <f aca="false">(AR81-$AV81)^2</f>
        <v>0.35545444</v>
      </c>
      <c r="AV81" s="0" t="n">
        <f aca="false">MIN(J81,P81,T81,X81,AB81,AF81,AJ81,AN81,AR81)</f>
        <v>12.0721</v>
      </c>
    </row>
    <row r="82" customFormat="false" ht="14.4" hidden="false" customHeight="false" outlineLevel="0" collapsed="false">
      <c r="A82" s="0" t="s">
        <v>107</v>
      </c>
      <c r="B82" s="0" t="n">
        <v>10.2698</v>
      </c>
      <c r="C82" s="0" t="n">
        <v>0.397353</v>
      </c>
      <c r="D82" s="0" t="n">
        <v>12</v>
      </c>
      <c r="F82" s="0" t="n">
        <v>10.2698</v>
      </c>
      <c r="G82" s="0" t="n">
        <v>48.9099</v>
      </c>
      <c r="H82" s="0" t="n">
        <v>12</v>
      </c>
      <c r="J82" s="0" t="n">
        <v>14.2884</v>
      </c>
      <c r="K82" s="0" t="n">
        <v>0.000489981</v>
      </c>
      <c r="L82" s="0" t="n">
        <v>17</v>
      </c>
      <c r="M82" s="0" t="n">
        <v>0.000489981</v>
      </c>
      <c r="N82" s="0" t="n">
        <v>17</v>
      </c>
      <c r="O82" s="1" t="n">
        <f aca="false">(J82-$AV82)^2</f>
        <v>4.98450276</v>
      </c>
      <c r="P82" s="0" t="n">
        <v>12.9488</v>
      </c>
      <c r="Q82" s="0" t="n">
        <v>0.000445456</v>
      </c>
      <c r="R82" s="0" t="n">
        <v>13</v>
      </c>
      <c r="S82" s="1" t="n">
        <f aca="false">(P82-AV82)^2</f>
        <v>0.797449000000001</v>
      </c>
      <c r="T82" s="0" t="n">
        <v>12.9488</v>
      </c>
      <c r="U82" s="0" t="n">
        <v>0.000433274</v>
      </c>
      <c r="V82" s="0" t="n">
        <v>13</v>
      </c>
      <c r="W82" s="1" t="n">
        <f aca="false">(T82-$AV82)^2</f>
        <v>0.797449000000001</v>
      </c>
      <c r="X82" s="0" t="n">
        <v>12.0558</v>
      </c>
      <c r="Y82" s="0" t="n">
        <v>0.164419</v>
      </c>
      <c r="Z82" s="0" t="n">
        <v>14</v>
      </c>
      <c r="AA82" s="1" t="n">
        <f aca="false">(X82-$AV82)^2</f>
        <v>0</v>
      </c>
      <c r="AB82" s="0" t="n">
        <v>12.2047</v>
      </c>
      <c r="AC82" s="0" t="n">
        <v>0.00339919</v>
      </c>
      <c r="AD82" s="0" t="n">
        <v>13</v>
      </c>
      <c r="AE82" s="1" t="n">
        <f aca="false">(AB82-$AV82)^2</f>
        <v>0.0221712100000003</v>
      </c>
      <c r="AF82" s="0" t="n">
        <v>12.2047</v>
      </c>
      <c r="AG82" s="0" t="n">
        <v>0.00218536</v>
      </c>
      <c r="AH82" s="0" t="n">
        <v>13</v>
      </c>
      <c r="AI82" s="1" t="n">
        <f aca="false">(AF82-$AV82)^2</f>
        <v>0.0221712100000003</v>
      </c>
      <c r="AJ82" s="0" t="n">
        <v>14.7349</v>
      </c>
      <c r="AK82" s="0" t="n">
        <v>0.000403836</v>
      </c>
      <c r="AL82" s="0" t="n">
        <v>17</v>
      </c>
      <c r="AM82" s="1" t="n">
        <f aca="false">(AJ82-$AV82)^2</f>
        <v>7.17757681</v>
      </c>
      <c r="AN82" s="0" t="n">
        <v>12.6512</v>
      </c>
      <c r="AO82" s="0" t="n">
        <v>0.00205706</v>
      </c>
      <c r="AP82" s="0" t="n">
        <v>13</v>
      </c>
      <c r="AQ82" s="1" t="n">
        <f aca="false">(AN82-$AV82)^2</f>
        <v>0.35450116</v>
      </c>
      <c r="AR82" s="0" t="n">
        <v>12.6512</v>
      </c>
      <c r="AS82" s="0" t="n">
        <v>0.00204337</v>
      </c>
      <c r="AT82" s="0" t="n">
        <v>13</v>
      </c>
      <c r="AU82" s="1" t="n">
        <f aca="false">(AR82-$AV82)^2</f>
        <v>0.35450116</v>
      </c>
      <c r="AV82" s="0" t="n">
        <f aca="false">MIN(J82,P82,T82,X82,AB82,AF82,AJ82,AN82,AR82)</f>
        <v>12.0558</v>
      </c>
    </row>
    <row r="83" customFormat="false" ht="14.4" hidden="false" customHeight="false" outlineLevel="0" collapsed="false">
      <c r="A83" s="0" t="s">
        <v>108</v>
      </c>
      <c r="B83" s="0" t="n">
        <v>10.5541</v>
      </c>
      <c r="C83" s="0" t="n">
        <v>0.00151981</v>
      </c>
      <c r="D83" s="0" t="n">
        <v>13</v>
      </c>
      <c r="F83" s="0" t="n">
        <v>10.5541</v>
      </c>
      <c r="G83" s="0" t="n">
        <v>47.3466</v>
      </c>
      <c r="H83" s="0" t="n">
        <v>13</v>
      </c>
      <c r="J83" s="0" t="n">
        <v>15.1622</v>
      </c>
      <c r="K83" s="0" t="n">
        <v>0.00105155</v>
      </c>
      <c r="L83" s="0" t="n">
        <v>18</v>
      </c>
      <c r="M83" s="0" t="n">
        <v>0.00105155</v>
      </c>
      <c r="N83" s="0" t="n">
        <v>18</v>
      </c>
      <c r="O83" s="1" t="n">
        <f aca="false">(J83-$AV83)^2</f>
        <v>7.97723536</v>
      </c>
      <c r="P83" s="0" t="n">
        <v>13.8243</v>
      </c>
      <c r="Q83" s="0" t="n">
        <v>0.000492823</v>
      </c>
      <c r="R83" s="0" t="n">
        <v>14</v>
      </c>
      <c r="S83" s="1" t="n">
        <f aca="false">(P83-AV83)^2</f>
        <v>2.20968225</v>
      </c>
      <c r="T83" s="0" t="n">
        <v>13.8243</v>
      </c>
      <c r="U83" s="0" t="n">
        <v>0.000890503</v>
      </c>
      <c r="V83" s="0" t="n">
        <v>14</v>
      </c>
      <c r="W83" s="1" t="n">
        <f aca="false">(T83-$AV83)^2</f>
        <v>2.20968225</v>
      </c>
      <c r="X83" s="0" t="n">
        <v>12.3378</v>
      </c>
      <c r="Y83" s="0" t="n">
        <v>0.0029062</v>
      </c>
      <c r="Z83" s="0" t="n">
        <v>14</v>
      </c>
      <c r="AA83" s="1" t="n">
        <f aca="false">(X83-$AV83)^2</f>
        <v>0</v>
      </c>
      <c r="AB83" s="0" t="n">
        <v>12.4865</v>
      </c>
      <c r="AC83" s="0" t="n">
        <v>0.00360777</v>
      </c>
      <c r="AD83" s="0" t="n">
        <v>13</v>
      </c>
      <c r="AE83" s="1" t="n">
        <f aca="false">(AB83-$AV83)^2</f>
        <v>0.0221116899999999</v>
      </c>
      <c r="AF83" s="0" t="n">
        <v>12.4865</v>
      </c>
      <c r="AG83" s="0" t="n">
        <v>0.00190697</v>
      </c>
      <c r="AH83" s="0" t="n">
        <v>13</v>
      </c>
      <c r="AI83" s="1" t="n">
        <f aca="false">(AF83-$AV83)^2</f>
        <v>0.0221116899999999</v>
      </c>
      <c r="AJ83" s="0" t="n">
        <v>15.0135</v>
      </c>
      <c r="AK83" s="0" t="n">
        <v>0.00103008</v>
      </c>
      <c r="AL83" s="0" t="n">
        <v>17</v>
      </c>
      <c r="AM83" s="1" t="n">
        <f aca="false">(AJ83-$AV83)^2</f>
        <v>7.15937049</v>
      </c>
      <c r="AN83" s="0" t="n">
        <v>12.6351</v>
      </c>
      <c r="AO83" s="0" t="n">
        <v>0.00107196</v>
      </c>
      <c r="AP83" s="0" t="n">
        <v>13</v>
      </c>
      <c r="AQ83" s="1" t="n">
        <f aca="false">(AN83-$AV83)^2</f>
        <v>0.0883872899999999</v>
      </c>
      <c r="AR83" s="0" t="n">
        <v>12.6351</v>
      </c>
      <c r="AS83" s="0" t="n">
        <v>0.0015683</v>
      </c>
      <c r="AT83" s="0" t="n">
        <v>13</v>
      </c>
      <c r="AU83" s="1" t="n">
        <f aca="false">(AR83-$AV83)^2</f>
        <v>0.0883872899999999</v>
      </c>
      <c r="AV83" s="0" t="n">
        <f aca="false">MIN(J83,P83,T83,X83,AB83,AF83,AJ83,AN83,AR83)</f>
        <v>12.3378</v>
      </c>
    </row>
    <row r="84" customFormat="false" ht="14.4" hidden="false" customHeight="false" outlineLevel="0" collapsed="false">
      <c r="A84" s="0" t="s">
        <v>109</v>
      </c>
      <c r="B84" s="0" t="n">
        <v>10.8384</v>
      </c>
      <c r="C84" s="0" t="n">
        <v>0.35026</v>
      </c>
      <c r="D84" s="0" t="n">
        <v>13</v>
      </c>
      <c r="F84" s="0" t="n">
        <v>10.8384</v>
      </c>
      <c r="G84" s="0" t="n">
        <v>47.5297</v>
      </c>
      <c r="H84" s="0" t="n">
        <v>13</v>
      </c>
      <c r="J84" s="0" t="n">
        <v>14.8472</v>
      </c>
      <c r="K84" s="0" t="n">
        <v>0.000921649</v>
      </c>
      <c r="L84" s="0" t="n">
        <v>17</v>
      </c>
      <c r="M84" s="0" t="n">
        <v>0.000921649</v>
      </c>
      <c r="N84" s="0" t="n">
        <v>17</v>
      </c>
      <c r="O84" s="1" t="n">
        <f aca="false">(J84-$AV84)^2</f>
        <v>7.95804100000001</v>
      </c>
      <c r="P84" s="0" t="n">
        <v>14.9956</v>
      </c>
      <c r="Q84" s="0" t="n">
        <v>0.000515782</v>
      </c>
      <c r="R84" s="0" t="n">
        <v>15</v>
      </c>
      <c r="S84" s="1" t="n">
        <f aca="false">(P84-AV84)^2</f>
        <v>8.81733636</v>
      </c>
      <c r="T84" s="0" t="n">
        <v>14.9956</v>
      </c>
      <c r="U84" s="0" t="n">
        <v>0.00102886</v>
      </c>
      <c r="V84" s="0" t="n">
        <v>15</v>
      </c>
      <c r="W84" s="1" t="n">
        <f aca="false">(T84-$AV84)^2</f>
        <v>8.81733636</v>
      </c>
      <c r="X84" s="0" t="n">
        <v>12.0262</v>
      </c>
      <c r="Y84" s="0" t="n">
        <v>0.0020642</v>
      </c>
      <c r="Z84" s="0" t="n">
        <v>14</v>
      </c>
      <c r="AA84" s="1" t="n">
        <f aca="false">(X84-$AV84)^2</f>
        <v>0</v>
      </c>
      <c r="AB84" s="0" t="n">
        <v>13.0655</v>
      </c>
      <c r="AC84" s="0" t="n">
        <v>0.00193472</v>
      </c>
      <c r="AD84" s="0" t="n">
        <v>14</v>
      </c>
      <c r="AE84" s="1" t="n">
        <f aca="false">(AB84-$AV84)^2</f>
        <v>1.08014449</v>
      </c>
      <c r="AF84" s="0" t="n">
        <v>13.0655</v>
      </c>
      <c r="AG84" s="0" t="n">
        <v>0.00224264</v>
      </c>
      <c r="AH84" s="0" t="n">
        <v>14</v>
      </c>
      <c r="AI84" s="1" t="n">
        <f aca="false">(AF84-$AV84)^2</f>
        <v>1.08014449</v>
      </c>
      <c r="AJ84" s="0" t="n">
        <v>15.2926</v>
      </c>
      <c r="AK84" s="0" t="n">
        <v>0.000529057</v>
      </c>
      <c r="AL84" s="0" t="n">
        <v>18</v>
      </c>
      <c r="AM84" s="1" t="n">
        <f aca="false">(AJ84-$AV84)^2</f>
        <v>10.66936896</v>
      </c>
      <c r="AN84" s="0" t="n">
        <v>13.5109</v>
      </c>
      <c r="AO84" s="0" t="n">
        <v>0.00225371</v>
      </c>
      <c r="AP84" s="0" t="n">
        <v>14</v>
      </c>
      <c r="AQ84" s="1" t="n">
        <f aca="false">(AN84-$AV84)^2</f>
        <v>2.20433409</v>
      </c>
      <c r="AR84" s="0" t="n">
        <v>13.5109</v>
      </c>
      <c r="AS84" s="0" t="n">
        <v>0.00223051</v>
      </c>
      <c r="AT84" s="0" t="n">
        <v>14</v>
      </c>
      <c r="AU84" s="1" t="n">
        <f aca="false">(AR84-$AV84)^2</f>
        <v>2.20433409</v>
      </c>
      <c r="AV84" s="0" t="n">
        <f aca="false">MIN(J84,P84,T84,X84,AB84,AF84,AJ84,AN84,AR84)</f>
        <v>12.0262</v>
      </c>
    </row>
    <row r="85" customFormat="false" ht="14.4" hidden="false" customHeight="false" outlineLevel="0" collapsed="false">
      <c r="A85" s="0" t="s">
        <v>110</v>
      </c>
      <c r="B85" s="0" t="n">
        <v>11.1229</v>
      </c>
      <c r="C85" s="0" t="n">
        <v>0.496503</v>
      </c>
      <c r="D85" s="0" t="n">
        <v>13</v>
      </c>
      <c r="F85" s="0" t="n">
        <v>11.1229</v>
      </c>
      <c r="G85" s="0" t="n">
        <v>46.0715</v>
      </c>
      <c r="H85" s="0" t="n">
        <v>13</v>
      </c>
      <c r="J85" s="0" t="n">
        <v>15.4237</v>
      </c>
      <c r="K85" s="0" t="n">
        <v>0.00104441</v>
      </c>
      <c r="L85" s="0" t="n">
        <v>18</v>
      </c>
      <c r="M85" s="0" t="n">
        <v>0.00104441</v>
      </c>
      <c r="N85" s="0" t="n">
        <v>18</v>
      </c>
      <c r="O85" s="1" t="n">
        <f aca="false">(J85-$AV85)^2</f>
        <v>7.93999684</v>
      </c>
      <c r="P85" s="0" t="n">
        <v>14.6822</v>
      </c>
      <c r="Q85" s="0" t="n">
        <v>0.000534125</v>
      </c>
      <c r="R85" s="0" t="n">
        <v>15</v>
      </c>
      <c r="S85" s="1" t="n">
        <f aca="false">(P85-AV85)^2</f>
        <v>4.31102169</v>
      </c>
      <c r="T85" s="0" t="n">
        <v>14.6822</v>
      </c>
      <c r="U85" s="0" t="n">
        <v>0.000535412</v>
      </c>
      <c r="V85" s="0" t="n">
        <v>15</v>
      </c>
      <c r="W85" s="1" t="n">
        <f aca="false">(T85-$AV85)^2</f>
        <v>4.31102169</v>
      </c>
      <c r="X85" s="0" t="n">
        <v>12.6059</v>
      </c>
      <c r="Y85" s="0" t="n">
        <v>0.663887</v>
      </c>
      <c r="Z85" s="0" t="n">
        <v>15</v>
      </c>
      <c r="AA85" s="1" t="n">
        <f aca="false">(X85-$AV85)^2</f>
        <v>0</v>
      </c>
      <c r="AB85" s="0" t="n">
        <v>13.0508</v>
      </c>
      <c r="AC85" s="0" t="n">
        <v>0.00333339</v>
      </c>
      <c r="AD85" s="0" t="n">
        <v>14</v>
      </c>
      <c r="AE85" s="1" t="n">
        <f aca="false">(AB85-$AV85)^2</f>
        <v>0.19793601</v>
      </c>
      <c r="AF85" s="0" t="n">
        <v>13.0508</v>
      </c>
      <c r="AG85" s="0" t="n">
        <v>0.00330147</v>
      </c>
      <c r="AH85" s="0" t="n">
        <v>14</v>
      </c>
      <c r="AI85" s="1" t="n">
        <f aca="false">(AF85-$AV85)^2</f>
        <v>0.19793601</v>
      </c>
      <c r="AJ85" s="0" t="n">
        <v>15.2754</v>
      </c>
      <c r="AK85" s="0" t="n">
        <v>0.00112413</v>
      </c>
      <c r="AL85" s="0" t="n">
        <v>18</v>
      </c>
      <c r="AM85" s="1" t="n">
        <f aca="false">(AJ85-$AV85)^2</f>
        <v>7.12623025</v>
      </c>
      <c r="AN85" s="0" t="n">
        <v>14.6822</v>
      </c>
      <c r="AO85" s="0" t="n">
        <v>0.00234937</v>
      </c>
      <c r="AP85" s="0" t="n">
        <v>15</v>
      </c>
      <c r="AQ85" s="1" t="n">
        <f aca="false">(AN85-$AV85)^2</f>
        <v>4.31102169</v>
      </c>
      <c r="AR85" s="0" t="n">
        <v>14.6822</v>
      </c>
      <c r="AS85" s="0" t="n">
        <v>0.00138927</v>
      </c>
      <c r="AT85" s="0" t="n">
        <v>15</v>
      </c>
      <c r="AU85" s="1" t="n">
        <f aca="false">(AR85-$AV85)^2</f>
        <v>4.31102169</v>
      </c>
      <c r="AV85" s="0" t="n">
        <f aca="false">MIN(J85,P85,T85,X85,AB85,AF85,AJ85,AN85,AR85)</f>
        <v>12.6059</v>
      </c>
    </row>
    <row r="86" customFormat="false" ht="14.4" hidden="false" customHeight="false" outlineLevel="0" collapsed="false">
      <c r="A86" s="0" t="s">
        <v>111</v>
      </c>
      <c r="B86" s="0" t="n">
        <v>11.4074</v>
      </c>
      <c r="C86" s="0" t="n">
        <v>0.403235</v>
      </c>
      <c r="D86" s="0" t="n">
        <v>14</v>
      </c>
      <c r="F86" s="0" t="n">
        <v>11.4074</v>
      </c>
      <c r="G86" s="0" t="n">
        <v>51.3476</v>
      </c>
      <c r="H86" s="0" t="n">
        <v>14</v>
      </c>
      <c r="J86" s="0" t="n">
        <v>16</v>
      </c>
      <c r="K86" s="0" t="n">
        <v>0.00101974</v>
      </c>
      <c r="L86" s="0" t="n">
        <v>19</v>
      </c>
      <c r="M86" s="0" t="n">
        <v>0.00101974</v>
      </c>
      <c r="N86" s="0" t="n">
        <v>19</v>
      </c>
      <c r="O86" s="1" t="n">
        <f aca="false">(J86-$AV86)^2</f>
        <v>7.92309904</v>
      </c>
      <c r="P86" s="0" t="n">
        <v>14.963</v>
      </c>
      <c r="Q86" s="0" t="n">
        <v>0.000934401</v>
      </c>
      <c r="R86" s="0" t="n">
        <v>15</v>
      </c>
      <c r="S86" s="1" t="n">
        <f aca="false">(P86-AV86)^2</f>
        <v>3.16057284</v>
      </c>
      <c r="T86" s="0" t="n">
        <v>14.963</v>
      </c>
      <c r="U86" s="0" t="n">
        <v>0.0005469</v>
      </c>
      <c r="V86" s="0" t="n">
        <v>15</v>
      </c>
      <c r="W86" s="1" t="n">
        <f aca="false">(T86-$AV86)^2</f>
        <v>3.16057284</v>
      </c>
      <c r="X86" s="0" t="n">
        <v>13.1852</v>
      </c>
      <c r="Y86" s="0" t="n">
        <v>0.00289329</v>
      </c>
      <c r="Z86" s="0" t="n">
        <v>15</v>
      </c>
      <c r="AA86" s="1" t="n">
        <f aca="false">(X86-$AV86)^2</f>
        <v>0</v>
      </c>
      <c r="AB86" s="0" t="n">
        <v>13.3333</v>
      </c>
      <c r="AC86" s="0" t="n">
        <v>0.00233436</v>
      </c>
      <c r="AD86" s="0" t="n">
        <v>14</v>
      </c>
      <c r="AE86" s="1" t="n">
        <f aca="false">(AB86-$AV86)^2</f>
        <v>0.0219336099999998</v>
      </c>
      <c r="AF86" s="0" t="n">
        <v>13.3333</v>
      </c>
      <c r="AG86" s="0" t="n">
        <v>0.00376483</v>
      </c>
      <c r="AH86" s="0" t="n">
        <v>14</v>
      </c>
      <c r="AI86" s="1" t="n">
        <f aca="false">(AF86-$AV86)^2</f>
        <v>0.0219336099999998</v>
      </c>
      <c r="AJ86" s="0" t="n">
        <v>16.4444</v>
      </c>
      <c r="AK86" s="0" t="n">
        <v>0.00121746</v>
      </c>
      <c r="AL86" s="0" t="n">
        <v>19</v>
      </c>
      <c r="AM86" s="1" t="n">
        <f aca="false">(AJ86-$AV86)^2</f>
        <v>10.62238464</v>
      </c>
      <c r="AN86" s="0" t="n">
        <v>14.6667</v>
      </c>
      <c r="AO86" s="0" t="n">
        <v>0.00223858</v>
      </c>
      <c r="AP86" s="0" t="n">
        <v>15</v>
      </c>
      <c r="AQ86" s="1" t="n">
        <f aca="false">(AN86-$AV86)^2</f>
        <v>2.19484225</v>
      </c>
      <c r="AR86" s="0" t="n">
        <v>14.6667</v>
      </c>
      <c r="AS86" s="0" t="n">
        <v>0.000991587</v>
      </c>
      <c r="AT86" s="0" t="n">
        <v>15</v>
      </c>
      <c r="AU86" s="1" t="n">
        <f aca="false">(AR86-$AV86)^2</f>
        <v>2.19484225</v>
      </c>
      <c r="AV86" s="0" t="n">
        <f aca="false">MIN(J86,P86,T86,X86,AB86,AF86,AJ86,AN86,AR86)</f>
        <v>13.1852</v>
      </c>
    </row>
    <row r="87" customFormat="false" ht="14.4" hidden="false" customHeight="false" outlineLevel="0" collapsed="false">
      <c r="A87" s="0" t="s">
        <v>112</v>
      </c>
      <c r="B87" s="0" t="n">
        <v>11.692</v>
      </c>
      <c r="C87" s="0" t="n">
        <v>0.398658</v>
      </c>
      <c r="D87" s="0" t="n">
        <v>14</v>
      </c>
      <c r="F87" s="0" t="n">
        <v>11.692</v>
      </c>
      <c r="G87" s="0" t="n">
        <v>54.1961</v>
      </c>
      <c r="H87" s="0" t="n">
        <v>14</v>
      </c>
      <c r="J87" s="0" t="n">
        <v>16.872</v>
      </c>
      <c r="K87" s="0" t="n">
        <v>0.00127083</v>
      </c>
      <c r="L87" s="0" t="n">
        <v>20</v>
      </c>
      <c r="M87" s="0" t="n">
        <v>0.00127083</v>
      </c>
      <c r="N87" s="0" t="n">
        <v>20</v>
      </c>
      <c r="O87" s="1" t="n">
        <f aca="false">(J87-$AV87)^2</f>
        <v>9.659664</v>
      </c>
      <c r="P87" s="0" t="n">
        <v>14.652</v>
      </c>
      <c r="Q87" s="0" t="n">
        <v>0.0010853</v>
      </c>
      <c r="R87" s="0" t="n">
        <v>15</v>
      </c>
      <c r="S87" s="1" t="n">
        <f aca="false">(P87-AV87)^2</f>
        <v>0.788544</v>
      </c>
      <c r="T87" s="0" t="n">
        <v>14.652</v>
      </c>
      <c r="U87" s="0" t="n">
        <v>0.00061659</v>
      </c>
      <c r="V87" s="0" t="n">
        <v>15</v>
      </c>
      <c r="W87" s="1" t="n">
        <f aca="false">(T87-$AV87)^2</f>
        <v>0.788544</v>
      </c>
      <c r="X87" s="0" t="n">
        <v>13.764</v>
      </c>
      <c r="Y87" s="0" t="n">
        <v>0.00341639</v>
      </c>
      <c r="Z87" s="0" t="n">
        <v>16</v>
      </c>
      <c r="AA87" s="1" t="n">
        <f aca="false">(X87-$AV87)^2</f>
        <v>0</v>
      </c>
      <c r="AB87" s="0" t="n">
        <v>13.912</v>
      </c>
      <c r="AC87" s="0" t="n">
        <v>0.00189881</v>
      </c>
      <c r="AD87" s="0" t="n">
        <v>15</v>
      </c>
      <c r="AE87" s="1" t="n">
        <f aca="false">(AB87-$AV87)^2</f>
        <v>0.0219040000000004</v>
      </c>
      <c r="AF87" s="0" t="n">
        <v>13.912</v>
      </c>
      <c r="AG87" s="0" t="n">
        <v>0.00324715</v>
      </c>
      <c r="AH87" s="0" t="n">
        <v>15</v>
      </c>
      <c r="AI87" s="1" t="n">
        <f aca="false">(AF87-$AV87)^2</f>
        <v>0.0219040000000004</v>
      </c>
      <c r="AJ87" s="0" t="n">
        <v>16.724</v>
      </c>
      <c r="AK87" s="0" t="n">
        <v>0.000619857</v>
      </c>
      <c r="AL87" s="0" t="n">
        <v>19</v>
      </c>
      <c r="AM87" s="1" t="n">
        <f aca="false">(AJ87-$AV87)^2</f>
        <v>8.76160000000001</v>
      </c>
      <c r="AN87" s="0" t="n">
        <v>15.54</v>
      </c>
      <c r="AO87" s="0" t="n">
        <v>0.00209037</v>
      </c>
      <c r="AP87" s="0" t="n">
        <v>16</v>
      </c>
      <c r="AQ87" s="1" t="n">
        <f aca="false">(AN87-$AV87)^2</f>
        <v>3.154176</v>
      </c>
      <c r="AR87" s="0" t="n">
        <v>15.54</v>
      </c>
      <c r="AS87" s="0" t="n">
        <v>0.00207105</v>
      </c>
      <c r="AT87" s="0" t="n">
        <v>16</v>
      </c>
      <c r="AU87" s="1" t="n">
        <f aca="false">(AR87-$AV87)^2</f>
        <v>3.154176</v>
      </c>
      <c r="AV87" s="0" t="n">
        <f aca="false">MIN(J87,P87,T87,X87,AB87,AF87,AJ87,AN87,AR87)</f>
        <v>13.764</v>
      </c>
    </row>
    <row r="88" customFormat="false" ht="14.4" hidden="false" customHeight="false" outlineLevel="0" collapsed="false">
      <c r="A88" s="0" t="s">
        <v>113</v>
      </c>
      <c r="B88" s="0" t="n">
        <v>11.9767</v>
      </c>
      <c r="C88" s="0" t="n">
        <v>0.363903</v>
      </c>
      <c r="D88" s="0" t="n">
        <v>14</v>
      </c>
      <c r="F88" s="0" t="n">
        <v>11.9767</v>
      </c>
      <c r="G88" s="0" t="n">
        <v>59.0093</v>
      </c>
      <c r="H88" s="0" t="n">
        <v>14</v>
      </c>
      <c r="J88" s="0" t="n">
        <v>17.1517</v>
      </c>
      <c r="K88" s="0" t="n">
        <v>0.0012112</v>
      </c>
      <c r="L88" s="0" t="n">
        <v>20</v>
      </c>
      <c r="M88" s="0" t="n">
        <v>0.0012112</v>
      </c>
      <c r="N88" s="0" t="n">
        <v>20</v>
      </c>
      <c r="O88" s="1" t="n">
        <f aca="false">(J88-$AV88)^2</f>
        <v>11.56476049</v>
      </c>
      <c r="P88" s="0" t="n">
        <v>14.9339</v>
      </c>
      <c r="Q88" s="0" t="n">
        <v>0.000790651</v>
      </c>
      <c r="R88" s="0" t="n">
        <v>15</v>
      </c>
      <c r="S88" s="1" t="n">
        <f aca="false">(P88-AV88)^2</f>
        <v>1.39925241</v>
      </c>
      <c r="T88" s="0" t="n">
        <v>14.9339</v>
      </c>
      <c r="U88" s="0" t="n">
        <v>0.000657634</v>
      </c>
      <c r="V88" s="0" t="n">
        <v>15</v>
      </c>
      <c r="W88" s="1" t="n">
        <f aca="false">(T88-$AV88)^2</f>
        <v>1.39925241</v>
      </c>
      <c r="X88" s="0" t="n">
        <v>13.751</v>
      </c>
      <c r="Y88" s="0" t="n">
        <v>0.00393126</v>
      </c>
      <c r="Z88" s="0" t="n">
        <v>16</v>
      </c>
      <c r="AA88" s="1" t="n">
        <f aca="false">(X88-$AV88)^2</f>
        <v>0</v>
      </c>
      <c r="AB88" s="0" t="n">
        <v>13.8988</v>
      </c>
      <c r="AC88" s="0" t="n">
        <v>0.00352921</v>
      </c>
      <c r="AD88" s="0" t="n">
        <v>15</v>
      </c>
      <c r="AE88" s="1" t="n">
        <f aca="false">(AB88-$AV88)^2</f>
        <v>0.02184484</v>
      </c>
      <c r="AF88" s="0" t="n">
        <v>13.8988</v>
      </c>
      <c r="AG88" s="0" t="n">
        <v>0.00315814</v>
      </c>
      <c r="AH88" s="0" t="n">
        <v>15</v>
      </c>
      <c r="AI88" s="1" t="n">
        <f aca="false">(AF88-$AV88)^2</f>
        <v>0.02184484</v>
      </c>
      <c r="AJ88" s="0" t="n">
        <v>17.2996</v>
      </c>
      <c r="AK88" s="0" t="n">
        <v>0.000671318</v>
      </c>
      <c r="AL88" s="0" t="n">
        <v>20</v>
      </c>
      <c r="AM88" s="1" t="n">
        <f aca="false">(AJ88-$AV88)^2</f>
        <v>12.59256196</v>
      </c>
      <c r="AN88" s="0" t="n">
        <v>16.7082</v>
      </c>
      <c r="AO88" s="0" t="n">
        <v>0.00247196</v>
      </c>
      <c r="AP88" s="0" t="n">
        <v>17</v>
      </c>
      <c r="AQ88" s="1" t="n">
        <f aca="false">(AN88-$AV88)^2</f>
        <v>8.74503184000001</v>
      </c>
      <c r="AR88" s="0" t="n">
        <v>16.7082</v>
      </c>
      <c r="AS88" s="0" t="n">
        <v>0.00221715</v>
      </c>
      <c r="AT88" s="0" t="n">
        <v>17</v>
      </c>
      <c r="AU88" s="1" t="n">
        <f aca="false">(AR88-$AV88)^2</f>
        <v>8.74503184000001</v>
      </c>
      <c r="AV88" s="0" t="n">
        <f aca="false">MIN(J88,P88,T88,X88,AB88,AF88,AJ88,AN88,AR88)</f>
        <v>13.751</v>
      </c>
    </row>
    <row r="89" customFormat="false" ht="14.4" hidden="false" customHeight="false" outlineLevel="0" collapsed="false">
      <c r="A89" s="0" t="s">
        <v>114</v>
      </c>
      <c r="B89" s="0" t="n">
        <v>12.2614</v>
      </c>
      <c r="C89" s="0" t="n">
        <v>0.00343019</v>
      </c>
      <c r="D89" s="0" t="n">
        <v>15</v>
      </c>
      <c r="F89" s="0" t="n">
        <v>12.2614</v>
      </c>
      <c r="G89" s="0" t="n">
        <v>52.6434</v>
      </c>
      <c r="H89" s="0" t="n">
        <v>15</v>
      </c>
      <c r="J89" s="0" t="n">
        <v>17.7273</v>
      </c>
      <c r="K89" s="0" t="n">
        <v>0.000701526</v>
      </c>
      <c r="L89" s="0" t="n">
        <v>21</v>
      </c>
      <c r="M89" s="0" t="n">
        <v>0.000701526</v>
      </c>
      <c r="N89" s="0" t="n">
        <v>21</v>
      </c>
      <c r="O89" s="1" t="n">
        <f aca="false">(J89-$AV89)^2</f>
        <v>13.63972624</v>
      </c>
      <c r="P89" s="0" t="n">
        <v>15.8068</v>
      </c>
      <c r="Q89" s="0" t="n">
        <v>0.000622195</v>
      </c>
      <c r="R89" s="0" t="n">
        <v>16</v>
      </c>
      <c r="S89" s="1" t="n">
        <f aca="false">(P89-AV89)^2</f>
        <v>3.14246529</v>
      </c>
      <c r="T89" s="0" t="n">
        <v>15.8068</v>
      </c>
      <c r="U89" s="0" t="n">
        <v>0.00062833</v>
      </c>
      <c r="V89" s="0" t="n">
        <v>16</v>
      </c>
      <c r="W89" s="1" t="n">
        <f aca="false">(T89-$AV89)^2</f>
        <v>3.14246529</v>
      </c>
      <c r="X89" s="0" t="n">
        <v>14.0341</v>
      </c>
      <c r="Y89" s="0" t="n">
        <v>0.135664</v>
      </c>
      <c r="Z89" s="0" t="n">
        <v>16</v>
      </c>
      <c r="AA89" s="1" t="n">
        <f aca="false">(X89-$AV89)^2</f>
        <v>0</v>
      </c>
      <c r="AB89" s="0" t="n">
        <v>14.1818</v>
      </c>
      <c r="AC89" s="0" t="n">
        <v>0.00352531</v>
      </c>
      <c r="AD89" s="0" t="n">
        <v>15</v>
      </c>
      <c r="AE89" s="1" t="n">
        <f aca="false">(AB89-$AV89)^2</f>
        <v>0.0218152900000001</v>
      </c>
      <c r="AF89" s="0" t="n">
        <v>14.1818</v>
      </c>
      <c r="AG89" s="0" t="n">
        <v>0.00333343</v>
      </c>
      <c r="AH89" s="0" t="n">
        <v>15</v>
      </c>
      <c r="AI89" s="1" t="n">
        <f aca="false">(AF89-$AV89)^2</f>
        <v>0.0218152900000001</v>
      </c>
      <c r="AJ89" s="0" t="n">
        <v>17.2841</v>
      </c>
      <c r="AK89" s="0" t="n">
        <v>0.00135001</v>
      </c>
      <c r="AL89" s="0" t="n">
        <v>20</v>
      </c>
      <c r="AM89" s="1" t="n">
        <f aca="false">(AJ89-$AV89)^2</f>
        <v>10.5625</v>
      </c>
      <c r="AN89" s="0" t="n">
        <v>16.6932</v>
      </c>
      <c r="AO89" s="0" t="n">
        <v>0.00408331</v>
      </c>
      <c r="AP89" s="0" t="n">
        <v>17</v>
      </c>
      <c r="AQ89" s="1" t="n">
        <f aca="false">(AN89-$AV89)^2</f>
        <v>7.07081281</v>
      </c>
      <c r="AR89" s="0" t="n">
        <v>16.6932</v>
      </c>
      <c r="AS89" s="0" t="n">
        <v>0.0041421</v>
      </c>
      <c r="AT89" s="0" t="n">
        <v>17</v>
      </c>
      <c r="AU89" s="1" t="n">
        <f aca="false">(AR89-$AV89)^2</f>
        <v>7.07081281</v>
      </c>
      <c r="AV89" s="0" t="n">
        <f aca="false">MIN(J89,P89,T89,X89,AB89,AF89,AJ89,AN89,AR89)</f>
        <v>14.0341</v>
      </c>
    </row>
    <row r="90" customFormat="false" ht="14.4" hidden="false" customHeight="false" outlineLevel="0" collapsed="false">
      <c r="A90" s="0" t="s">
        <v>115</v>
      </c>
      <c r="B90" s="0" t="n">
        <v>12.5461</v>
      </c>
      <c r="C90" s="0" t="n">
        <v>0.663227</v>
      </c>
      <c r="D90" s="0" t="n">
        <v>15</v>
      </c>
      <c r="F90" s="0" t="n">
        <v>12.5461</v>
      </c>
      <c r="G90" s="0" t="n">
        <v>54.4959</v>
      </c>
      <c r="H90" s="0" t="n">
        <v>15</v>
      </c>
      <c r="J90" s="0" t="n">
        <v>17.7122</v>
      </c>
      <c r="K90" s="0" t="n">
        <v>0.000942693</v>
      </c>
      <c r="L90" s="0" t="n">
        <v>21</v>
      </c>
      <c r="M90" s="0" t="n">
        <v>0.000942693</v>
      </c>
      <c r="N90" s="0" t="n">
        <v>21</v>
      </c>
      <c r="O90" s="1" t="n">
        <f aca="false">(J90-$AV90)^2</f>
        <v>15.88261609</v>
      </c>
      <c r="P90" s="0" t="n">
        <v>16.9742</v>
      </c>
      <c r="Q90" s="0" t="n">
        <v>0.000672961</v>
      </c>
      <c r="R90" s="0" t="n">
        <v>17</v>
      </c>
      <c r="S90" s="1" t="n">
        <f aca="false">(P90-AV90)^2</f>
        <v>10.54495729</v>
      </c>
      <c r="T90" s="0" t="n">
        <v>16.9742</v>
      </c>
      <c r="U90" s="0" t="n">
        <v>0.000684637</v>
      </c>
      <c r="V90" s="0" t="n">
        <v>17</v>
      </c>
      <c r="W90" s="1" t="n">
        <f aca="false">(T90-$AV90)^2</f>
        <v>10.54495729</v>
      </c>
      <c r="X90" s="0" t="n">
        <v>13.7269</v>
      </c>
      <c r="Y90" s="0" t="n">
        <v>0.00398415</v>
      </c>
      <c r="Z90" s="0" t="n">
        <v>16</v>
      </c>
      <c r="AA90" s="1" t="n">
        <f aca="false">(X90-$AV90)^2</f>
        <v>0</v>
      </c>
      <c r="AB90" s="0" t="n">
        <v>14.7601</v>
      </c>
      <c r="AC90" s="0" t="n">
        <v>0.00345862</v>
      </c>
      <c r="AD90" s="0" t="n">
        <v>16</v>
      </c>
      <c r="AE90" s="1" t="n">
        <f aca="false">(AB90-$AV90)^2</f>
        <v>1.06750224</v>
      </c>
      <c r="AF90" s="0" t="n">
        <v>14.7601</v>
      </c>
      <c r="AG90" s="0" t="n">
        <v>0.00369327</v>
      </c>
      <c r="AH90" s="0" t="n">
        <v>16</v>
      </c>
      <c r="AI90" s="1" t="n">
        <f aca="false">(AF90-$AV90)^2</f>
        <v>1.06750224</v>
      </c>
      <c r="AJ90" s="0" t="n">
        <v>18.0074</v>
      </c>
      <c r="AK90" s="0" t="n">
        <v>0.00144149</v>
      </c>
      <c r="AL90" s="0" t="n">
        <v>21</v>
      </c>
      <c r="AM90" s="1" t="n">
        <f aca="false">(AJ90-$AV90)^2</f>
        <v>18.32268025</v>
      </c>
      <c r="AN90" s="0" t="n">
        <v>16.679</v>
      </c>
      <c r="AO90" s="0" t="n">
        <v>0.00266474</v>
      </c>
      <c r="AP90" s="0" t="n">
        <v>17</v>
      </c>
      <c r="AQ90" s="1" t="n">
        <f aca="false">(AN90-$AV90)^2</f>
        <v>8.71489440999999</v>
      </c>
      <c r="AR90" s="0" t="n">
        <v>16.679</v>
      </c>
      <c r="AS90" s="0" t="n">
        <v>0.00468094</v>
      </c>
      <c r="AT90" s="0" t="n">
        <v>17</v>
      </c>
      <c r="AU90" s="1" t="n">
        <f aca="false">(AR90-$AV90)^2</f>
        <v>8.71489440999999</v>
      </c>
      <c r="AV90" s="0" t="n">
        <f aca="false">MIN(J90,P90,T90,X90,AB90,AF90,AJ90,AN90,AR90)</f>
        <v>13.7269</v>
      </c>
    </row>
    <row r="91" customFormat="false" ht="14.4" hidden="false" customHeight="false" outlineLevel="0" collapsed="false">
      <c r="A91" s="0" t="s">
        <v>116</v>
      </c>
      <c r="B91" s="0" t="n">
        <v>12.8309</v>
      </c>
      <c r="C91" s="0" t="n">
        <v>0.139076</v>
      </c>
      <c r="D91" s="0" t="n">
        <v>15</v>
      </c>
      <c r="F91" s="0" t="n">
        <v>12.8309</v>
      </c>
      <c r="G91" s="0" t="n">
        <v>56.3242</v>
      </c>
      <c r="H91" s="0" t="n">
        <v>15</v>
      </c>
      <c r="J91" s="0" t="n">
        <v>18.2878</v>
      </c>
      <c r="K91" s="0" t="n">
        <v>0.000858436</v>
      </c>
      <c r="L91" s="0" t="n">
        <v>21</v>
      </c>
      <c r="M91" s="0" t="n">
        <v>0.000858436</v>
      </c>
      <c r="N91" s="0" t="n">
        <v>21</v>
      </c>
      <c r="O91" s="1" t="n">
        <f aca="false">(J91-$AV91)^2</f>
        <v>10.52742916</v>
      </c>
      <c r="P91" s="0" t="n">
        <v>16.6655</v>
      </c>
      <c r="Q91" s="0" t="n">
        <v>0.000772666</v>
      </c>
      <c r="R91" s="0" t="n">
        <v>17</v>
      </c>
      <c r="S91" s="1" t="n">
        <f aca="false">(P91-AV91)^2</f>
        <v>2.63185729</v>
      </c>
      <c r="T91" s="0" t="n">
        <v>16.6655</v>
      </c>
      <c r="U91" s="0" t="n">
        <v>0.000975533</v>
      </c>
      <c r="V91" s="0" t="n">
        <v>17</v>
      </c>
      <c r="W91" s="1" t="n">
        <f aca="false">(T91-$AV91)^2</f>
        <v>2.63185729</v>
      </c>
      <c r="X91" s="0" t="n">
        <v>15.0432</v>
      </c>
      <c r="Y91" s="0" t="n">
        <v>0.00533499</v>
      </c>
      <c r="Z91" s="0" t="n">
        <v>17</v>
      </c>
      <c r="AA91" s="1" t="n">
        <f aca="false">(X91-$AV91)^2</f>
        <v>0</v>
      </c>
      <c r="AB91" s="0" t="n">
        <v>15.0432</v>
      </c>
      <c r="AC91" s="0" t="n">
        <v>0.00393544</v>
      </c>
      <c r="AD91" s="0" t="n">
        <v>16</v>
      </c>
      <c r="AE91" s="1" t="n">
        <f aca="false">(AB91-$AV91)^2</f>
        <v>0</v>
      </c>
      <c r="AF91" s="0" t="n">
        <v>15.0432</v>
      </c>
      <c r="AG91" s="0" t="n">
        <v>0.00217538</v>
      </c>
      <c r="AH91" s="0" t="n">
        <v>16</v>
      </c>
      <c r="AI91" s="1" t="n">
        <f aca="false">(AF91-$AV91)^2</f>
        <v>0</v>
      </c>
      <c r="AJ91" s="0" t="n">
        <v>17.6978</v>
      </c>
      <c r="AK91" s="0" t="n">
        <v>0.00139061</v>
      </c>
      <c r="AL91" s="0" t="n">
        <v>20</v>
      </c>
      <c r="AM91" s="1" t="n">
        <f aca="false">(AJ91-$AV91)^2</f>
        <v>7.04690116</v>
      </c>
      <c r="AN91" s="0" t="n">
        <v>17.5504</v>
      </c>
      <c r="AO91" s="0" t="n">
        <v>0.00279396</v>
      </c>
      <c r="AP91" s="0" t="n">
        <v>18</v>
      </c>
      <c r="AQ91" s="1" t="n">
        <f aca="false">(AN91-$AV91)^2</f>
        <v>6.28605184</v>
      </c>
      <c r="AR91" s="0" t="n">
        <v>17.5504</v>
      </c>
      <c r="AS91" s="0" t="n">
        <v>0.00563023</v>
      </c>
      <c r="AT91" s="0" t="n">
        <v>18</v>
      </c>
      <c r="AU91" s="1" t="n">
        <f aca="false">(AR91-$AV91)^2</f>
        <v>6.28605184</v>
      </c>
      <c r="AV91" s="0" t="n">
        <f aca="false">MIN(J91,P91,T91,X91,AB91,AF91,AJ91,AN91,AR91)</f>
        <v>15.0432</v>
      </c>
    </row>
    <row r="92" customFormat="false" ht="14.4" hidden="false" customHeight="false" outlineLevel="0" collapsed="false">
      <c r="A92" s="0" t="s">
        <v>117</v>
      </c>
      <c r="B92" s="0" t="n">
        <v>13.1158</v>
      </c>
      <c r="C92" s="0" t="n">
        <v>0.00221852</v>
      </c>
      <c r="D92" s="0" t="n">
        <v>16</v>
      </c>
      <c r="F92" s="0" t="n">
        <v>13.1158</v>
      </c>
      <c r="G92" s="0" t="n">
        <v>58.8863</v>
      </c>
      <c r="H92" s="0" t="n">
        <v>16</v>
      </c>
      <c r="J92" s="0" t="n">
        <v>18.8632</v>
      </c>
      <c r="K92" s="0" t="n">
        <v>0.00143739</v>
      </c>
      <c r="L92" s="0" t="n">
        <v>22</v>
      </c>
      <c r="M92" s="0" t="n">
        <v>0.00143739</v>
      </c>
      <c r="N92" s="0" t="n">
        <v>22</v>
      </c>
      <c r="O92" s="1" t="n">
        <f aca="false">(J92-$AV92)^2</f>
        <v>12.50966161</v>
      </c>
      <c r="P92" s="0" t="n">
        <v>16.9474</v>
      </c>
      <c r="Q92" s="0" t="n">
        <v>0.000686334</v>
      </c>
      <c r="R92" s="0" t="n">
        <v>17</v>
      </c>
      <c r="S92" s="1" t="n">
        <f aca="false">(P92-AV92)^2</f>
        <v>2.62796520999999</v>
      </c>
      <c r="T92" s="0" t="n">
        <v>16.9474</v>
      </c>
      <c r="U92" s="0" t="n">
        <v>0.00104381</v>
      </c>
      <c r="V92" s="0" t="n">
        <v>17</v>
      </c>
      <c r="W92" s="1" t="n">
        <f aca="false">(T92-$AV92)^2</f>
        <v>2.62796520999999</v>
      </c>
      <c r="X92" s="0" t="n">
        <v>15.3263</v>
      </c>
      <c r="Y92" s="0" t="n">
        <v>0.762782</v>
      </c>
      <c r="Z92" s="0" t="n">
        <v>17</v>
      </c>
      <c r="AA92" s="1" t="n">
        <f aca="false">(X92-$AV92)^2</f>
        <v>0</v>
      </c>
      <c r="AB92" s="0" t="n">
        <v>15.3263</v>
      </c>
      <c r="AC92" s="0" t="n">
        <v>0.00292818</v>
      </c>
      <c r="AD92" s="0" t="n">
        <v>16</v>
      </c>
      <c r="AE92" s="1" t="n">
        <f aca="false">(AB92-$AV92)^2</f>
        <v>0</v>
      </c>
      <c r="AF92" s="0" t="n">
        <v>15.3263</v>
      </c>
      <c r="AG92" s="0" t="n">
        <v>0.00353929</v>
      </c>
      <c r="AH92" s="0" t="n">
        <v>16</v>
      </c>
      <c r="AI92" s="1" t="n">
        <f aca="false">(AF92-$AV92)^2</f>
        <v>0</v>
      </c>
      <c r="AJ92" s="0" t="n">
        <v>17.9789</v>
      </c>
      <c r="AK92" s="0" t="n">
        <v>0.00155797</v>
      </c>
      <c r="AL92" s="0" t="n">
        <v>20</v>
      </c>
      <c r="AM92" s="1" t="n">
        <f aca="false">(AJ92-$AV92)^2</f>
        <v>7.03628676</v>
      </c>
      <c r="AN92" s="0" t="n">
        <v>16.6526</v>
      </c>
      <c r="AO92" s="0" t="n">
        <v>0.00453813</v>
      </c>
      <c r="AP92" s="0" t="n">
        <v>17</v>
      </c>
      <c r="AQ92" s="1" t="n">
        <f aca="false">(AN92-$AV92)^2</f>
        <v>1.75907169</v>
      </c>
      <c r="AR92" s="0" t="n">
        <v>16.6526</v>
      </c>
      <c r="AS92" s="0" t="n">
        <v>0.0025223</v>
      </c>
      <c r="AT92" s="0" t="n">
        <v>17</v>
      </c>
      <c r="AU92" s="1" t="n">
        <f aca="false">(AR92-$AV92)^2</f>
        <v>1.75907169</v>
      </c>
      <c r="AV92" s="0" t="n">
        <f aca="false">MIN(J92,P92,T92,X92,AB92,AF92,AJ92,AN92,AR92)</f>
        <v>15.3263</v>
      </c>
    </row>
    <row r="93" customFormat="false" ht="14.4" hidden="false" customHeight="false" outlineLevel="0" collapsed="false">
      <c r="A93" s="0" t="s">
        <v>118</v>
      </c>
      <c r="B93" s="0" t="n">
        <v>13.4007</v>
      </c>
      <c r="C93" s="0" t="n">
        <v>0.140746</v>
      </c>
      <c r="D93" s="0" t="n">
        <v>16</v>
      </c>
      <c r="F93" s="0" t="n">
        <v>13.4007</v>
      </c>
      <c r="G93" s="0" t="n">
        <v>75.0053</v>
      </c>
      <c r="H93" s="0" t="n">
        <v>16</v>
      </c>
      <c r="J93" s="0" t="n">
        <v>19.2911</v>
      </c>
      <c r="K93" s="0" t="n">
        <v>0.00160618</v>
      </c>
      <c r="L93" s="0" t="n">
        <v>23</v>
      </c>
      <c r="M93" s="0" t="n">
        <v>0.00160618</v>
      </c>
      <c r="N93" s="0" t="n">
        <v>23</v>
      </c>
      <c r="O93" s="1" t="n">
        <f aca="false">(J93-$AV93)^2</f>
        <v>17.00160289</v>
      </c>
      <c r="P93" s="0" t="n">
        <v>16.6404</v>
      </c>
      <c r="Q93" s="0" t="n">
        <v>0.00140144</v>
      </c>
      <c r="R93" s="0" t="n">
        <v>17</v>
      </c>
      <c r="S93" s="1" t="n">
        <f aca="false">(P93-AV93)^2</f>
        <v>2.16855076</v>
      </c>
      <c r="T93" s="0" t="n">
        <v>16.6404</v>
      </c>
      <c r="U93" s="0" t="n">
        <v>0.00141882</v>
      </c>
      <c r="V93" s="0" t="n">
        <v>17</v>
      </c>
      <c r="W93" s="1" t="n">
        <f aca="false">(T93-$AV93)^2</f>
        <v>2.16855076</v>
      </c>
      <c r="X93" s="0" t="n">
        <v>15.1678</v>
      </c>
      <c r="Y93" s="0" t="n">
        <v>0.00408422</v>
      </c>
      <c r="Z93" s="0" t="n">
        <v>18</v>
      </c>
      <c r="AA93" s="1" t="n">
        <f aca="false">(X93-$AV93)^2</f>
        <v>0</v>
      </c>
      <c r="AB93" s="0" t="n">
        <v>15.9041</v>
      </c>
      <c r="AC93" s="0" t="n">
        <v>0.00389346</v>
      </c>
      <c r="AD93" s="0" t="n">
        <v>17</v>
      </c>
      <c r="AE93" s="1" t="n">
        <f aca="false">(AB93-$AV93)^2</f>
        <v>0.54213769</v>
      </c>
      <c r="AF93" s="0" t="n">
        <v>15.9041</v>
      </c>
      <c r="AG93" s="0" t="n">
        <v>0.00299938</v>
      </c>
      <c r="AH93" s="0" t="n">
        <v>17</v>
      </c>
      <c r="AI93" s="1" t="n">
        <f aca="false">(AF93-$AV93)^2</f>
        <v>0.54213769</v>
      </c>
      <c r="AJ93" s="0" t="n">
        <v>18.7021</v>
      </c>
      <c r="AK93" s="0" t="n">
        <v>0.00146696</v>
      </c>
      <c r="AL93" s="0" t="n">
        <v>22</v>
      </c>
      <c r="AM93" s="1" t="n">
        <f aca="false">(AJ93-$AV93)^2</f>
        <v>12.49127649</v>
      </c>
      <c r="AN93" s="0" t="n">
        <v>17.524</v>
      </c>
      <c r="AO93" s="0" t="n">
        <v>0.00578079</v>
      </c>
      <c r="AP93" s="0" t="n">
        <v>18</v>
      </c>
      <c r="AQ93" s="1" t="n">
        <f aca="false">(AN93-$AV93)^2</f>
        <v>5.55167844000001</v>
      </c>
      <c r="AR93" s="0" t="n">
        <v>17.524</v>
      </c>
      <c r="AS93" s="0" t="n">
        <v>0.00462661</v>
      </c>
      <c r="AT93" s="0" t="n">
        <v>18</v>
      </c>
      <c r="AU93" s="1" t="n">
        <f aca="false">(AR93-$AV93)^2</f>
        <v>5.55167844000001</v>
      </c>
      <c r="AV93" s="0" t="n">
        <f aca="false">MIN(J93,P93,T93,X93,AB93,AF93,AJ93,AN93,AR93)</f>
        <v>15.1678</v>
      </c>
    </row>
    <row r="94" customFormat="false" ht="14.4" hidden="false" customHeight="false" outlineLevel="0" collapsed="false">
      <c r="A94" s="0" t="s">
        <v>119</v>
      </c>
      <c r="B94" s="0" t="n">
        <v>13.6856</v>
      </c>
      <c r="C94" s="0" t="n">
        <v>0.289055</v>
      </c>
      <c r="D94" s="0" t="n">
        <v>16</v>
      </c>
      <c r="F94" s="0" t="n">
        <v>13.6856</v>
      </c>
      <c r="G94" s="0" t="n">
        <v>71.1077</v>
      </c>
      <c r="H94" s="0" t="n">
        <v>16</v>
      </c>
      <c r="J94" s="0" t="n">
        <v>19.4247</v>
      </c>
      <c r="K94" s="0" t="n">
        <v>0.0015461</v>
      </c>
      <c r="L94" s="0" t="n">
        <v>23</v>
      </c>
      <c r="M94" s="0" t="n">
        <v>0.0015461</v>
      </c>
      <c r="N94" s="0" t="n">
        <v>23</v>
      </c>
      <c r="O94" s="1" t="n">
        <f aca="false">(J94-$AV94)^2</f>
        <v>15.78631824</v>
      </c>
      <c r="P94" s="0" t="n">
        <v>16.9231</v>
      </c>
      <c r="Q94" s="0" t="n">
        <v>0.000714964</v>
      </c>
      <c r="R94" s="0" t="n">
        <v>17</v>
      </c>
      <c r="S94" s="1" t="n">
        <f aca="false">(P94-AV94)^2</f>
        <v>2.16560656000001</v>
      </c>
      <c r="T94" s="0" t="n">
        <v>16.9231</v>
      </c>
      <c r="U94" s="0" t="n">
        <v>0.00145023</v>
      </c>
      <c r="V94" s="0" t="n">
        <v>17</v>
      </c>
      <c r="W94" s="1" t="n">
        <f aca="false">(T94-$AV94)^2</f>
        <v>2.16560656000001</v>
      </c>
      <c r="X94" s="0" t="n">
        <v>15.4515</v>
      </c>
      <c r="Y94" s="0" t="n">
        <v>0.0025647</v>
      </c>
      <c r="Z94" s="0" t="n">
        <v>18</v>
      </c>
      <c r="AA94" s="1" t="n">
        <f aca="false">(X94-$AV94)^2</f>
        <v>0</v>
      </c>
      <c r="AB94" s="0" t="n">
        <v>15.893</v>
      </c>
      <c r="AC94" s="0" t="n">
        <v>0.00409714</v>
      </c>
      <c r="AD94" s="0" t="n">
        <v>17</v>
      </c>
      <c r="AE94" s="1" t="n">
        <f aca="false">(AB94-$AV94)^2</f>
        <v>0.194922250000001</v>
      </c>
      <c r="AF94" s="0" t="n">
        <v>15.893</v>
      </c>
      <c r="AG94" s="0" t="n">
        <v>0.00365577</v>
      </c>
      <c r="AH94" s="0" t="n">
        <v>17</v>
      </c>
      <c r="AI94" s="1" t="n">
        <f aca="false">(AF94-$AV94)^2</f>
        <v>0.194922250000001</v>
      </c>
      <c r="AJ94" s="0" t="n">
        <v>19.7191</v>
      </c>
      <c r="AK94" s="0" t="n">
        <v>0.00169539</v>
      </c>
      <c r="AL94" s="0" t="n">
        <v>23</v>
      </c>
      <c r="AM94" s="1" t="n">
        <f aca="false">(AJ94-$AV94)^2</f>
        <v>18.21240976</v>
      </c>
      <c r="AN94" s="0" t="n">
        <v>17.5117</v>
      </c>
      <c r="AO94" s="0" t="n">
        <v>0.0021438</v>
      </c>
      <c r="AP94" s="0" t="n">
        <v>18</v>
      </c>
      <c r="AQ94" s="1" t="n">
        <f aca="false">(AN94-$AV94)^2</f>
        <v>4.24442404000001</v>
      </c>
      <c r="AR94" s="0" t="n">
        <v>17.5117</v>
      </c>
      <c r="AS94" s="0" t="n">
        <v>0.0060261</v>
      </c>
      <c r="AT94" s="0" t="n">
        <v>18</v>
      </c>
      <c r="AU94" s="1" t="n">
        <f aca="false">(AR94-$AV94)^2</f>
        <v>4.24442404000001</v>
      </c>
      <c r="AV94" s="0" t="n">
        <f aca="false">MIN(J94,P94,T94,X94,AB94,AF94,AJ94,AN94,AR94)</f>
        <v>15.4515</v>
      </c>
    </row>
    <row r="95" customFormat="false" ht="14.4" hidden="false" customHeight="false" outlineLevel="0" collapsed="false">
      <c r="A95" s="0" t="s">
        <v>120</v>
      </c>
      <c r="B95" s="0" t="n">
        <v>1.45455</v>
      </c>
      <c r="C95" s="0" t="n">
        <v>0.283185</v>
      </c>
      <c r="D95" s="0" t="n">
        <v>2</v>
      </c>
      <c r="F95" s="0" t="n">
        <v>1.45455</v>
      </c>
      <c r="G95" s="0" t="n">
        <v>0.0844341</v>
      </c>
      <c r="H95" s="0" t="n">
        <v>2</v>
      </c>
      <c r="J95" s="0" t="n">
        <v>2</v>
      </c>
      <c r="K95" s="0" t="n">
        <v>0</v>
      </c>
      <c r="L95" s="0" t="n">
        <v>2</v>
      </c>
      <c r="M95" s="0" t="n">
        <v>0</v>
      </c>
      <c r="N95" s="0" t="n">
        <v>2</v>
      </c>
      <c r="O95" s="1" t="n">
        <f aca="false">(J95-$AV95)^2</f>
        <v>0.1322340496</v>
      </c>
      <c r="P95" s="0" t="n">
        <v>2.18182</v>
      </c>
      <c r="Q95" s="0" t="n">
        <v>0</v>
      </c>
      <c r="R95" s="0" t="n">
        <v>2</v>
      </c>
      <c r="S95" s="1" t="n">
        <f aca="false">(P95-AV95)^2</f>
        <v>0.2975266116</v>
      </c>
      <c r="T95" s="0" t="n">
        <v>2.18182</v>
      </c>
      <c r="U95" s="0" t="n">
        <v>0</v>
      </c>
      <c r="V95" s="0" t="n">
        <v>2</v>
      </c>
      <c r="W95" s="1" t="n">
        <f aca="false">(T95-$AV95)^2</f>
        <v>0.2975266116</v>
      </c>
      <c r="X95" s="0" t="n">
        <v>2</v>
      </c>
      <c r="Y95" s="0" t="n">
        <v>0.285873</v>
      </c>
      <c r="Z95" s="0" t="n">
        <v>2</v>
      </c>
      <c r="AA95" s="1" t="n">
        <f aca="false">(X95-$AV95)^2</f>
        <v>0.1322340496</v>
      </c>
      <c r="AB95" s="0" t="n">
        <v>2</v>
      </c>
      <c r="AC95" s="0" t="n">
        <v>0.00170197</v>
      </c>
      <c r="AD95" s="0" t="n">
        <v>2</v>
      </c>
      <c r="AE95" s="1" t="n">
        <f aca="false">(AB95-$AV95)^2</f>
        <v>0.1322340496</v>
      </c>
      <c r="AF95" s="0" t="n">
        <v>2</v>
      </c>
      <c r="AG95" s="0" t="n">
        <v>0.00148477</v>
      </c>
      <c r="AH95" s="0" t="n">
        <v>2</v>
      </c>
      <c r="AI95" s="1" t="n">
        <f aca="false">(AF95-$AV95)^2</f>
        <v>0.1322340496</v>
      </c>
      <c r="AJ95" s="0" t="n">
        <v>2</v>
      </c>
      <c r="AK95" s="0" t="n">
        <v>5.2626</v>
      </c>
      <c r="AL95" s="0" t="n">
        <v>2</v>
      </c>
      <c r="AM95" s="1" t="n">
        <f aca="false">(AJ95-$AV95)^2</f>
        <v>0.1322340496</v>
      </c>
      <c r="AN95" s="0" t="n">
        <v>1.63636</v>
      </c>
      <c r="AO95" s="0" t="n">
        <v>2.9365</v>
      </c>
      <c r="AP95" s="0" t="n">
        <v>2</v>
      </c>
      <c r="AQ95" s="1" t="n">
        <f aca="false">(AN95-$AV95)^2</f>
        <v>0</v>
      </c>
      <c r="AR95" s="0" t="n">
        <v>1.63636</v>
      </c>
      <c r="AS95" s="0" t="n">
        <v>2.0435</v>
      </c>
      <c r="AT95" s="0" t="n">
        <v>2</v>
      </c>
      <c r="AU95" s="1" t="n">
        <f aca="false">(AR95-$AV95)^2</f>
        <v>0</v>
      </c>
      <c r="AV95" s="0" t="n">
        <f aca="false">MIN(J95,P95,T95,X95,AB95,AF95,AJ95,AN95,AR95)</f>
        <v>1.63636</v>
      </c>
    </row>
    <row r="96" customFormat="false" ht="14.4" hidden="false" customHeight="false" outlineLevel="0" collapsed="false">
      <c r="A96" s="0" t="s">
        <v>121</v>
      </c>
      <c r="B96" s="0" t="n">
        <v>13.9706</v>
      </c>
      <c r="C96" s="0" t="n">
        <v>0.00421843</v>
      </c>
      <c r="D96" s="0" t="n">
        <v>17</v>
      </c>
      <c r="F96" s="0" t="n">
        <v>13.9706</v>
      </c>
      <c r="G96" s="0" t="n">
        <v>71.3288</v>
      </c>
      <c r="H96" s="0" t="n">
        <v>17</v>
      </c>
      <c r="J96" s="0" t="n">
        <v>20.2941</v>
      </c>
      <c r="K96" s="0" t="n">
        <v>0.00152595</v>
      </c>
      <c r="L96" s="0" t="n">
        <v>24</v>
      </c>
      <c r="M96" s="0" t="n">
        <v>0.00152595</v>
      </c>
      <c r="N96" s="0" t="n">
        <v>24</v>
      </c>
      <c r="O96" s="1" t="n">
        <f aca="false">(J96-$AV96)^2</f>
        <v>16.95462976</v>
      </c>
      <c r="P96" s="0" t="n">
        <v>17.7941</v>
      </c>
      <c r="Q96" s="0" t="n">
        <v>0.00154859</v>
      </c>
      <c r="R96" s="0" t="n">
        <v>18</v>
      </c>
      <c r="S96" s="1" t="n">
        <f aca="false">(P96-AV96)^2</f>
        <v>2.61662976</v>
      </c>
      <c r="T96" s="0" t="n">
        <v>17.7941</v>
      </c>
      <c r="U96" s="0" t="n">
        <v>0.00155599</v>
      </c>
      <c r="V96" s="0" t="n">
        <v>18</v>
      </c>
      <c r="W96" s="1" t="n">
        <f aca="false">(T96-$AV96)^2</f>
        <v>2.61662976</v>
      </c>
      <c r="X96" s="0" t="n">
        <v>16.3235</v>
      </c>
      <c r="Y96" s="0" t="n">
        <v>0.162782</v>
      </c>
      <c r="Z96" s="0" t="n">
        <v>19</v>
      </c>
      <c r="AA96" s="1" t="n">
        <f aca="false">(X96-$AV96)^2</f>
        <v>0.0216089999999995</v>
      </c>
      <c r="AB96" s="0" t="n">
        <v>16.1765</v>
      </c>
      <c r="AC96" s="0" t="n">
        <v>0.00386529</v>
      </c>
      <c r="AD96" s="0" t="n">
        <v>17</v>
      </c>
      <c r="AE96" s="1" t="n">
        <f aca="false">(AB96-$AV96)^2</f>
        <v>0</v>
      </c>
      <c r="AF96" s="0" t="n">
        <v>16.1765</v>
      </c>
      <c r="AG96" s="0" t="n">
        <v>0.00373796</v>
      </c>
      <c r="AH96" s="0" t="n">
        <v>17</v>
      </c>
      <c r="AI96" s="1" t="n">
        <f aca="false">(AF96-$AV96)^2</f>
        <v>0</v>
      </c>
      <c r="AJ96" s="0" t="n">
        <v>20.1471</v>
      </c>
      <c r="AK96" s="0" t="n">
        <v>0.000860315</v>
      </c>
      <c r="AL96" s="0" t="n">
        <v>23</v>
      </c>
      <c r="AM96" s="1" t="n">
        <f aca="false">(AJ96-$AV96)^2</f>
        <v>15.76566436</v>
      </c>
      <c r="AN96" s="0" t="n">
        <v>17.5</v>
      </c>
      <c r="AO96" s="0" t="n">
        <v>0.00615513</v>
      </c>
      <c r="AP96" s="0" t="n">
        <v>18</v>
      </c>
      <c r="AQ96" s="1" t="n">
        <f aca="false">(AN96-$AV96)^2</f>
        <v>1.75165225</v>
      </c>
      <c r="AR96" s="0" t="n">
        <v>17.5</v>
      </c>
      <c r="AS96" s="0" t="n">
        <v>0.00572882</v>
      </c>
      <c r="AT96" s="0" t="n">
        <v>18</v>
      </c>
      <c r="AU96" s="1" t="n">
        <f aca="false">(AR96-$AV96)^2</f>
        <v>1.75165225</v>
      </c>
      <c r="AV96" s="0" t="n">
        <f aca="false">MIN(J96,P96,T96,X96,AB96,AF96,AJ96,AN96,AR96)</f>
        <v>16.1765</v>
      </c>
    </row>
    <row r="97" customFormat="false" ht="14.4" hidden="false" customHeight="false" outlineLevel="0" collapsed="false">
      <c r="A97" s="0" t="s">
        <v>122</v>
      </c>
      <c r="B97" s="0" t="n">
        <v>14.2556</v>
      </c>
      <c r="C97" s="0" t="n">
        <v>0.139383</v>
      </c>
      <c r="D97" s="0" t="n">
        <v>17</v>
      </c>
      <c r="F97" s="0" t="n">
        <v>14.2556</v>
      </c>
      <c r="G97" s="0" t="n">
        <v>65.8546</v>
      </c>
      <c r="H97" s="0" t="n">
        <v>17</v>
      </c>
      <c r="J97" s="0" t="n">
        <v>17.7827</v>
      </c>
      <c r="K97" s="0" t="n">
        <v>0.000734596</v>
      </c>
      <c r="L97" s="0" t="n">
        <v>19</v>
      </c>
      <c r="M97" s="0" t="n">
        <v>0.000734596</v>
      </c>
      <c r="N97" s="0" t="n">
        <v>19</v>
      </c>
      <c r="O97" s="1" t="n">
        <f aca="false">(J97-$AV97)^2</f>
        <v>1.05822368999999</v>
      </c>
      <c r="P97" s="0" t="n">
        <v>18.9585</v>
      </c>
      <c r="Q97" s="0" t="n">
        <v>0.00166722</v>
      </c>
      <c r="R97" s="0" t="n">
        <v>19</v>
      </c>
      <c r="S97" s="1" t="n">
        <f aca="false">(P97-AV97)^2</f>
        <v>4.85982025</v>
      </c>
      <c r="T97" s="0" t="n">
        <v>18.9585</v>
      </c>
      <c r="U97" s="0" t="n">
        <v>0.00135457</v>
      </c>
      <c r="V97" s="0" t="n">
        <v>19</v>
      </c>
      <c r="W97" s="1" t="n">
        <f aca="false">(T97-$AV97)^2</f>
        <v>4.85982025</v>
      </c>
      <c r="X97" s="0" t="n">
        <v>16.754</v>
      </c>
      <c r="Y97" s="0" t="n">
        <v>0.244336</v>
      </c>
      <c r="Z97" s="0" t="n">
        <v>18</v>
      </c>
      <c r="AA97" s="1" t="n">
        <f aca="false">(X97-$AV97)^2</f>
        <v>0</v>
      </c>
      <c r="AB97" s="0" t="n">
        <v>16.754</v>
      </c>
      <c r="AC97" s="0" t="n">
        <v>0.00360505</v>
      </c>
      <c r="AD97" s="0" t="n">
        <v>18</v>
      </c>
      <c r="AE97" s="1" t="n">
        <f aca="false">(AB97-$AV97)^2</f>
        <v>0</v>
      </c>
      <c r="AF97" s="0" t="n">
        <v>16.754</v>
      </c>
      <c r="AG97" s="0" t="n">
        <v>0.00424819</v>
      </c>
      <c r="AH97" s="0" t="n">
        <v>18</v>
      </c>
      <c r="AI97" s="1" t="n">
        <f aca="false">(AF97-$AV97)^2</f>
        <v>0</v>
      </c>
      <c r="AJ97" s="0" t="n">
        <v>17.7827</v>
      </c>
      <c r="AK97" s="0" t="n">
        <v>0.0015642</v>
      </c>
      <c r="AL97" s="0" t="n">
        <v>19</v>
      </c>
      <c r="AM97" s="1" t="n">
        <f aca="false">(AJ97-$AV97)^2</f>
        <v>1.05822368999999</v>
      </c>
      <c r="AN97" s="0" t="n">
        <v>18.6645</v>
      </c>
      <c r="AO97" s="0" t="n">
        <v>0.00376434</v>
      </c>
      <c r="AP97" s="0" t="n">
        <v>19</v>
      </c>
      <c r="AQ97" s="1" t="n">
        <f aca="false">(AN97-$AV97)^2</f>
        <v>3.65001025</v>
      </c>
      <c r="AR97" s="0" t="n">
        <v>18.6645</v>
      </c>
      <c r="AS97" s="0" t="n">
        <v>0.00509402</v>
      </c>
      <c r="AT97" s="0" t="n">
        <v>19</v>
      </c>
      <c r="AU97" s="1" t="n">
        <f aca="false">(AR97-$AV97)^2</f>
        <v>3.65001025</v>
      </c>
      <c r="AV97" s="0" t="n">
        <f aca="false">MIN(J97,P97,T97,X97,AB97,AF97,AJ97,AN97,AR97)</f>
        <v>16.754</v>
      </c>
    </row>
    <row r="98" customFormat="false" ht="14.4" hidden="false" customHeight="false" outlineLevel="0" collapsed="false">
      <c r="A98" s="0" t="s">
        <v>123</v>
      </c>
      <c r="B98" s="0" t="n">
        <v>14.5406</v>
      </c>
      <c r="C98" s="0" t="n">
        <v>0.00351105</v>
      </c>
      <c r="D98" s="0" t="n">
        <v>17</v>
      </c>
      <c r="F98" s="0" t="n">
        <v>14.5406</v>
      </c>
      <c r="G98" s="0" t="n">
        <v>70.4639</v>
      </c>
      <c r="H98" s="0" t="n">
        <v>17</v>
      </c>
      <c r="J98" s="0" t="n">
        <v>20.8563</v>
      </c>
      <c r="K98" s="0" t="n">
        <v>0.00186784</v>
      </c>
      <c r="L98" s="0" t="n">
        <v>24</v>
      </c>
      <c r="M98" s="0" t="n">
        <v>0.00186784</v>
      </c>
      <c r="N98" s="0" t="n">
        <v>24</v>
      </c>
      <c r="O98" s="1" t="n">
        <f aca="false">(J98-$AV98)^2</f>
        <v>16.91347876</v>
      </c>
      <c r="P98" s="0" t="n">
        <v>18.6531</v>
      </c>
      <c r="Q98" s="0" t="n">
        <v>0.000868897</v>
      </c>
      <c r="R98" s="0" t="n">
        <v>19</v>
      </c>
      <c r="S98" s="1" t="n">
        <f aca="false">(P98-AV98)^2</f>
        <v>3.64580835999999</v>
      </c>
      <c r="T98" s="0" t="n">
        <v>18.6531</v>
      </c>
      <c r="U98" s="0" t="n">
        <v>0.00098138</v>
      </c>
      <c r="V98" s="0" t="n">
        <v>19</v>
      </c>
      <c r="W98" s="1" t="n">
        <f aca="false">(T98-$AV98)^2</f>
        <v>3.64580835999999</v>
      </c>
      <c r="X98" s="0" t="n">
        <v>16.7437</v>
      </c>
      <c r="Y98" s="0" t="n">
        <v>0.00398043</v>
      </c>
      <c r="Z98" s="0" t="n">
        <v>19</v>
      </c>
      <c r="AA98" s="1" t="n">
        <f aca="false">(X98-$AV98)^2</f>
        <v>0</v>
      </c>
      <c r="AB98" s="0" t="n">
        <v>16.7438</v>
      </c>
      <c r="AC98" s="0" t="n">
        <v>0.00403124</v>
      </c>
      <c r="AD98" s="0" t="n">
        <v>18</v>
      </c>
      <c r="AE98" s="1" t="n">
        <f aca="false">(AB98-$AV98)^2</f>
        <v>9.99999999995339E-009</v>
      </c>
      <c r="AF98" s="0" t="n">
        <v>16.7438</v>
      </c>
      <c r="AG98" s="0" t="n">
        <v>0.00355915</v>
      </c>
      <c r="AH98" s="0" t="n">
        <v>18</v>
      </c>
      <c r="AI98" s="1" t="n">
        <f aca="false">(AF98-$AV98)^2</f>
        <v>9.99999999995339E-009</v>
      </c>
      <c r="AJ98" s="0" t="n">
        <v>20.2688</v>
      </c>
      <c r="AK98" s="0" t="n">
        <v>0.0018953</v>
      </c>
      <c r="AL98" s="0" t="n">
        <v>23</v>
      </c>
      <c r="AM98" s="1" t="n">
        <f aca="false">(AJ98-$AV98)^2</f>
        <v>12.42633001</v>
      </c>
      <c r="AN98" s="0" t="n">
        <v>19.5344</v>
      </c>
      <c r="AO98" s="0" t="n">
        <v>0.00752843</v>
      </c>
      <c r="AP98" s="0" t="n">
        <v>20</v>
      </c>
      <c r="AQ98" s="1" t="n">
        <f aca="false">(AN98-$AV98)^2</f>
        <v>7.78800649000001</v>
      </c>
      <c r="AR98" s="0" t="n">
        <v>19.5344</v>
      </c>
      <c r="AS98" s="0" t="n">
        <v>0.00736663</v>
      </c>
      <c r="AT98" s="0" t="n">
        <v>20</v>
      </c>
      <c r="AU98" s="1" t="n">
        <f aca="false">(AR98-$AV98)^2</f>
        <v>7.78800649000001</v>
      </c>
      <c r="AV98" s="0" t="n">
        <f aca="false">MIN(J98,P98,T98,X98,AB98,AF98,AJ98,AN98,AR98)</f>
        <v>16.7437</v>
      </c>
    </row>
    <row r="99" customFormat="false" ht="14.4" hidden="false" customHeight="false" outlineLevel="0" collapsed="false">
      <c r="A99" s="0" t="s">
        <v>124</v>
      </c>
      <c r="B99" s="0" t="n">
        <v>14.8257</v>
      </c>
      <c r="C99" s="0" t="n">
        <v>0.0530728</v>
      </c>
      <c r="D99" s="0" t="n">
        <v>18</v>
      </c>
      <c r="F99" s="0" t="n">
        <v>14.8257</v>
      </c>
      <c r="G99" s="0" t="n">
        <v>84.4095</v>
      </c>
      <c r="H99" s="0" t="n">
        <v>18</v>
      </c>
      <c r="J99" s="0" t="n">
        <v>21.1376</v>
      </c>
      <c r="K99" s="0" t="n">
        <v>0.000971449</v>
      </c>
      <c r="L99" s="0" t="n">
        <v>25</v>
      </c>
      <c r="M99" s="0" t="n">
        <v>0.000971449</v>
      </c>
      <c r="N99" s="0" t="n">
        <v>25</v>
      </c>
      <c r="O99" s="1" t="n">
        <f aca="false">(J99-$AV99)^2</f>
        <v>18.12119761</v>
      </c>
      <c r="P99" s="0" t="n">
        <v>18.9358</v>
      </c>
      <c r="Q99" s="0" t="n">
        <v>0.0017065</v>
      </c>
      <c r="R99" s="0" t="n">
        <v>19</v>
      </c>
      <c r="S99" s="1" t="n">
        <f aca="false">(P99-AV99)^2</f>
        <v>4.22343601</v>
      </c>
      <c r="T99" s="0" t="n">
        <v>18.9358</v>
      </c>
      <c r="U99" s="0" t="n">
        <v>0.000877122</v>
      </c>
      <c r="V99" s="0" t="n">
        <v>19</v>
      </c>
      <c r="W99" s="1" t="n">
        <f aca="false">(T99-$AV99)^2</f>
        <v>4.22343601</v>
      </c>
      <c r="X99" s="0" t="n">
        <v>16.8807</v>
      </c>
      <c r="Y99" s="0" t="n">
        <v>0.00432363</v>
      </c>
      <c r="Z99" s="0" t="n">
        <v>20</v>
      </c>
      <c r="AA99" s="1" t="n">
        <f aca="false">(X99-$AV99)^2</f>
        <v>0</v>
      </c>
      <c r="AB99" s="0" t="n">
        <v>17.0275</v>
      </c>
      <c r="AC99" s="0" t="n">
        <v>0.00228663</v>
      </c>
      <c r="AD99" s="0" t="n">
        <v>18</v>
      </c>
      <c r="AE99" s="1" t="n">
        <f aca="false">(AB99-$AV99)^2</f>
        <v>0.0215502399999997</v>
      </c>
      <c r="AF99" s="0" t="n">
        <v>17.0275</v>
      </c>
      <c r="AG99" s="0" t="n">
        <v>0.00297086</v>
      </c>
      <c r="AH99" s="0" t="n">
        <v>18</v>
      </c>
      <c r="AI99" s="1" t="n">
        <f aca="false">(AF99-$AV99)^2</f>
        <v>0.0215502399999997</v>
      </c>
      <c r="AJ99" s="0" t="n">
        <v>21.4312</v>
      </c>
      <c r="AK99" s="0" t="n">
        <v>0.00198534</v>
      </c>
      <c r="AL99" s="0" t="n">
        <v>25</v>
      </c>
      <c r="AM99" s="1" t="n">
        <f aca="false">(AJ99-$AV99)^2</f>
        <v>20.70705025</v>
      </c>
      <c r="AN99" s="0" t="n">
        <v>19.5229</v>
      </c>
      <c r="AO99" s="0" t="n">
        <v>0.00811365</v>
      </c>
      <c r="AP99" s="0" t="n">
        <v>20</v>
      </c>
      <c r="AQ99" s="1" t="n">
        <f aca="false">(AN99-$AV99)^2</f>
        <v>6.98122083999999</v>
      </c>
      <c r="AR99" s="0" t="n">
        <v>19.5229</v>
      </c>
      <c r="AS99" s="0" t="n">
        <v>0.00467828</v>
      </c>
      <c r="AT99" s="0" t="n">
        <v>20</v>
      </c>
      <c r="AU99" s="1" t="n">
        <f aca="false">(AR99-$AV99)^2</f>
        <v>6.98122083999999</v>
      </c>
      <c r="AV99" s="0" t="n">
        <f aca="false">MIN(J99,P99,T99,X99,AB99,AF99,AJ99,AN99,AR99)</f>
        <v>16.8807</v>
      </c>
    </row>
    <row r="100" customFormat="false" ht="14.4" hidden="false" customHeight="false" outlineLevel="0" collapsed="false">
      <c r="A100" s="0" t="s">
        <v>125</v>
      </c>
      <c r="B100" s="0" t="n">
        <v>15.1108</v>
      </c>
      <c r="C100" s="0" t="n">
        <v>0.00272498</v>
      </c>
      <c r="D100" s="0" t="n">
        <v>18</v>
      </c>
      <c r="F100" s="0" t="n">
        <v>15.1108</v>
      </c>
      <c r="G100" s="0" t="n">
        <v>76.373</v>
      </c>
      <c r="H100" s="0" t="n">
        <v>18</v>
      </c>
      <c r="J100" s="0" t="n">
        <v>22.1527</v>
      </c>
      <c r="K100" s="0" t="n">
        <v>0.00106387</v>
      </c>
      <c r="L100" s="0" t="n">
        <v>26</v>
      </c>
      <c r="M100" s="0" t="n">
        <v>0.00106387</v>
      </c>
      <c r="N100" s="0" t="n">
        <v>26</v>
      </c>
      <c r="O100" s="1" t="n">
        <f aca="false">(J100-$AV100)^2</f>
        <v>24.880144</v>
      </c>
      <c r="P100" s="0" t="n">
        <v>18.6317</v>
      </c>
      <c r="Q100" s="0" t="n">
        <v>0.00164073</v>
      </c>
      <c r="R100" s="0" t="n">
        <v>19</v>
      </c>
      <c r="S100" s="1" t="n">
        <f aca="false">(P100-AV100)^2</f>
        <v>2.152089</v>
      </c>
      <c r="T100" s="0" t="n">
        <v>18.6317</v>
      </c>
      <c r="U100" s="0" t="n">
        <v>0.00152155</v>
      </c>
      <c r="V100" s="0" t="n">
        <v>19</v>
      </c>
      <c r="W100" s="1" t="n">
        <f aca="false">(T100-$AV100)^2</f>
        <v>2.152089</v>
      </c>
      <c r="X100" s="0" t="n">
        <v>17.1647</v>
      </c>
      <c r="Y100" s="0" t="n">
        <v>0.00870817</v>
      </c>
      <c r="Z100" s="0" t="n">
        <v>20</v>
      </c>
      <c r="AA100" s="1" t="n">
        <f aca="false">(X100-$AV100)^2</f>
        <v>0</v>
      </c>
      <c r="AB100" s="0" t="n">
        <v>17.6048</v>
      </c>
      <c r="AC100" s="0" t="n">
        <v>0.00409809</v>
      </c>
      <c r="AD100" s="0" t="n">
        <v>19</v>
      </c>
      <c r="AE100" s="1" t="n">
        <f aca="false">(AB100-$AV100)^2</f>
        <v>0.193688010000001</v>
      </c>
      <c r="AF100" s="0" t="n">
        <v>17.6048</v>
      </c>
      <c r="AG100" s="0" t="n">
        <v>0.00196822</v>
      </c>
      <c r="AH100" s="0" t="n">
        <v>19</v>
      </c>
      <c r="AI100" s="1" t="n">
        <f aca="false">(AF100-$AV100)^2</f>
        <v>0.193688010000001</v>
      </c>
      <c r="AJ100" s="0" t="n">
        <v>21.5659</v>
      </c>
      <c r="AK100" s="0" t="n">
        <v>0.0021061</v>
      </c>
      <c r="AL100" s="0" t="n">
        <v>25</v>
      </c>
      <c r="AM100" s="1" t="n">
        <f aca="false">(AJ100-$AV100)^2</f>
        <v>19.37056144</v>
      </c>
      <c r="AN100" s="0" t="n">
        <v>19.512</v>
      </c>
      <c r="AO100" s="0" t="n">
        <v>0.00486745</v>
      </c>
      <c r="AP100" s="0" t="n">
        <v>20</v>
      </c>
      <c r="AQ100" s="1" t="n">
        <f aca="false">(AN100-$AV100)^2</f>
        <v>5.50981729</v>
      </c>
      <c r="AR100" s="0" t="n">
        <v>19.512</v>
      </c>
      <c r="AS100" s="0" t="n">
        <v>0.00344333</v>
      </c>
      <c r="AT100" s="0" t="n">
        <v>20</v>
      </c>
      <c r="AU100" s="1" t="n">
        <f aca="false">(AR100-$AV100)^2</f>
        <v>5.50981729</v>
      </c>
      <c r="AV100" s="0" t="n">
        <f aca="false">MIN(J100,P100,T100,X100,AB100,AF100,AJ100,AN100,AR100)</f>
        <v>17.1647</v>
      </c>
    </row>
    <row r="101" customFormat="false" ht="14.4" hidden="false" customHeight="false" outlineLevel="0" collapsed="false">
      <c r="O101" s="1" t="n">
        <f aca="false">SUM(O4:O100)</f>
        <v>2841.5411079883</v>
      </c>
      <c r="S101" s="1" t="n">
        <f aca="false">SUM(S4:S100)</f>
        <v>359.9072156272</v>
      </c>
      <c r="W101" s="1" t="n">
        <f aca="false">SUM(W4:W100)</f>
        <v>375.2998674861</v>
      </c>
      <c r="AA101" s="1" t="n">
        <f aca="false">SUM(AA4:AA100)</f>
        <v>31.5310742377</v>
      </c>
      <c r="AE101" s="1" t="n">
        <f aca="false">SUM(AE4:AE100)</f>
        <v>14.3945411572</v>
      </c>
      <c r="AF101" s="0" t="n">
        <f aca="false">SUM(AF4:AF100)</f>
        <v>1783.47328</v>
      </c>
      <c r="AI101" s="1" t="n">
        <f aca="false">SUM(AI4:AI100)</f>
        <v>14.3945411572</v>
      </c>
      <c r="AM101" s="1" t="n">
        <f aca="false">SUM(AM4:AM100)</f>
        <v>2806.4201700931</v>
      </c>
      <c r="AQ101" s="1" t="n">
        <f aca="false">SUM(AQ4:AQ100)</f>
        <v>718.2482844611</v>
      </c>
      <c r="AU101" s="1" t="n">
        <f aca="false">SUM(AU4:AU100)</f>
        <v>718.2482844611</v>
      </c>
    </row>
  </sheetData>
  <mergeCells count="22">
    <mergeCell ref="B1:D1"/>
    <mergeCell ref="F1:H1"/>
    <mergeCell ref="J1:M1"/>
    <mergeCell ref="P1:R1"/>
    <mergeCell ref="T1:V1"/>
    <mergeCell ref="X1:Z1"/>
    <mergeCell ref="AB1:AD1"/>
    <mergeCell ref="AF1:AH1"/>
    <mergeCell ref="AJ1:AL1"/>
    <mergeCell ref="AN1:AP1"/>
    <mergeCell ref="AR1:AT1"/>
    <mergeCell ref="B2:D2"/>
    <mergeCell ref="F2:H2"/>
    <mergeCell ref="J2:N2"/>
    <mergeCell ref="P2:R2"/>
    <mergeCell ref="T2:V2"/>
    <mergeCell ref="X2:Z2"/>
    <mergeCell ref="AB2:AD2"/>
    <mergeCell ref="AF2:AH2"/>
    <mergeCell ref="AJ2:AL2"/>
    <mergeCell ref="AN2:AP2"/>
    <mergeCell ref="AR2:A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11.66"/>
    <col collapsed="false" customWidth="true" hidden="false" outlineLevel="0" max="12" min="2" style="0" width="8.67"/>
    <col collapsed="false" customWidth="true" hidden="false" outlineLevel="0" max="13" min="13" style="1" width="8.89"/>
    <col collapsed="false" customWidth="true" hidden="false" outlineLevel="0" max="16" min="14" style="0" width="8.67"/>
    <col collapsed="false" customWidth="true" hidden="false" outlineLevel="0" max="17" min="17" style="1" width="8.89"/>
    <col collapsed="false" customWidth="true" hidden="false" outlineLevel="0" max="20" min="18" style="0" width="8.67"/>
    <col collapsed="false" customWidth="true" hidden="false" outlineLevel="0" max="21" min="21" style="1" width="8.89"/>
    <col collapsed="false" customWidth="true" hidden="false" outlineLevel="0" max="24" min="22" style="0" width="8.67"/>
    <col collapsed="false" customWidth="true" hidden="false" outlineLevel="0" max="25" min="25" style="1" width="8.89"/>
    <col collapsed="false" customWidth="true" hidden="false" outlineLevel="0" max="28" min="26" style="0" width="8.67"/>
    <col collapsed="false" customWidth="true" hidden="false" outlineLevel="0" max="29" min="29" style="1" width="8.89"/>
    <col collapsed="false" customWidth="true" hidden="false" outlineLevel="0" max="32" min="30" style="0" width="8.67"/>
    <col collapsed="false" customWidth="true" hidden="false" outlineLevel="0" max="33" min="33" style="1" width="8.89"/>
    <col collapsed="false" customWidth="true" hidden="false" outlineLevel="0" max="36" min="34" style="0" width="8.67"/>
    <col collapsed="false" customWidth="true" hidden="false" outlineLevel="0" max="37" min="37" style="1" width="8.89"/>
    <col collapsed="false" customWidth="true" hidden="false" outlineLevel="0" max="40" min="38" style="0" width="8.67"/>
    <col collapsed="false" customWidth="true" hidden="false" outlineLevel="0" max="41" min="41" style="1" width="8.89"/>
    <col collapsed="false" customWidth="true" hidden="false" outlineLevel="0" max="44" min="42" style="0" width="8.67"/>
    <col collapsed="false" customWidth="true" hidden="false" outlineLevel="0" max="45" min="45" style="1" width="8.89"/>
    <col collapsed="false" customWidth="true" hidden="false" outlineLevel="0" max="46" min="46" style="0" width="14.44"/>
    <col collapsed="false" customWidth="true" hidden="false" outlineLevel="0" max="1025" min="47" style="0" width="8.67"/>
  </cols>
  <sheetData>
    <row r="1" customFormat="false" ht="14.4" hidden="false" customHeight="false" outlineLevel="0" collapsed="false">
      <c r="A1" s="0" t="n">
        <f aca="false">AVERAGE(Z4:Z100)</f>
        <v>37.3144329896907</v>
      </c>
      <c r="B1" s="2" t="s">
        <v>0</v>
      </c>
      <c r="C1" s="2"/>
      <c r="D1" s="2"/>
      <c r="E1" s="0" t="n">
        <f aca="false">_xlfn.STDEV.S(Z4:Z100)</f>
        <v>19.1340283139463</v>
      </c>
      <c r="F1" s="2" t="s">
        <v>1</v>
      </c>
      <c r="G1" s="2"/>
      <c r="H1" s="2"/>
      <c r="J1" s="2" t="s">
        <v>2</v>
      </c>
      <c r="K1" s="2"/>
      <c r="L1" s="2"/>
      <c r="N1" s="2" t="s">
        <v>3</v>
      </c>
      <c r="O1" s="2"/>
      <c r="P1" s="2"/>
      <c r="R1" s="2" t="s">
        <v>126</v>
      </c>
      <c r="S1" s="2"/>
      <c r="T1" s="2"/>
      <c r="V1" s="2" t="s">
        <v>5</v>
      </c>
      <c r="W1" s="2"/>
      <c r="X1" s="2"/>
      <c r="Z1" s="2" t="s">
        <v>7</v>
      </c>
      <c r="AA1" s="2"/>
      <c r="AB1" s="2"/>
      <c r="AD1" s="2" t="s">
        <v>8</v>
      </c>
      <c r="AE1" s="2"/>
      <c r="AF1" s="2"/>
      <c r="AH1" s="2" t="s">
        <v>127</v>
      </c>
      <c r="AI1" s="2"/>
      <c r="AJ1" s="2"/>
      <c r="AL1" s="2" t="s">
        <v>10</v>
      </c>
      <c r="AM1" s="2"/>
      <c r="AN1" s="2"/>
      <c r="AP1" s="2" t="s">
        <v>11</v>
      </c>
      <c r="AQ1" s="2"/>
      <c r="AR1" s="2"/>
    </row>
    <row r="2" customFormat="false" ht="14.4" hidden="false" customHeight="false" outlineLevel="0" collapsed="false">
      <c r="B2" s="2" t="s">
        <v>128</v>
      </c>
      <c r="C2" s="2"/>
      <c r="D2" s="2"/>
      <c r="F2" s="2" t="s">
        <v>129</v>
      </c>
      <c r="G2" s="2"/>
      <c r="H2" s="2"/>
      <c r="J2" s="2" t="s">
        <v>130</v>
      </c>
      <c r="K2" s="2"/>
      <c r="L2" s="2"/>
      <c r="N2" s="2" t="s">
        <v>131</v>
      </c>
      <c r="O2" s="2"/>
      <c r="P2" s="2"/>
      <c r="R2" s="2" t="s">
        <v>132</v>
      </c>
      <c r="S2" s="2"/>
      <c r="T2" s="2"/>
      <c r="V2" s="2" t="s">
        <v>133</v>
      </c>
      <c r="W2" s="2"/>
      <c r="X2" s="2"/>
      <c r="Z2" s="2" t="s">
        <v>134</v>
      </c>
      <c r="AA2" s="2"/>
      <c r="AB2" s="2"/>
      <c r="AD2" s="2" t="s">
        <v>135</v>
      </c>
      <c r="AE2" s="2"/>
      <c r="AF2" s="2"/>
      <c r="AH2" s="2" t="s">
        <v>136</v>
      </c>
      <c r="AI2" s="2"/>
      <c r="AJ2" s="2"/>
      <c r="AL2" s="2" t="s">
        <v>137</v>
      </c>
      <c r="AM2" s="2"/>
      <c r="AN2" s="2"/>
      <c r="AP2" s="2" t="s">
        <v>138</v>
      </c>
      <c r="AQ2" s="2"/>
      <c r="AR2" s="2"/>
    </row>
    <row r="3" customFormat="false" ht="14.4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F3" s="3" t="s">
        <v>24</v>
      </c>
      <c r="G3" s="3" t="s">
        <v>25</v>
      </c>
      <c r="H3" s="3" t="s">
        <v>26</v>
      </c>
      <c r="J3" s="3" t="s">
        <v>24</v>
      </c>
      <c r="K3" s="3" t="s">
        <v>25</v>
      </c>
      <c r="L3" s="3" t="s">
        <v>26</v>
      </c>
      <c r="M3" s="1" t="s">
        <v>27</v>
      </c>
      <c r="N3" s="3" t="s">
        <v>24</v>
      </c>
      <c r="O3" s="3" t="s">
        <v>25</v>
      </c>
      <c r="P3" s="3" t="s">
        <v>26</v>
      </c>
      <c r="Q3" s="1" t="s">
        <v>27</v>
      </c>
      <c r="R3" s="3" t="s">
        <v>24</v>
      </c>
      <c r="S3" s="3" t="s">
        <v>25</v>
      </c>
      <c r="T3" s="3" t="s">
        <v>26</v>
      </c>
      <c r="U3" s="1" t="s">
        <v>27</v>
      </c>
      <c r="V3" s="3" t="s">
        <v>24</v>
      </c>
      <c r="W3" s="3" t="s">
        <v>25</v>
      </c>
      <c r="X3" s="3" t="s">
        <v>26</v>
      </c>
      <c r="Y3" s="1" t="s">
        <v>27</v>
      </c>
      <c r="Z3" s="3" t="s">
        <v>24</v>
      </c>
      <c r="AA3" s="3" t="s">
        <v>25</v>
      </c>
      <c r="AB3" s="3" t="s">
        <v>26</v>
      </c>
      <c r="AC3" s="1" t="s">
        <v>27</v>
      </c>
      <c r="AD3" s="3" t="s">
        <v>24</v>
      </c>
      <c r="AE3" s="3" t="s">
        <v>25</v>
      </c>
      <c r="AF3" s="3" t="s">
        <v>26</v>
      </c>
      <c r="AG3" s="1" t="s">
        <v>27</v>
      </c>
      <c r="AH3" s="3" t="s">
        <v>24</v>
      </c>
      <c r="AI3" s="3" t="s">
        <v>25</v>
      </c>
      <c r="AJ3" s="3" t="s">
        <v>26</v>
      </c>
      <c r="AK3" s="1" t="s">
        <v>27</v>
      </c>
      <c r="AL3" s="3" t="s">
        <v>24</v>
      </c>
      <c r="AM3" s="3" t="s">
        <v>25</v>
      </c>
      <c r="AN3" s="3" t="s">
        <v>26</v>
      </c>
      <c r="AO3" s="1" t="s">
        <v>27</v>
      </c>
      <c r="AP3" s="3" t="s">
        <v>24</v>
      </c>
      <c r="AQ3" s="3" t="s">
        <v>25</v>
      </c>
      <c r="AR3" s="3" t="s">
        <v>26</v>
      </c>
      <c r="AS3" s="1" t="s">
        <v>27</v>
      </c>
      <c r="AT3" s="3" t="s">
        <v>28</v>
      </c>
    </row>
    <row r="4" customFormat="false" ht="14.4" hidden="false" customHeight="false" outlineLevel="0" collapsed="false">
      <c r="A4" s="0" t="s">
        <v>29</v>
      </c>
      <c r="B4" s="0" t="n">
        <v>34.5</v>
      </c>
      <c r="C4" s="0" t="n">
        <v>0.00491179</v>
      </c>
      <c r="D4" s="0" t="n">
        <v>18</v>
      </c>
      <c r="F4" s="0" t="n">
        <v>34.5</v>
      </c>
      <c r="G4" s="0" t="n">
        <v>18.6605</v>
      </c>
      <c r="H4" s="0" t="n">
        <v>18</v>
      </c>
      <c r="J4" s="0" t="n">
        <v>39</v>
      </c>
      <c r="K4" s="0" t="n">
        <v>0.000836319</v>
      </c>
      <c r="L4" s="0" t="n">
        <v>20</v>
      </c>
      <c r="M4" s="1" t="n">
        <f aca="false">(J4-$AT4)^2</f>
        <v>9</v>
      </c>
      <c r="N4" s="0" t="n">
        <v>39</v>
      </c>
      <c r="O4" s="0" t="n">
        <v>0.00162254</v>
      </c>
      <c r="P4" s="0" t="n">
        <v>20</v>
      </c>
      <c r="Q4" s="1" t="n">
        <f aca="false">(N4-$AT4)^2</f>
        <v>9</v>
      </c>
      <c r="R4" s="0" t="n">
        <v>39</v>
      </c>
      <c r="S4" s="0" t="n">
        <v>0.000958756</v>
      </c>
      <c r="T4" s="0" t="n">
        <v>20</v>
      </c>
      <c r="U4" s="1" t="n">
        <f aca="false">(R4-$AT4)^2</f>
        <v>9</v>
      </c>
      <c r="V4" s="0" t="n">
        <v>37</v>
      </c>
      <c r="W4" s="0" t="n">
        <v>0.00679228</v>
      </c>
      <c r="X4" s="0" t="n">
        <v>19</v>
      </c>
      <c r="Y4" s="1" t="n">
        <f aca="false">(V4-$AT4)^2</f>
        <v>1</v>
      </c>
      <c r="Z4" s="0" t="n">
        <v>36</v>
      </c>
      <c r="AA4" s="0" t="n">
        <v>0.00256983</v>
      </c>
      <c r="AB4" s="0" t="n">
        <v>19</v>
      </c>
      <c r="AC4" s="1" t="n">
        <f aca="false">(Z4-$AT4)^2</f>
        <v>0</v>
      </c>
      <c r="AD4" s="0" t="n">
        <v>36</v>
      </c>
      <c r="AE4" s="0" t="n">
        <v>0.00354433</v>
      </c>
      <c r="AF4" s="0" t="n">
        <v>19</v>
      </c>
      <c r="AG4" s="1" t="n">
        <f aca="false">(AD4-$AT4)^2</f>
        <v>0</v>
      </c>
      <c r="AH4" s="0" t="n">
        <v>39</v>
      </c>
      <c r="AI4" s="0" t="n">
        <v>0.00122532</v>
      </c>
      <c r="AJ4" s="0" t="n">
        <v>20</v>
      </c>
      <c r="AK4" s="1" t="n">
        <f aca="false">(AH4-$AT4)^2</f>
        <v>9</v>
      </c>
      <c r="AL4" s="0" t="n">
        <v>38</v>
      </c>
      <c r="AM4" s="0" t="n">
        <v>0.00495266</v>
      </c>
      <c r="AN4" s="0" t="n">
        <v>20</v>
      </c>
      <c r="AO4" s="1" t="n">
        <f aca="false">(AL4-$AT4)^2</f>
        <v>4</v>
      </c>
      <c r="AP4" s="0" t="n">
        <v>38</v>
      </c>
      <c r="AQ4" s="0" t="n">
        <v>0.00581087</v>
      </c>
      <c r="AR4" s="0" t="n">
        <v>20</v>
      </c>
      <c r="AS4" s="1" t="n">
        <f aca="false">(AP4-$AT4)^2</f>
        <v>4</v>
      </c>
      <c r="AT4" s="0" t="n">
        <f aca="false">MIN(J4,N4,R4,V4,Z4,AD4,AH4,AL4,AP4)</f>
        <v>36</v>
      </c>
    </row>
    <row r="5" customFormat="false" ht="14.4" hidden="false" customHeight="false" outlineLevel="0" collapsed="false">
      <c r="A5" s="0" t="s">
        <v>30</v>
      </c>
      <c r="B5" s="0" t="n">
        <v>36</v>
      </c>
      <c r="C5" s="0" t="n">
        <v>0.00208768</v>
      </c>
      <c r="D5" s="0" t="n">
        <v>19</v>
      </c>
      <c r="F5" s="0" t="n">
        <v>36</v>
      </c>
      <c r="G5" s="0" t="n">
        <v>24.8302</v>
      </c>
      <c r="H5" s="0" t="n">
        <v>19</v>
      </c>
      <c r="J5" s="0" t="n">
        <v>39</v>
      </c>
      <c r="K5" s="0" t="n">
        <v>0.000843818</v>
      </c>
      <c r="L5" s="0" t="n">
        <v>20</v>
      </c>
      <c r="M5" s="1" t="n">
        <f aca="false">(J5-$AT5)^2</f>
        <v>6.25</v>
      </c>
      <c r="N5" s="0" t="n">
        <v>41</v>
      </c>
      <c r="O5" s="0" t="n">
        <v>0.00101508</v>
      </c>
      <c r="P5" s="0" t="n">
        <v>21</v>
      </c>
      <c r="Q5" s="1" t="n">
        <f aca="false">(N5-$AT5)^2</f>
        <v>20.25</v>
      </c>
      <c r="R5" s="0" t="n">
        <v>41</v>
      </c>
      <c r="S5" s="0" t="n">
        <v>0.00129892</v>
      </c>
      <c r="T5" s="0" t="n">
        <v>21</v>
      </c>
      <c r="U5" s="1" t="n">
        <f aca="false">(R5-$AT5)^2</f>
        <v>20.25</v>
      </c>
      <c r="V5" s="0" t="n">
        <v>37</v>
      </c>
      <c r="W5" s="0" t="n">
        <v>0.00650411</v>
      </c>
      <c r="X5" s="0" t="n">
        <v>19</v>
      </c>
      <c r="Y5" s="1" t="n">
        <f aca="false">(V5-$AT5)^2</f>
        <v>0.25</v>
      </c>
      <c r="Z5" s="0" t="n">
        <v>36.5</v>
      </c>
      <c r="AA5" s="0" t="n">
        <v>0.00246761</v>
      </c>
      <c r="AB5" s="0" t="n">
        <v>19</v>
      </c>
      <c r="AC5" s="1" t="n">
        <f aca="false">(Z5-$AT5)^2</f>
        <v>0</v>
      </c>
      <c r="AD5" s="0" t="n">
        <v>36.5</v>
      </c>
      <c r="AE5" s="0" t="n">
        <v>0.00267394</v>
      </c>
      <c r="AF5" s="0" t="n">
        <v>19</v>
      </c>
      <c r="AG5" s="1" t="n">
        <f aca="false">(AD5-$AT5)^2</f>
        <v>0</v>
      </c>
      <c r="AH5" s="0" t="n">
        <v>39</v>
      </c>
      <c r="AI5" s="0" t="n">
        <v>0.00141986</v>
      </c>
      <c r="AJ5" s="0" t="n">
        <v>20</v>
      </c>
      <c r="AK5" s="1" t="n">
        <f aca="false">(AH5-$AT5)^2</f>
        <v>6.25</v>
      </c>
      <c r="AL5" s="0" t="n">
        <v>38</v>
      </c>
      <c r="AM5" s="0" t="n">
        <v>0.00783077</v>
      </c>
      <c r="AN5" s="0" t="n">
        <v>20</v>
      </c>
      <c r="AO5" s="1" t="n">
        <f aca="false">(AL5-$AT5)^2</f>
        <v>2.25</v>
      </c>
      <c r="AP5" s="0" t="n">
        <v>38</v>
      </c>
      <c r="AQ5" s="0" t="n">
        <v>0.00546946</v>
      </c>
      <c r="AR5" s="0" t="n">
        <v>20</v>
      </c>
      <c r="AS5" s="1" t="n">
        <f aca="false">(AP5-$AT5)^2</f>
        <v>2.25</v>
      </c>
      <c r="AT5" s="0" t="n">
        <f aca="false">MIN(J5,N5,R5,V5,Z5,AD5,AH5,AL5,AP5)</f>
        <v>36.5</v>
      </c>
    </row>
    <row r="6" customFormat="false" ht="14.4" hidden="false" customHeight="false" outlineLevel="0" collapsed="false">
      <c r="A6" s="0" t="s">
        <v>31</v>
      </c>
      <c r="B6" s="0" t="n">
        <v>36</v>
      </c>
      <c r="C6" s="0" t="n">
        <v>0.00500123</v>
      </c>
      <c r="D6" s="0" t="n">
        <v>19</v>
      </c>
      <c r="F6" s="0" t="n">
        <v>36</v>
      </c>
      <c r="G6" s="0" t="n">
        <v>22.5823</v>
      </c>
      <c r="H6" s="0" t="n">
        <v>19</v>
      </c>
      <c r="J6" s="0" t="n">
        <v>39</v>
      </c>
      <c r="K6" s="0" t="n">
        <v>0.00146377</v>
      </c>
      <c r="L6" s="0" t="n">
        <v>20</v>
      </c>
      <c r="M6" s="1" t="n">
        <f aca="false">(J6-$AT6)^2</f>
        <v>1</v>
      </c>
      <c r="N6" s="0" t="n">
        <v>41</v>
      </c>
      <c r="O6" s="0" t="n">
        <v>0.00103828</v>
      </c>
      <c r="P6" s="0" t="n">
        <v>21</v>
      </c>
      <c r="Q6" s="1" t="n">
        <f aca="false">(N6-$AT6)^2</f>
        <v>9</v>
      </c>
      <c r="R6" s="0" t="n">
        <v>41</v>
      </c>
      <c r="S6" s="0" t="n">
        <v>0.00208448</v>
      </c>
      <c r="T6" s="0" t="n">
        <v>21</v>
      </c>
      <c r="U6" s="1" t="n">
        <f aca="false">(R6-$AT6)^2</f>
        <v>9</v>
      </c>
      <c r="V6" s="0" t="n">
        <v>39</v>
      </c>
      <c r="W6" s="0" t="n">
        <v>0.00589369</v>
      </c>
      <c r="X6" s="0" t="n">
        <v>20</v>
      </c>
      <c r="Y6" s="1" t="n">
        <f aca="false">(V6-$AT6)^2</f>
        <v>1</v>
      </c>
      <c r="Z6" s="0" t="n">
        <v>38</v>
      </c>
      <c r="AA6" s="0" t="n">
        <v>0.00223349</v>
      </c>
      <c r="AB6" s="0" t="n">
        <v>20</v>
      </c>
      <c r="AC6" s="1" t="n">
        <f aca="false">(Z6-$AT6)^2</f>
        <v>0</v>
      </c>
      <c r="AD6" s="0" t="n">
        <v>38</v>
      </c>
      <c r="AE6" s="0" t="n">
        <v>0.00308471</v>
      </c>
      <c r="AF6" s="0" t="n">
        <v>20</v>
      </c>
      <c r="AG6" s="1" t="n">
        <f aca="false">(AD6-$AT6)^2</f>
        <v>0</v>
      </c>
      <c r="AH6" s="0" t="n">
        <v>39</v>
      </c>
      <c r="AI6" s="0" t="n">
        <v>0.00178095</v>
      </c>
      <c r="AJ6" s="0" t="n">
        <v>20</v>
      </c>
      <c r="AK6" s="1" t="n">
        <f aca="false">(AH6-$AT6)^2</f>
        <v>1</v>
      </c>
      <c r="AL6" s="0" t="n">
        <v>40</v>
      </c>
      <c r="AM6" s="0" t="n">
        <v>0.00600942</v>
      </c>
      <c r="AN6" s="0" t="n">
        <v>21</v>
      </c>
      <c r="AO6" s="1" t="n">
        <f aca="false">(AL6-$AT6)^2</f>
        <v>4</v>
      </c>
      <c r="AP6" s="0" t="n">
        <v>40</v>
      </c>
      <c r="AQ6" s="0" t="n">
        <v>0.00658665</v>
      </c>
      <c r="AR6" s="0" t="n">
        <v>21</v>
      </c>
      <c r="AS6" s="1" t="n">
        <f aca="false">(AP6-$AT6)^2</f>
        <v>4</v>
      </c>
      <c r="AT6" s="0" t="n">
        <f aca="false">MIN(J6,N6,R6,V6,Z6,AD6,AH6,AL6,AP6)</f>
        <v>38</v>
      </c>
    </row>
    <row r="7" customFormat="false" ht="14.4" hidden="false" customHeight="false" outlineLevel="0" collapsed="false">
      <c r="A7" s="0" t="s">
        <v>32</v>
      </c>
      <c r="B7" s="0" t="n">
        <v>36.5</v>
      </c>
      <c r="C7" s="0" t="n">
        <v>0.00505655</v>
      </c>
      <c r="D7" s="0" t="n">
        <v>19</v>
      </c>
      <c r="F7" s="0" t="n">
        <v>36.5</v>
      </c>
      <c r="G7" s="0" t="n">
        <v>19.4088</v>
      </c>
      <c r="H7" s="0" t="n">
        <v>19</v>
      </c>
      <c r="J7" s="0" t="n">
        <v>39</v>
      </c>
      <c r="K7" s="0" t="n">
        <v>0.00170448</v>
      </c>
      <c r="L7" s="0" t="n">
        <v>20</v>
      </c>
      <c r="M7" s="1" t="n">
        <f aca="false">(J7-$AT7)^2</f>
        <v>1</v>
      </c>
      <c r="N7" s="0" t="n">
        <v>43</v>
      </c>
      <c r="O7" s="0" t="n">
        <v>0.001704</v>
      </c>
      <c r="P7" s="0" t="n">
        <v>22</v>
      </c>
      <c r="Q7" s="1" t="n">
        <f aca="false">(N7-$AT7)^2</f>
        <v>25</v>
      </c>
      <c r="R7" s="0" t="n">
        <v>43</v>
      </c>
      <c r="S7" s="0" t="n">
        <v>0.00110986</v>
      </c>
      <c r="T7" s="0" t="n">
        <v>22</v>
      </c>
      <c r="U7" s="1" t="n">
        <f aca="false">(R7-$AT7)^2</f>
        <v>25</v>
      </c>
      <c r="V7" s="0" t="n">
        <v>39</v>
      </c>
      <c r="W7" s="0" t="n">
        <v>0.00423145</v>
      </c>
      <c r="X7" s="0" t="n">
        <v>20</v>
      </c>
      <c r="Y7" s="1" t="n">
        <f aca="false">(V7-$AT7)^2</f>
        <v>1</v>
      </c>
      <c r="Z7" s="0" t="n">
        <v>38</v>
      </c>
      <c r="AA7" s="0" t="n">
        <v>0.00461642</v>
      </c>
      <c r="AB7" s="0" t="n">
        <v>20</v>
      </c>
      <c r="AC7" s="1" t="n">
        <f aca="false">(Z7-$AT7)^2</f>
        <v>0</v>
      </c>
      <c r="AD7" s="0" t="n">
        <v>38</v>
      </c>
      <c r="AE7" s="0" t="n">
        <v>0.00461987</v>
      </c>
      <c r="AF7" s="0" t="n">
        <v>20</v>
      </c>
      <c r="AG7" s="1" t="n">
        <f aca="false">(AD7-$AT7)^2</f>
        <v>0</v>
      </c>
      <c r="AH7" s="0" t="n">
        <v>39</v>
      </c>
      <c r="AI7" s="0" t="n">
        <v>0.000892096</v>
      </c>
      <c r="AJ7" s="0" t="n">
        <v>20</v>
      </c>
      <c r="AK7" s="1" t="n">
        <f aca="false">(AH7-$AT7)^2</f>
        <v>1</v>
      </c>
      <c r="AL7" s="0" t="n">
        <v>42</v>
      </c>
      <c r="AM7" s="0" t="n">
        <v>0.00702561</v>
      </c>
      <c r="AN7" s="0" t="n">
        <v>22</v>
      </c>
      <c r="AO7" s="1" t="n">
        <f aca="false">(AL7-$AT7)^2</f>
        <v>16</v>
      </c>
      <c r="AP7" s="0" t="n">
        <v>42</v>
      </c>
      <c r="AQ7" s="0" t="n">
        <v>0.00896961</v>
      </c>
      <c r="AR7" s="0" t="n">
        <v>22</v>
      </c>
      <c r="AS7" s="1" t="n">
        <f aca="false">(AP7-$AT7)^2</f>
        <v>16</v>
      </c>
      <c r="AT7" s="0" t="n">
        <f aca="false">MIN(J7,N7,R7,V7,Z7,AD7,AH7,AL7,AP7)</f>
        <v>38</v>
      </c>
    </row>
    <row r="8" customFormat="false" ht="14.4" hidden="false" customHeight="false" outlineLevel="0" collapsed="false">
      <c r="A8" s="0" t="s">
        <v>33</v>
      </c>
      <c r="B8" s="0" t="n">
        <v>38</v>
      </c>
      <c r="C8" s="0" t="n">
        <v>0.00386183</v>
      </c>
      <c r="D8" s="0" t="n">
        <v>20</v>
      </c>
      <c r="F8" s="0" t="n">
        <v>38</v>
      </c>
      <c r="G8" s="0" t="n">
        <v>19.1142</v>
      </c>
      <c r="H8" s="0" t="n">
        <v>20</v>
      </c>
      <c r="J8" s="0" t="n">
        <v>41</v>
      </c>
      <c r="K8" s="0" t="n">
        <v>0.00186435</v>
      </c>
      <c r="L8" s="0" t="n">
        <v>21</v>
      </c>
      <c r="M8" s="1" t="n">
        <f aca="false">(J8-$AT8)^2</f>
        <v>6.25</v>
      </c>
      <c r="N8" s="0" t="n">
        <v>43</v>
      </c>
      <c r="O8" s="0" t="n">
        <v>0.00114962</v>
      </c>
      <c r="P8" s="0" t="n">
        <v>22</v>
      </c>
      <c r="Q8" s="1" t="n">
        <f aca="false">(N8-$AT8)^2</f>
        <v>20.25</v>
      </c>
      <c r="R8" s="0" t="n">
        <v>43</v>
      </c>
      <c r="S8" s="0" t="n">
        <v>0.00112068</v>
      </c>
      <c r="T8" s="0" t="n">
        <v>22</v>
      </c>
      <c r="U8" s="1" t="n">
        <f aca="false">(R8-$AT8)^2</f>
        <v>20.25</v>
      </c>
      <c r="V8" s="0" t="n">
        <v>39</v>
      </c>
      <c r="W8" s="0" t="n">
        <v>0.00396455</v>
      </c>
      <c r="X8" s="0" t="n">
        <v>20</v>
      </c>
      <c r="Y8" s="1" t="n">
        <f aca="false">(V8-$AT8)^2</f>
        <v>0.25</v>
      </c>
      <c r="Z8" s="0" t="n">
        <v>38.5</v>
      </c>
      <c r="AA8" s="0" t="n">
        <v>0.0040055</v>
      </c>
      <c r="AB8" s="0" t="n">
        <v>20</v>
      </c>
      <c r="AC8" s="1" t="n">
        <f aca="false">(Z8-$AT8)^2</f>
        <v>0</v>
      </c>
      <c r="AD8" s="0" t="n">
        <v>38.5</v>
      </c>
      <c r="AE8" s="0" t="n">
        <v>0.00464774</v>
      </c>
      <c r="AF8" s="0" t="n">
        <v>20</v>
      </c>
      <c r="AG8" s="1" t="n">
        <f aca="false">(AD8-$AT8)^2</f>
        <v>0</v>
      </c>
      <c r="AH8" s="0" t="n">
        <v>39</v>
      </c>
      <c r="AI8" s="0" t="n">
        <v>0.0018198</v>
      </c>
      <c r="AJ8" s="0" t="n">
        <v>20</v>
      </c>
      <c r="AK8" s="1" t="n">
        <f aca="false">(AH8-$AT8)^2</f>
        <v>0.25</v>
      </c>
      <c r="AL8" s="0" t="n">
        <v>44</v>
      </c>
      <c r="AM8" s="0" t="n">
        <v>0.00917385</v>
      </c>
      <c r="AN8" s="0" t="n">
        <v>23</v>
      </c>
      <c r="AO8" s="1" t="n">
        <f aca="false">(AL8-$AT8)^2</f>
        <v>30.25</v>
      </c>
      <c r="AP8" s="0" t="n">
        <v>44</v>
      </c>
      <c r="AQ8" s="0" t="n">
        <v>0.00822151</v>
      </c>
      <c r="AR8" s="0" t="n">
        <v>23</v>
      </c>
      <c r="AS8" s="1" t="n">
        <f aca="false">(AP8-$AT8)^2</f>
        <v>30.25</v>
      </c>
      <c r="AT8" s="0" t="n">
        <f aca="false">MIN(J8,N8,R8,V8,Z8,AD8,AH8,AL8,AP8)</f>
        <v>38.5</v>
      </c>
    </row>
    <row r="9" customFormat="false" ht="14.4" hidden="false" customHeight="false" outlineLevel="0" collapsed="false">
      <c r="A9" s="0" t="s">
        <v>34</v>
      </c>
      <c r="B9" s="0" t="n">
        <v>2.5</v>
      </c>
      <c r="C9" s="0" t="n">
        <v>0.00164543</v>
      </c>
      <c r="D9" s="0" t="n">
        <v>2</v>
      </c>
      <c r="F9" s="0" t="n">
        <v>2.5</v>
      </c>
      <c r="G9" s="0" t="n">
        <v>0.025546</v>
      </c>
      <c r="H9" s="0" t="n">
        <v>2</v>
      </c>
      <c r="J9" s="0" t="n">
        <v>2.5</v>
      </c>
      <c r="K9" s="0" t="n">
        <v>0</v>
      </c>
      <c r="L9" s="0" t="n">
        <v>2</v>
      </c>
      <c r="M9" s="1" t="n">
        <f aca="false">(J9-$AT9)^2</f>
        <v>0</v>
      </c>
      <c r="N9" s="0" t="n">
        <v>5</v>
      </c>
      <c r="O9" s="0" t="n">
        <v>0</v>
      </c>
      <c r="P9" s="0" t="n">
        <v>3</v>
      </c>
      <c r="Q9" s="1" t="n">
        <f aca="false">(N9-$AT9)^2</f>
        <v>6.25</v>
      </c>
      <c r="R9" s="0" t="n">
        <v>5</v>
      </c>
      <c r="S9" s="0" t="n">
        <v>0</v>
      </c>
      <c r="T9" s="0" t="n">
        <v>3</v>
      </c>
      <c r="U9" s="1" t="n">
        <f aca="false">(R9-$AT9)^2</f>
        <v>6.25</v>
      </c>
      <c r="V9" s="0" t="n">
        <v>2.5</v>
      </c>
      <c r="W9" s="0" t="n">
        <v>0.00273939</v>
      </c>
      <c r="X9" s="0" t="n">
        <v>2</v>
      </c>
      <c r="Y9" s="1" t="n">
        <f aca="false">(V9-$AT9)^2</f>
        <v>0</v>
      </c>
      <c r="Z9" s="0" t="n">
        <v>4</v>
      </c>
      <c r="AA9" s="0" t="n">
        <v>0.00120773</v>
      </c>
      <c r="AB9" s="0" t="n">
        <v>3</v>
      </c>
      <c r="AC9" s="1" t="n">
        <f aca="false">(Z9-$AT9)^2</f>
        <v>2.25</v>
      </c>
      <c r="AD9" s="0" t="n">
        <v>4</v>
      </c>
      <c r="AE9" s="0" t="n">
        <v>0.00246201</v>
      </c>
      <c r="AF9" s="0" t="n">
        <v>3</v>
      </c>
      <c r="AG9" s="1" t="n">
        <f aca="false">(AD9-$AT9)^2</f>
        <v>2.25</v>
      </c>
      <c r="AH9" s="0" t="n">
        <v>2.5</v>
      </c>
      <c r="AI9" s="0" t="n">
        <v>4.8885</v>
      </c>
      <c r="AJ9" s="0" t="n">
        <v>2</v>
      </c>
      <c r="AK9" s="1" t="n">
        <f aca="false">(AH9-$AT9)^2</f>
        <v>0</v>
      </c>
      <c r="AL9" s="0" t="n">
        <v>4</v>
      </c>
      <c r="AM9" s="0" t="n">
        <v>3.8524</v>
      </c>
      <c r="AN9" s="0" t="n">
        <v>3</v>
      </c>
      <c r="AO9" s="1" t="n">
        <f aca="false">(AL9-$AT9)^2</f>
        <v>2.25</v>
      </c>
      <c r="AP9" s="0" t="n">
        <v>4</v>
      </c>
      <c r="AQ9" s="0" t="n">
        <v>6.94</v>
      </c>
      <c r="AR9" s="0" t="n">
        <v>3</v>
      </c>
      <c r="AS9" s="1" t="n">
        <f aca="false">(AP9-$AT9)^2</f>
        <v>2.25</v>
      </c>
      <c r="AT9" s="0" t="n">
        <f aca="false">MIN(J9,N9,R9,V9,Z9,AD9,AH9,AL9,AP9)</f>
        <v>2.5</v>
      </c>
    </row>
    <row r="10" customFormat="false" ht="14.4" hidden="false" customHeight="false" outlineLevel="0" collapsed="false">
      <c r="A10" s="0" t="s">
        <v>35</v>
      </c>
      <c r="B10" s="0" t="n">
        <v>38</v>
      </c>
      <c r="C10" s="0" t="n">
        <v>0.00382385</v>
      </c>
      <c r="D10" s="0" t="n">
        <v>20</v>
      </c>
      <c r="F10" s="0" t="n">
        <v>38</v>
      </c>
      <c r="G10" s="0" t="n">
        <v>26.3125</v>
      </c>
      <c r="H10" s="0" t="n">
        <v>20</v>
      </c>
      <c r="J10" s="0" t="n">
        <v>43</v>
      </c>
      <c r="K10" s="0" t="n">
        <v>0.00184878</v>
      </c>
      <c r="L10" s="0" t="n">
        <v>22</v>
      </c>
      <c r="M10" s="1" t="n">
        <f aca="false">(J10-$AT10)^2</f>
        <v>9</v>
      </c>
      <c r="N10" s="0" t="n">
        <v>43</v>
      </c>
      <c r="O10" s="0" t="n">
        <v>0.00120959</v>
      </c>
      <c r="P10" s="0" t="n">
        <v>22</v>
      </c>
      <c r="Q10" s="1" t="n">
        <f aca="false">(N10-$AT10)^2</f>
        <v>9</v>
      </c>
      <c r="R10" s="0" t="n">
        <v>43</v>
      </c>
      <c r="S10" s="0" t="n">
        <v>0.00230659</v>
      </c>
      <c r="T10" s="0" t="n">
        <v>22</v>
      </c>
      <c r="U10" s="1" t="n">
        <f aca="false">(R10-$AT10)^2</f>
        <v>9</v>
      </c>
      <c r="V10" s="0" t="n">
        <v>41</v>
      </c>
      <c r="W10" s="0" t="n">
        <v>0.00796217</v>
      </c>
      <c r="X10" s="0" t="n">
        <v>21</v>
      </c>
      <c r="Y10" s="1" t="n">
        <f aca="false">(V10-$AT10)^2</f>
        <v>1</v>
      </c>
      <c r="Z10" s="0" t="n">
        <v>40</v>
      </c>
      <c r="AA10" s="0" t="n">
        <v>0.00291491</v>
      </c>
      <c r="AB10" s="0" t="n">
        <v>21</v>
      </c>
      <c r="AC10" s="1" t="n">
        <f aca="false">(Z10-$AT10)^2</f>
        <v>0</v>
      </c>
      <c r="AD10" s="0" t="n">
        <v>40</v>
      </c>
      <c r="AE10" s="0" t="n">
        <v>0.00373279</v>
      </c>
      <c r="AF10" s="0" t="n">
        <v>21</v>
      </c>
      <c r="AG10" s="1" t="n">
        <f aca="false">(AD10-$AT10)^2</f>
        <v>0</v>
      </c>
      <c r="AH10" s="0" t="n">
        <v>41</v>
      </c>
      <c r="AI10" s="0" t="n">
        <v>0.00197818</v>
      </c>
      <c r="AJ10" s="0" t="n">
        <v>21</v>
      </c>
      <c r="AK10" s="1" t="n">
        <f aca="false">(AH10-$AT10)^2</f>
        <v>1</v>
      </c>
      <c r="AL10" s="0" t="n">
        <v>44</v>
      </c>
      <c r="AM10" s="0" t="n">
        <v>0.0116168</v>
      </c>
      <c r="AN10" s="0" t="n">
        <v>23</v>
      </c>
      <c r="AO10" s="1" t="n">
        <f aca="false">(AL10-$AT10)^2</f>
        <v>16</v>
      </c>
      <c r="AP10" s="0" t="n">
        <v>44</v>
      </c>
      <c r="AQ10" s="0" t="n">
        <v>0.00613639</v>
      </c>
      <c r="AR10" s="0" t="n">
        <v>23</v>
      </c>
      <c r="AS10" s="1" t="n">
        <f aca="false">(AP10-$AT10)^2</f>
        <v>16</v>
      </c>
      <c r="AT10" s="0" t="n">
        <f aca="false">MIN(J10,N10,R10,V10,Z10,AD10,AH10,AL10,AP10)</f>
        <v>40</v>
      </c>
    </row>
    <row r="11" customFormat="false" ht="14.4" hidden="false" customHeight="false" outlineLevel="0" collapsed="false">
      <c r="A11" s="0" t="s">
        <v>36</v>
      </c>
      <c r="B11" s="0" t="n">
        <v>38.5</v>
      </c>
      <c r="C11" s="0" t="n">
        <v>0.0043728</v>
      </c>
      <c r="D11" s="0" t="n">
        <v>20</v>
      </c>
      <c r="F11" s="0" t="n">
        <v>38.5</v>
      </c>
      <c r="G11" s="0" t="n">
        <v>17.0565</v>
      </c>
      <c r="H11" s="0" t="n">
        <v>20</v>
      </c>
      <c r="J11" s="0" t="n">
        <v>43</v>
      </c>
      <c r="K11" s="0" t="n">
        <v>0.00204995</v>
      </c>
      <c r="L11" s="0" t="n">
        <v>22</v>
      </c>
      <c r="M11" s="1" t="n">
        <f aca="false">(J11-$AT11)^2</f>
        <v>9</v>
      </c>
      <c r="N11" s="0" t="n">
        <v>43</v>
      </c>
      <c r="O11" s="0" t="n">
        <v>0.00231592</v>
      </c>
      <c r="P11" s="0" t="n">
        <v>22</v>
      </c>
      <c r="Q11" s="1" t="n">
        <f aca="false">(N11-$AT11)^2</f>
        <v>9</v>
      </c>
      <c r="R11" s="0" t="n">
        <v>43</v>
      </c>
      <c r="S11" s="0" t="n">
        <v>0.000822978</v>
      </c>
      <c r="T11" s="0" t="n">
        <v>22</v>
      </c>
      <c r="U11" s="1" t="n">
        <f aca="false">(R11-$AT11)^2</f>
        <v>9</v>
      </c>
      <c r="V11" s="0" t="n">
        <v>41</v>
      </c>
      <c r="W11" s="0" t="n">
        <v>0.00684852</v>
      </c>
      <c r="X11" s="0" t="n">
        <v>21</v>
      </c>
      <c r="Y11" s="1" t="n">
        <f aca="false">(V11-$AT11)^2</f>
        <v>1</v>
      </c>
      <c r="Z11" s="0" t="n">
        <v>40</v>
      </c>
      <c r="AA11" s="0" t="n">
        <v>0.00446725</v>
      </c>
      <c r="AB11" s="0" t="n">
        <v>21</v>
      </c>
      <c r="AC11" s="1" t="n">
        <f aca="false">(Z11-$AT11)^2</f>
        <v>0</v>
      </c>
      <c r="AD11" s="0" t="n">
        <v>40</v>
      </c>
      <c r="AE11" s="0" t="n">
        <v>0.00444612</v>
      </c>
      <c r="AF11" s="0" t="n">
        <v>21</v>
      </c>
      <c r="AG11" s="1" t="n">
        <f aca="false">(AD11-$AT11)^2</f>
        <v>0</v>
      </c>
      <c r="AH11" s="0" t="n">
        <v>43</v>
      </c>
      <c r="AI11" s="0" t="n">
        <v>0.00208676</v>
      </c>
      <c r="AJ11" s="0" t="n">
        <v>22</v>
      </c>
      <c r="AK11" s="1" t="n">
        <f aca="false">(AH11-$AT11)^2</f>
        <v>9</v>
      </c>
      <c r="AL11" s="0" t="n">
        <v>44</v>
      </c>
      <c r="AM11" s="0" t="n">
        <v>0.0123357</v>
      </c>
      <c r="AN11" s="0" t="n">
        <v>23</v>
      </c>
      <c r="AO11" s="1" t="n">
        <f aca="false">(AL11-$AT11)^2</f>
        <v>16</v>
      </c>
      <c r="AP11" s="0" t="n">
        <v>44</v>
      </c>
      <c r="AQ11" s="0" t="n">
        <v>0.00850301</v>
      </c>
      <c r="AR11" s="0" t="n">
        <v>23</v>
      </c>
      <c r="AS11" s="1" t="n">
        <f aca="false">(AP11-$AT11)^2</f>
        <v>16</v>
      </c>
      <c r="AT11" s="0" t="n">
        <f aca="false">MIN(J11,N11,R11,V11,Z11,AD11,AH11,AL11,AP11)</f>
        <v>40</v>
      </c>
    </row>
    <row r="12" customFormat="false" ht="14.4" hidden="false" customHeight="false" outlineLevel="0" collapsed="false">
      <c r="A12" s="0" t="s">
        <v>37</v>
      </c>
      <c r="B12" s="0" t="n">
        <v>40</v>
      </c>
      <c r="C12" s="0" t="n">
        <v>0.00310961</v>
      </c>
      <c r="D12" s="0" t="n">
        <v>21</v>
      </c>
      <c r="F12" s="0" t="n">
        <v>40</v>
      </c>
      <c r="G12" s="0" t="n">
        <v>25.782</v>
      </c>
      <c r="H12" s="0" t="n">
        <v>21</v>
      </c>
      <c r="J12" s="0" t="n">
        <v>43</v>
      </c>
      <c r="K12" s="0" t="n">
        <v>0.00103442</v>
      </c>
      <c r="L12" s="0" t="n">
        <v>22</v>
      </c>
      <c r="M12" s="1" t="n">
        <f aca="false">(J12-$AT12)^2</f>
        <v>6.25</v>
      </c>
      <c r="N12" s="0" t="n">
        <v>45</v>
      </c>
      <c r="O12" s="0" t="n">
        <v>0.00126259</v>
      </c>
      <c r="P12" s="0" t="n">
        <v>23</v>
      </c>
      <c r="Q12" s="1" t="n">
        <f aca="false">(N12-$AT12)^2</f>
        <v>20.25</v>
      </c>
      <c r="R12" s="0" t="n">
        <v>45</v>
      </c>
      <c r="S12" s="0" t="n">
        <v>0.00253252</v>
      </c>
      <c r="T12" s="0" t="n">
        <v>23</v>
      </c>
      <c r="U12" s="1" t="n">
        <f aca="false">(R12-$AT12)^2</f>
        <v>20.25</v>
      </c>
      <c r="V12" s="0" t="n">
        <v>41</v>
      </c>
      <c r="W12" s="0" t="n">
        <v>0.00524961</v>
      </c>
      <c r="X12" s="0" t="n">
        <v>21</v>
      </c>
      <c r="Y12" s="1" t="n">
        <f aca="false">(V12-$AT12)^2</f>
        <v>0.25</v>
      </c>
      <c r="Z12" s="0" t="n">
        <v>40.5</v>
      </c>
      <c r="AA12" s="0" t="n">
        <v>0.00400775</v>
      </c>
      <c r="AB12" s="0" t="n">
        <v>21</v>
      </c>
      <c r="AC12" s="1" t="n">
        <f aca="false">(Z12-$AT12)^2</f>
        <v>0</v>
      </c>
      <c r="AD12" s="0" t="n">
        <v>40.5</v>
      </c>
      <c r="AE12" s="0" t="n">
        <v>0.00325817</v>
      </c>
      <c r="AF12" s="0" t="n">
        <v>21</v>
      </c>
      <c r="AG12" s="1" t="n">
        <f aca="false">(AD12-$AT12)^2</f>
        <v>0</v>
      </c>
      <c r="AH12" s="0" t="n">
        <v>43</v>
      </c>
      <c r="AI12" s="0" t="n">
        <v>0.00126399</v>
      </c>
      <c r="AJ12" s="0" t="n">
        <v>22</v>
      </c>
      <c r="AK12" s="1" t="n">
        <f aca="false">(AH12-$AT12)^2</f>
        <v>6.25</v>
      </c>
      <c r="AL12" s="0" t="n">
        <v>42</v>
      </c>
      <c r="AM12" s="0" t="n">
        <v>0.0114379</v>
      </c>
      <c r="AN12" s="0" t="n">
        <v>22</v>
      </c>
      <c r="AO12" s="1" t="n">
        <f aca="false">(AL12-$AT12)^2</f>
        <v>2.25</v>
      </c>
      <c r="AP12" s="0" t="n">
        <v>42</v>
      </c>
      <c r="AQ12" s="0" t="n">
        <v>0.00908749</v>
      </c>
      <c r="AR12" s="0" t="n">
        <v>22</v>
      </c>
      <c r="AS12" s="1" t="n">
        <f aca="false">(AP12-$AT12)^2</f>
        <v>2.25</v>
      </c>
      <c r="AT12" s="0" t="n">
        <f aca="false">MIN(J12,N12,R12,V12,Z12,AD12,AH12,AL12,AP12)</f>
        <v>40.5</v>
      </c>
    </row>
    <row r="13" customFormat="false" ht="14.4" hidden="false" customHeight="false" outlineLevel="0" collapsed="false">
      <c r="A13" s="0" t="s">
        <v>38</v>
      </c>
      <c r="B13" s="0" t="n">
        <v>40</v>
      </c>
      <c r="C13" s="0" t="n">
        <v>0.00308534</v>
      </c>
      <c r="D13" s="0" t="n">
        <v>21</v>
      </c>
      <c r="F13" s="0" t="n">
        <v>40</v>
      </c>
      <c r="G13" s="0" t="n">
        <v>23.4682</v>
      </c>
      <c r="H13" s="0" t="n">
        <v>21</v>
      </c>
      <c r="J13" s="0" t="n">
        <v>43</v>
      </c>
      <c r="K13" s="0" t="n">
        <v>0.00103395</v>
      </c>
      <c r="L13" s="0" t="n">
        <v>22</v>
      </c>
      <c r="M13" s="1" t="n">
        <f aca="false">(J13-$AT13)^2</f>
        <v>1</v>
      </c>
      <c r="N13" s="0" t="n">
        <v>45</v>
      </c>
      <c r="O13" s="0" t="n">
        <v>0.00129534</v>
      </c>
      <c r="P13" s="0" t="n">
        <v>23</v>
      </c>
      <c r="Q13" s="1" t="n">
        <f aca="false">(N13-$AT13)^2</f>
        <v>9</v>
      </c>
      <c r="R13" s="0" t="n">
        <v>45</v>
      </c>
      <c r="S13" s="0" t="n">
        <v>0.00129378</v>
      </c>
      <c r="T13" s="0" t="n">
        <v>23</v>
      </c>
      <c r="U13" s="1" t="n">
        <f aca="false">(R13-$AT13)^2</f>
        <v>9</v>
      </c>
      <c r="V13" s="0" t="n">
        <v>43</v>
      </c>
      <c r="W13" s="0" t="n">
        <v>0.00650872</v>
      </c>
      <c r="X13" s="0" t="n">
        <v>22</v>
      </c>
      <c r="Y13" s="1" t="n">
        <f aca="false">(V13-$AT13)^2</f>
        <v>1</v>
      </c>
      <c r="Z13" s="0" t="n">
        <v>42</v>
      </c>
      <c r="AA13" s="0" t="n">
        <v>0.00420754</v>
      </c>
      <c r="AB13" s="0" t="n">
        <v>22</v>
      </c>
      <c r="AC13" s="1" t="n">
        <f aca="false">(Z13-$AT13)^2</f>
        <v>0</v>
      </c>
      <c r="AD13" s="0" t="n">
        <v>42</v>
      </c>
      <c r="AE13" s="0" t="n">
        <v>0.00312124</v>
      </c>
      <c r="AF13" s="0" t="n">
        <v>22</v>
      </c>
      <c r="AG13" s="1" t="n">
        <f aca="false">(AD13-$AT13)^2</f>
        <v>0</v>
      </c>
      <c r="AH13" s="0" t="n">
        <v>43</v>
      </c>
      <c r="AI13" s="0" t="n">
        <v>0.00107434</v>
      </c>
      <c r="AJ13" s="0" t="n">
        <v>22</v>
      </c>
      <c r="AK13" s="1" t="n">
        <f aca="false">(AH13-$AT13)^2</f>
        <v>1</v>
      </c>
      <c r="AL13" s="0" t="n">
        <v>42</v>
      </c>
      <c r="AM13" s="0" t="n">
        <v>0.00989927</v>
      </c>
      <c r="AN13" s="0" t="n">
        <v>22</v>
      </c>
      <c r="AO13" s="1" t="n">
        <f aca="false">(AL13-$AT13)^2</f>
        <v>0</v>
      </c>
      <c r="AP13" s="0" t="n">
        <v>42</v>
      </c>
      <c r="AQ13" s="0" t="n">
        <v>0.0128281</v>
      </c>
      <c r="AR13" s="0" t="n">
        <v>22</v>
      </c>
      <c r="AS13" s="1" t="n">
        <f aca="false">(AP13-$AT13)^2</f>
        <v>0</v>
      </c>
      <c r="AT13" s="0" t="n">
        <f aca="false">MIN(J13,N13,R13,V13,Z13,AD13,AH13,AL13,AP13)</f>
        <v>42</v>
      </c>
    </row>
    <row r="14" customFormat="false" ht="14.4" hidden="false" customHeight="false" outlineLevel="0" collapsed="false">
      <c r="A14" s="0" t="s">
        <v>39</v>
      </c>
      <c r="B14" s="0" t="n">
        <v>40.5</v>
      </c>
      <c r="C14" s="0" t="n">
        <v>0.00482807</v>
      </c>
      <c r="D14" s="0" t="n">
        <v>21</v>
      </c>
      <c r="F14" s="0" t="n">
        <v>40.5</v>
      </c>
      <c r="G14" s="0" t="n">
        <v>20.7536</v>
      </c>
      <c r="H14" s="0" t="n">
        <v>21</v>
      </c>
      <c r="J14" s="0" t="n">
        <v>43</v>
      </c>
      <c r="K14" s="0" t="n">
        <v>0.00111535</v>
      </c>
      <c r="L14" s="0" t="n">
        <v>22</v>
      </c>
      <c r="M14" s="1" t="n">
        <f aca="false">(J14-$AT14)^2</f>
        <v>1</v>
      </c>
      <c r="N14" s="0" t="n">
        <v>47</v>
      </c>
      <c r="O14" s="0" t="n">
        <v>0.00252198</v>
      </c>
      <c r="P14" s="0" t="n">
        <v>24</v>
      </c>
      <c r="Q14" s="1" t="n">
        <f aca="false">(N14-$AT14)^2</f>
        <v>25</v>
      </c>
      <c r="R14" s="0" t="n">
        <v>47</v>
      </c>
      <c r="S14" s="0" t="n">
        <v>0.00158358</v>
      </c>
      <c r="T14" s="0" t="n">
        <v>24</v>
      </c>
      <c r="U14" s="1" t="n">
        <f aca="false">(R14-$AT14)^2</f>
        <v>25</v>
      </c>
      <c r="V14" s="0" t="n">
        <v>43</v>
      </c>
      <c r="W14" s="0" t="n">
        <v>0.00740921</v>
      </c>
      <c r="X14" s="0" t="n">
        <v>22</v>
      </c>
      <c r="Y14" s="1" t="n">
        <f aca="false">(V14-$AT14)^2</f>
        <v>1</v>
      </c>
      <c r="Z14" s="0" t="n">
        <v>42</v>
      </c>
      <c r="AA14" s="0" t="n">
        <v>0.00266965</v>
      </c>
      <c r="AB14" s="0" t="n">
        <v>22</v>
      </c>
      <c r="AC14" s="1" t="n">
        <f aca="false">(Z14-$AT14)^2</f>
        <v>0</v>
      </c>
      <c r="AD14" s="0" t="n">
        <v>42</v>
      </c>
      <c r="AE14" s="0" t="n">
        <v>0.00297703</v>
      </c>
      <c r="AF14" s="0" t="n">
        <v>22</v>
      </c>
      <c r="AG14" s="1" t="n">
        <f aca="false">(AD14-$AT14)^2</f>
        <v>0</v>
      </c>
      <c r="AH14" s="0" t="n">
        <v>43</v>
      </c>
      <c r="AI14" s="0" t="n">
        <v>0.000753615</v>
      </c>
      <c r="AJ14" s="0" t="n">
        <v>22</v>
      </c>
      <c r="AK14" s="1" t="n">
        <f aca="false">(AH14-$AT14)^2</f>
        <v>1</v>
      </c>
      <c r="AL14" s="0" t="n">
        <v>44</v>
      </c>
      <c r="AM14" s="0" t="n">
        <v>0.0112342</v>
      </c>
      <c r="AN14" s="0" t="n">
        <v>23</v>
      </c>
      <c r="AO14" s="1" t="n">
        <f aca="false">(AL14-$AT14)^2</f>
        <v>4</v>
      </c>
      <c r="AP14" s="0" t="n">
        <v>44</v>
      </c>
      <c r="AQ14" s="0" t="n">
        <v>0.0100801</v>
      </c>
      <c r="AR14" s="0" t="n">
        <v>23</v>
      </c>
      <c r="AS14" s="1" t="n">
        <f aca="false">(AP14-$AT14)^2</f>
        <v>4</v>
      </c>
      <c r="AT14" s="0" t="n">
        <f aca="false">MIN(J14,N14,R14,V14,Z14,AD14,AH14,AL14,AP14)</f>
        <v>42</v>
      </c>
    </row>
    <row r="15" customFormat="false" ht="14.4" hidden="false" customHeight="false" outlineLevel="0" collapsed="false">
      <c r="A15" s="0" t="s">
        <v>40</v>
      </c>
      <c r="B15" s="0" t="n">
        <v>42</v>
      </c>
      <c r="C15" s="0" t="n">
        <v>0.00347622</v>
      </c>
      <c r="D15" s="0" t="n">
        <v>22</v>
      </c>
      <c r="F15" s="0" t="n">
        <v>42</v>
      </c>
      <c r="G15" s="0" t="n">
        <v>22.7189</v>
      </c>
      <c r="H15" s="0" t="n">
        <v>22</v>
      </c>
      <c r="J15" s="0" t="n">
        <v>45</v>
      </c>
      <c r="K15" s="0" t="n">
        <v>0.00113723</v>
      </c>
      <c r="L15" s="0" t="n">
        <v>23</v>
      </c>
      <c r="M15" s="1" t="n">
        <f aca="false">(J15-$AT15)^2</f>
        <v>6.25</v>
      </c>
      <c r="N15" s="0" t="n">
        <v>47</v>
      </c>
      <c r="O15" s="0" t="n">
        <v>0.00152109</v>
      </c>
      <c r="P15" s="0" t="n">
        <v>24</v>
      </c>
      <c r="Q15" s="1" t="n">
        <f aca="false">(N15-$AT15)^2</f>
        <v>20.25</v>
      </c>
      <c r="R15" s="0" t="n">
        <v>47</v>
      </c>
      <c r="S15" s="0" t="n">
        <v>0.00273349</v>
      </c>
      <c r="T15" s="0" t="n">
        <v>24</v>
      </c>
      <c r="U15" s="1" t="n">
        <f aca="false">(R15-$AT15)^2</f>
        <v>20.25</v>
      </c>
      <c r="V15" s="0" t="n">
        <v>43</v>
      </c>
      <c r="W15" s="0" t="n">
        <v>0.00627158</v>
      </c>
      <c r="X15" s="0" t="n">
        <v>22</v>
      </c>
      <c r="Y15" s="1" t="n">
        <f aca="false">(V15-$AT15)^2</f>
        <v>0.25</v>
      </c>
      <c r="Z15" s="0" t="n">
        <v>42.5</v>
      </c>
      <c r="AA15" s="0" t="n">
        <v>0.0044884</v>
      </c>
      <c r="AB15" s="0" t="n">
        <v>22</v>
      </c>
      <c r="AC15" s="1" t="n">
        <f aca="false">(Z15-$AT15)^2</f>
        <v>0</v>
      </c>
      <c r="AD15" s="0" t="n">
        <v>42.5</v>
      </c>
      <c r="AE15" s="0" t="n">
        <v>0.00437115</v>
      </c>
      <c r="AF15" s="0" t="n">
        <v>22</v>
      </c>
      <c r="AG15" s="1" t="n">
        <f aca="false">(AD15-$AT15)^2</f>
        <v>0</v>
      </c>
      <c r="AH15" s="0" t="n">
        <v>43</v>
      </c>
      <c r="AI15" s="0" t="n">
        <v>0.00219968</v>
      </c>
      <c r="AJ15" s="0" t="n">
        <v>22</v>
      </c>
      <c r="AK15" s="1" t="n">
        <f aca="false">(AH15-$AT15)^2</f>
        <v>0.25</v>
      </c>
      <c r="AL15" s="0" t="n">
        <v>46</v>
      </c>
      <c r="AM15" s="0" t="n">
        <v>0.0141749</v>
      </c>
      <c r="AN15" s="0" t="n">
        <v>24</v>
      </c>
      <c r="AO15" s="1" t="n">
        <f aca="false">(AL15-$AT15)^2</f>
        <v>12.25</v>
      </c>
      <c r="AP15" s="0" t="n">
        <v>46</v>
      </c>
      <c r="AQ15" s="0" t="n">
        <v>0.0103837</v>
      </c>
      <c r="AR15" s="0" t="n">
        <v>24</v>
      </c>
      <c r="AS15" s="1" t="n">
        <f aca="false">(AP15-$AT15)^2</f>
        <v>12.25</v>
      </c>
      <c r="AT15" s="0" t="n">
        <f aca="false">MIN(J15,N15,R15,V15,Z15,AD15,AH15,AL15,AP15)</f>
        <v>42.5</v>
      </c>
    </row>
    <row r="16" customFormat="false" ht="14.4" hidden="false" customHeight="false" outlineLevel="0" collapsed="false">
      <c r="A16" s="0" t="s">
        <v>41</v>
      </c>
      <c r="B16" s="0" t="n">
        <v>42</v>
      </c>
      <c r="C16" s="0" t="n">
        <v>0.00421667</v>
      </c>
      <c r="D16" s="0" t="n">
        <v>22</v>
      </c>
      <c r="F16" s="0" t="n">
        <v>42</v>
      </c>
      <c r="G16" s="0" t="n">
        <v>29.796</v>
      </c>
      <c r="H16" s="0" t="n">
        <v>22</v>
      </c>
      <c r="J16" s="0" t="n">
        <v>47</v>
      </c>
      <c r="K16" s="0" t="n">
        <v>0.00119319</v>
      </c>
      <c r="L16" s="0" t="n">
        <v>24</v>
      </c>
      <c r="M16" s="1" t="n">
        <f aca="false">(J16-$AT16)^2</f>
        <v>9</v>
      </c>
      <c r="N16" s="0" t="n">
        <v>47</v>
      </c>
      <c r="O16" s="0" t="n">
        <v>0.00278612</v>
      </c>
      <c r="P16" s="0" t="n">
        <v>24</v>
      </c>
      <c r="Q16" s="1" t="n">
        <f aca="false">(N16-$AT16)^2</f>
        <v>9</v>
      </c>
      <c r="R16" s="0" t="n">
        <v>47</v>
      </c>
      <c r="S16" s="0" t="n">
        <v>0.00224248</v>
      </c>
      <c r="T16" s="0" t="n">
        <v>24</v>
      </c>
      <c r="U16" s="1" t="n">
        <f aca="false">(R16-$AT16)^2</f>
        <v>9</v>
      </c>
      <c r="V16" s="0" t="n">
        <v>45</v>
      </c>
      <c r="W16" s="0" t="n">
        <v>0.0052672</v>
      </c>
      <c r="X16" s="0" t="n">
        <v>23</v>
      </c>
      <c r="Y16" s="1" t="n">
        <f aca="false">(V16-$AT16)^2</f>
        <v>1</v>
      </c>
      <c r="Z16" s="0" t="n">
        <v>44</v>
      </c>
      <c r="AA16" s="0" t="n">
        <v>0.00435935</v>
      </c>
      <c r="AB16" s="0" t="n">
        <v>23</v>
      </c>
      <c r="AC16" s="1" t="n">
        <f aca="false">(Z16-$AT16)^2</f>
        <v>0</v>
      </c>
      <c r="AD16" s="0" t="n">
        <v>44</v>
      </c>
      <c r="AE16" s="0" t="n">
        <v>0.00470668</v>
      </c>
      <c r="AF16" s="0" t="n">
        <v>23</v>
      </c>
      <c r="AG16" s="1" t="n">
        <f aca="false">(AD16-$AT16)^2</f>
        <v>0</v>
      </c>
      <c r="AH16" s="0" t="n">
        <v>45</v>
      </c>
      <c r="AI16" s="0" t="n">
        <v>0.00202055</v>
      </c>
      <c r="AJ16" s="0" t="n">
        <v>23</v>
      </c>
      <c r="AK16" s="1" t="n">
        <f aca="false">(AH16-$AT16)^2</f>
        <v>1</v>
      </c>
      <c r="AL16" s="0" t="n">
        <v>46</v>
      </c>
      <c r="AM16" s="0" t="n">
        <v>0.016907</v>
      </c>
      <c r="AN16" s="0" t="n">
        <v>24</v>
      </c>
      <c r="AO16" s="1" t="n">
        <f aca="false">(AL16-$AT16)^2</f>
        <v>4</v>
      </c>
      <c r="AP16" s="0" t="n">
        <v>46</v>
      </c>
      <c r="AQ16" s="0" t="n">
        <v>0.0105427</v>
      </c>
      <c r="AR16" s="0" t="n">
        <v>24</v>
      </c>
      <c r="AS16" s="1" t="n">
        <f aca="false">(AP16-$AT16)^2</f>
        <v>4</v>
      </c>
      <c r="AT16" s="0" t="n">
        <f aca="false">MIN(J16,N16,R16,V16,Z16,AD16,AH16,AL16,AP16)</f>
        <v>44</v>
      </c>
    </row>
    <row r="17" customFormat="false" ht="14.4" hidden="false" customHeight="false" outlineLevel="0" collapsed="false">
      <c r="A17" s="0" t="s">
        <v>42</v>
      </c>
      <c r="B17" s="0" t="n">
        <v>42.5</v>
      </c>
      <c r="C17" s="0" t="n">
        <v>0.00417462</v>
      </c>
      <c r="D17" s="0" t="n">
        <v>22</v>
      </c>
      <c r="F17" s="0" t="n">
        <v>42.5</v>
      </c>
      <c r="G17" s="0" t="n">
        <v>23.0746</v>
      </c>
      <c r="H17" s="0" t="n">
        <v>22</v>
      </c>
      <c r="J17" s="0" t="n">
        <v>47</v>
      </c>
      <c r="K17" s="0" t="n">
        <v>0.00241745</v>
      </c>
      <c r="L17" s="0" t="n">
        <v>24</v>
      </c>
      <c r="M17" s="1" t="n">
        <f aca="false">(J17-$AT17)^2</f>
        <v>9</v>
      </c>
      <c r="N17" s="0" t="n">
        <v>47</v>
      </c>
      <c r="O17" s="0" t="n">
        <v>0.00212352</v>
      </c>
      <c r="P17" s="0" t="n">
        <v>24</v>
      </c>
      <c r="Q17" s="1" t="n">
        <f aca="false">(N17-$AT17)^2</f>
        <v>9</v>
      </c>
      <c r="R17" s="0" t="n">
        <v>47</v>
      </c>
      <c r="S17" s="0" t="n">
        <v>0.00281163</v>
      </c>
      <c r="T17" s="0" t="n">
        <v>24</v>
      </c>
      <c r="U17" s="1" t="n">
        <f aca="false">(R17-$AT17)^2</f>
        <v>9</v>
      </c>
      <c r="V17" s="0" t="n">
        <v>45</v>
      </c>
      <c r="W17" s="0" t="n">
        <v>0.00527105</v>
      </c>
      <c r="X17" s="0" t="n">
        <v>23</v>
      </c>
      <c r="Y17" s="1" t="n">
        <f aca="false">(V17-$AT17)^2</f>
        <v>1</v>
      </c>
      <c r="Z17" s="0" t="n">
        <v>44</v>
      </c>
      <c r="AA17" s="0" t="n">
        <v>0.00486633</v>
      </c>
      <c r="AB17" s="0" t="n">
        <v>23</v>
      </c>
      <c r="AC17" s="1" t="n">
        <f aca="false">(Z17-$AT17)^2</f>
        <v>0</v>
      </c>
      <c r="AD17" s="0" t="n">
        <v>44</v>
      </c>
      <c r="AE17" s="0" t="n">
        <v>0.00263754</v>
      </c>
      <c r="AF17" s="0" t="n">
        <v>23</v>
      </c>
      <c r="AG17" s="1" t="n">
        <f aca="false">(AD17-$AT17)^2</f>
        <v>0</v>
      </c>
      <c r="AH17" s="0" t="n">
        <v>47</v>
      </c>
      <c r="AI17" s="0" t="n">
        <v>0.00246836</v>
      </c>
      <c r="AJ17" s="0" t="n">
        <v>24</v>
      </c>
      <c r="AK17" s="1" t="n">
        <f aca="false">(AH17-$AT17)^2</f>
        <v>9</v>
      </c>
      <c r="AL17" s="0" t="n">
        <v>52</v>
      </c>
      <c r="AM17" s="0" t="n">
        <v>0.0261328</v>
      </c>
      <c r="AN17" s="0" t="n">
        <v>27</v>
      </c>
      <c r="AO17" s="1" t="n">
        <f aca="false">(AL17-$AT17)^2</f>
        <v>64</v>
      </c>
      <c r="AP17" s="0" t="n">
        <v>52</v>
      </c>
      <c r="AQ17" s="0" t="n">
        <v>0.017718</v>
      </c>
      <c r="AR17" s="0" t="n">
        <v>27</v>
      </c>
      <c r="AS17" s="1" t="n">
        <f aca="false">(AP17-$AT17)^2</f>
        <v>64</v>
      </c>
      <c r="AT17" s="0" t="n">
        <f aca="false">MIN(J17,N17,R17,V17,Z17,AD17,AH17,AL17,AP17)</f>
        <v>44</v>
      </c>
    </row>
    <row r="18" customFormat="false" ht="14.4" hidden="false" customHeight="false" outlineLevel="0" collapsed="false">
      <c r="A18" s="0" t="s">
        <v>43</v>
      </c>
      <c r="B18" s="0" t="n">
        <v>44</v>
      </c>
      <c r="C18" s="0" t="n">
        <v>0.0049168</v>
      </c>
      <c r="D18" s="0" t="n">
        <v>23</v>
      </c>
      <c r="F18" s="0" t="n">
        <v>44</v>
      </c>
      <c r="G18" s="0" t="n">
        <v>18.8016</v>
      </c>
      <c r="H18" s="0" t="n">
        <v>23</v>
      </c>
      <c r="J18" s="0" t="n">
        <v>47</v>
      </c>
      <c r="K18" s="0" t="n">
        <v>0.00243469</v>
      </c>
      <c r="L18" s="0" t="n">
        <v>24</v>
      </c>
      <c r="M18" s="1" t="n">
        <f aca="false">(J18-$AT18)^2</f>
        <v>6.25</v>
      </c>
      <c r="N18" s="0" t="n">
        <v>49</v>
      </c>
      <c r="O18" s="0" t="n">
        <v>0.00150954</v>
      </c>
      <c r="P18" s="0" t="n">
        <v>25</v>
      </c>
      <c r="Q18" s="1" t="n">
        <f aca="false">(N18-$AT18)^2</f>
        <v>20.25</v>
      </c>
      <c r="R18" s="0" t="n">
        <v>49</v>
      </c>
      <c r="S18" s="0" t="n">
        <v>0.0027525</v>
      </c>
      <c r="T18" s="0" t="n">
        <v>25</v>
      </c>
      <c r="U18" s="1" t="n">
        <f aca="false">(R18-$AT18)^2</f>
        <v>20.25</v>
      </c>
      <c r="V18" s="0" t="n">
        <v>45</v>
      </c>
      <c r="W18" s="0" t="n">
        <v>0.00583227</v>
      </c>
      <c r="X18" s="0" t="n">
        <v>23</v>
      </c>
      <c r="Y18" s="1" t="n">
        <f aca="false">(V18-$AT18)^2</f>
        <v>0.25</v>
      </c>
      <c r="Z18" s="0" t="n">
        <v>44.5</v>
      </c>
      <c r="AA18" s="0" t="n">
        <v>0.00320315</v>
      </c>
      <c r="AB18" s="0" t="n">
        <v>23</v>
      </c>
      <c r="AC18" s="1" t="n">
        <f aca="false">(Z18-$AT18)^2</f>
        <v>0</v>
      </c>
      <c r="AD18" s="0" t="n">
        <v>44.5</v>
      </c>
      <c r="AE18" s="0" t="n">
        <v>0.00270664</v>
      </c>
      <c r="AF18" s="0" t="n">
        <v>23</v>
      </c>
      <c r="AG18" s="1" t="n">
        <f aca="false">(AD18-$AT18)^2</f>
        <v>0</v>
      </c>
      <c r="AH18" s="0" t="n">
        <v>47</v>
      </c>
      <c r="AI18" s="0" t="n">
        <v>0.0012869</v>
      </c>
      <c r="AJ18" s="0" t="n">
        <v>24</v>
      </c>
      <c r="AK18" s="1" t="n">
        <f aca="false">(AH18-$AT18)^2</f>
        <v>6.25</v>
      </c>
      <c r="AL18" s="0" t="n">
        <v>48</v>
      </c>
      <c r="AM18" s="0" t="n">
        <v>0.0155412</v>
      </c>
      <c r="AN18" s="0" t="n">
        <v>25</v>
      </c>
      <c r="AO18" s="1" t="n">
        <f aca="false">(AL18-$AT18)^2</f>
        <v>12.25</v>
      </c>
      <c r="AP18" s="0" t="n">
        <v>48</v>
      </c>
      <c r="AQ18" s="0" t="n">
        <v>0.0157678</v>
      </c>
      <c r="AR18" s="0" t="n">
        <v>25</v>
      </c>
      <c r="AS18" s="1" t="n">
        <f aca="false">(AP18-$AT18)^2</f>
        <v>12.25</v>
      </c>
      <c r="AT18" s="0" t="n">
        <f aca="false">MIN(J18,N18,R18,V18,Z18,AD18,AH18,AL18,AP18)</f>
        <v>44.5</v>
      </c>
    </row>
    <row r="19" customFormat="false" ht="14.4" hidden="false" customHeight="false" outlineLevel="0" collapsed="false">
      <c r="A19" s="0" t="s">
        <v>44</v>
      </c>
      <c r="B19" s="0" t="n">
        <v>44</v>
      </c>
      <c r="C19" s="0" t="n">
        <v>0.00343953</v>
      </c>
      <c r="D19" s="0" t="n">
        <v>23</v>
      </c>
      <c r="F19" s="0" t="n">
        <v>44</v>
      </c>
      <c r="G19" s="0" t="n">
        <v>21.0231</v>
      </c>
      <c r="H19" s="0" t="n">
        <v>23</v>
      </c>
      <c r="J19" s="0" t="n">
        <v>47</v>
      </c>
      <c r="K19" s="0" t="n">
        <v>0.00121854</v>
      </c>
      <c r="L19" s="0" t="n">
        <v>24</v>
      </c>
      <c r="M19" s="1" t="n">
        <f aca="false">(J19-$AT19)^2</f>
        <v>1</v>
      </c>
      <c r="N19" s="0" t="n">
        <v>49</v>
      </c>
      <c r="O19" s="0" t="n">
        <v>0.00213982</v>
      </c>
      <c r="P19" s="0" t="n">
        <v>25</v>
      </c>
      <c r="Q19" s="1" t="n">
        <f aca="false">(N19-$AT19)^2</f>
        <v>9</v>
      </c>
      <c r="R19" s="0" t="n">
        <v>49</v>
      </c>
      <c r="S19" s="0" t="n">
        <v>0.0015376</v>
      </c>
      <c r="T19" s="0" t="n">
        <v>25</v>
      </c>
      <c r="U19" s="1" t="n">
        <f aca="false">(R19-$AT19)^2</f>
        <v>9</v>
      </c>
      <c r="V19" s="0" t="n">
        <v>47</v>
      </c>
      <c r="W19" s="0" t="n">
        <v>0.00792859</v>
      </c>
      <c r="X19" s="0" t="n">
        <v>24</v>
      </c>
      <c r="Y19" s="1" t="n">
        <f aca="false">(V19-$AT19)^2</f>
        <v>1</v>
      </c>
      <c r="Z19" s="0" t="n">
        <v>46</v>
      </c>
      <c r="AA19" s="0" t="n">
        <v>0.00274387</v>
      </c>
      <c r="AB19" s="0" t="n">
        <v>24</v>
      </c>
      <c r="AC19" s="1" t="n">
        <f aca="false">(Z19-$AT19)^2</f>
        <v>0</v>
      </c>
      <c r="AD19" s="0" t="n">
        <v>46</v>
      </c>
      <c r="AE19" s="0" t="n">
        <v>0.00251972</v>
      </c>
      <c r="AF19" s="0" t="n">
        <v>24</v>
      </c>
      <c r="AG19" s="1" t="n">
        <f aca="false">(AD19-$AT19)^2</f>
        <v>0</v>
      </c>
      <c r="AH19" s="0" t="n">
        <v>47</v>
      </c>
      <c r="AI19" s="0" t="n">
        <v>0.00253927</v>
      </c>
      <c r="AJ19" s="0" t="n">
        <v>24</v>
      </c>
      <c r="AK19" s="1" t="n">
        <f aca="false">(AH19-$AT19)^2</f>
        <v>1</v>
      </c>
      <c r="AL19" s="0" t="n">
        <v>48</v>
      </c>
      <c r="AM19" s="0" t="n">
        <v>0.009397</v>
      </c>
      <c r="AN19" s="0" t="n">
        <v>25</v>
      </c>
      <c r="AO19" s="1" t="n">
        <f aca="false">(AL19-$AT19)^2</f>
        <v>4</v>
      </c>
      <c r="AP19" s="0" t="n">
        <v>48</v>
      </c>
      <c r="AQ19" s="0" t="n">
        <v>0.0130877</v>
      </c>
      <c r="AR19" s="0" t="n">
        <v>25</v>
      </c>
      <c r="AS19" s="1" t="n">
        <f aca="false">(AP19-$AT19)^2</f>
        <v>4</v>
      </c>
      <c r="AT19" s="0" t="n">
        <f aca="false">MIN(J19,N19,R19,V19,Z19,AD19,AH19,AL19,AP19)</f>
        <v>46</v>
      </c>
    </row>
    <row r="20" customFormat="false" ht="14.4" hidden="false" customHeight="false" outlineLevel="0" collapsed="false">
      <c r="A20" s="0" t="s">
        <v>45</v>
      </c>
      <c r="B20" s="0" t="n">
        <v>3</v>
      </c>
      <c r="C20" s="0" t="n">
        <v>0.00138379</v>
      </c>
      <c r="D20" s="0" t="n">
        <v>2</v>
      </c>
      <c r="F20" s="0" t="n">
        <v>3</v>
      </c>
      <c r="G20" s="0" t="n">
        <v>0.0252704</v>
      </c>
      <c r="H20" s="0" t="n">
        <v>2</v>
      </c>
      <c r="J20" s="0" t="n">
        <v>4</v>
      </c>
      <c r="K20" s="0" t="n">
        <v>0</v>
      </c>
      <c r="L20" s="0" t="n">
        <v>3</v>
      </c>
      <c r="M20" s="1" t="n">
        <f aca="false">(J20-$AT20)^2</f>
        <v>1</v>
      </c>
      <c r="N20" s="0" t="n">
        <v>5</v>
      </c>
      <c r="O20" s="0" t="n">
        <v>0</v>
      </c>
      <c r="P20" s="0" t="n">
        <v>3</v>
      </c>
      <c r="Q20" s="1" t="n">
        <f aca="false">(N20-$AT20)^2</f>
        <v>4</v>
      </c>
      <c r="R20" s="0" t="n">
        <v>5</v>
      </c>
      <c r="S20" s="0" t="n">
        <v>0</v>
      </c>
      <c r="T20" s="0" t="n">
        <v>3</v>
      </c>
      <c r="U20" s="1" t="n">
        <f aca="false">(R20-$AT20)^2</f>
        <v>4</v>
      </c>
      <c r="V20" s="0" t="n">
        <v>3</v>
      </c>
      <c r="W20" s="0" t="n">
        <v>0.00150401</v>
      </c>
      <c r="X20" s="0" t="n">
        <v>2</v>
      </c>
      <c r="Y20" s="1" t="n">
        <f aca="false">(V20-$AT20)^2</f>
        <v>0</v>
      </c>
      <c r="Z20" s="0" t="n">
        <v>4</v>
      </c>
      <c r="AA20" s="0" t="n">
        <v>0.00207012</v>
      </c>
      <c r="AB20" s="0" t="n">
        <v>3</v>
      </c>
      <c r="AC20" s="1" t="n">
        <f aca="false">(Z20-$AT20)^2</f>
        <v>1</v>
      </c>
      <c r="AD20" s="0" t="n">
        <v>4</v>
      </c>
      <c r="AE20" s="0" t="n">
        <v>0.00157938</v>
      </c>
      <c r="AF20" s="0" t="n">
        <v>3</v>
      </c>
      <c r="AG20" s="1" t="n">
        <f aca="false">(AD20-$AT20)^2</f>
        <v>1</v>
      </c>
      <c r="AH20" s="0" t="n">
        <v>4</v>
      </c>
      <c r="AI20" s="0" t="n">
        <v>2.9744</v>
      </c>
      <c r="AJ20" s="0" t="n">
        <v>3</v>
      </c>
      <c r="AK20" s="1" t="n">
        <f aca="false">(AH20-$AT20)^2</f>
        <v>1</v>
      </c>
      <c r="AL20" s="0" t="n">
        <v>4</v>
      </c>
      <c r="AM20" s="0" t="n">
        <v>6.8823</v>
      </c>
      <c r="AN20" s="0" t="n">
        <v>3</v>
      </c>
      <c r="AO20" s="1" t="n">
        <f aca="false">(AL20-$AT20)^2</f>
        <v>1</v>
      </c>
      <c r="AP20" s="0" t="n">
        <v>4</v>
      </c>
      <c r="AQ20" s="0" t="n">
        <v>4.8779</v>
      </c>
      <c r="AR20" s="0" t="n">
        <v>3</v>
      </c>
      <c r="AS20" s="1" t="n">
        <f aca="false">(AP20-$AT20)^2</f>
        <v>1</v>
      </c>
      <c r="AT20" s="0" t="n">
        <f aca="false">MIN(J20,N20,R20,V20,Z20,AD20,AH20,AL20,AP20)</f>
        <v>3</v>
      </c>
    </row>
    <row r="21" customFormat="false" ht="14.4" hidden="false" customHeight="false" outlineLevel="0" collapsed="false">
      <c r="A21" s="0" t="s">
        <v>46</v>
      </c>
      <c r="B21" s="0" t="n">
        <v>44.5</v>
      </c>
      <c r="C21" s="0" t="n">
        <v>0.00546198</v>
      </c>
      <c r="D21" s="0" t="n">
        <v>23</v>
      </c>
      <c r="F21" s="0" t="n">
        <v>44.5</v>
      </c>
      <c r="G21" s="0" t="n">
        <v>20.1244</v>
      </c>
      <c r="H21" s="0" t="n">
        <v>23</v>
      </c>
      <c r="J21" s="0" t="n">
        <v>47</v>
      </c>
      <c r="K21" s="0" t="n">
        <v>0.000931771</v>
      </c>
      <c r="L21" s="0" t="n">
        <v>24</v>
      </c>
      <c r="M21" s="1" t="n">
        <f aca="false">(J21-$AT21)^2</f>
        <v>1</v>
      </c>
      <c r="N21" s="0" t="n">
        <v>51</v>
      </c>
      <c r="O21" s="0" t="n">
        <v>0.00230259</v>
      </c>
      <c r="P21" s="0" t="n">
        <v>26</v>
      </c>
      <c r="Q21" s="1" t="n">
        <f aca="false">(N21-$AT21)^2</f>
        <v>25</v>
      </c>
      <c r="R21" s="0" t="n">
        <v>51</v>
      </c>
      <c r="S21" s="0" t="n">
        <v>0.00322519</v>
      </c>
      <c r="T21" s="0" t="n">
        <v>26</v>
      </c>
      <c r="U21" s="1" t="n">
        <f aca="false">(R21-$AT21)^2</f>
        <v>25</v>
      </c>
      <c r="V21" s="0" t="n">
        <v>47</v>
      </c>
      <c r="W21" s="0" t="n">
        <v>0.00591645</v>
      </c>
      <c r="X21" s="0" t="n">
        <v>24</v>
      </c>
      <c r="Y21" s="1" t="n">
        <f aca="false">(V21-$AT21)^2</f>
        <v>1</v>
      </c>
      <c r="Z21" s="0" t="n">
        <v>46</v>
      </c>
      <c r="AA21" s="0" t="n">
        <v>0.00518368</v>
      </c>
      <c r="AB21" s="0" t="n">
        <v>24</v>
      </c>
      <c r="AC21" s="1" t="n">
        <f aca="false">(Z21-$AT21)^2</f>
        <v>0</v>
      </c>
      <c r="AD21" s="0" t="n">
        <v>46</v>
      </c>
      <c r="AE21" s="0" t="n">
        <v>0.00312285</v>
      </c>
      <c r="AF21" s="0" t="n">
        <v>24</v>
      </c>
      <c r="AG21" s="1" t="n">
        <f aca="false">(AD21-$AT21)^2</f>
        <v>0</v>
      </c>
      <c r="AH21" s="0" t="n">
        <v>47</v>
      </c>
      <c r="AI21" s="0" t="n">
        <v>0.00230204</v>
      </c>
      <c r="AJ21" s="0" t="n">
        <v>24</v>
      </c>
      <c r="AK21" s="1" t="n">
        <f aca="false">(AH21-$AT21)^2</f>
        <v>1</v>
      </c>
      <c r="AL21" s="0" t="n">
        <v>48</v>
      </c>
      <c r="AM21" s="0" t="n">
        <v>0.015034</v>
      </c>
      <c r="AN21" s="0" t="n">
        <v>25</v>
      </c>
      <c r="AO21" s="1" t="n">
        <f aca="false">(AL21-$AT21)^2</f>
        <v>4</v>
      </c>
      <c r="AP21" s="0" t="n">
        <v>48</v>
      </c>
      <c r="AQ21" s="0" t="n">
        <v>0.0145961</v>
      </c>
      <c r="AR21" s="0" t="n">
        <v>25</v>
      </c>
      <c r="AS21" s="1" t="n">
        <f aca="false">(AP21-$AT21)^2</f>
        <v>4</v>
      </c>
      <c r="AT21" s="0" t="n">
        <f aca="false">MIN(J21,N21,R21,V21,Z21,AD21,AH21,AL21,AP21)</f>
        <v>46</v>
      </c>
    </row>
    <row r="22" customFormat="false" ht="14.4" hidden="false" customHeight="false" outlineLevel="0" collapsed="false">
      <c r="A22" s="0" t="s">
        <v>47</v>
      </c>
      <c r="B22" s="0" t="n">
        <v>46</v>
      </c>
      <c r="C22" s="0" t="n">
        <v>0.00367114</v>
      </c>
      <c r="D22" s="0" t="n">
        <v>24</v>
      </c>
      <c r="F22" s="0" t="n">
        <v>46</v>
      </c>
      <c r="G22" s="0" t="n">
        <v>25.7015</v>
      </c>
      <c r="H22" s="0" t="n">
        <v>24</v>
      </c>
      <c r="J22" s="0" t="n">
        <v>49</v>
      </c>
      <c r="K22" s="0" t="n">
        <v>0.00134145</v>
      </c>
      <c r="L22" s="0" t="n">
        <v>25</v>
      </c>
      <c r="M22" s="1" t="n">
        <f aca="false">(J22-$AT22)^2</f>
        <v>6.25</v>
      </c>
      <c r="N22" s="0" t="n">
        <v>51</v>
      </c>
      <c r="O22" s="0" t="n">
        <v>0.00264424</v>
      </c>
      <c r="P22" s="0" t="n">
        <v>26</v>
      </c>
      <c r="Q22" s="1" t="n">
        <f aca="false">(N22-$AT22)^2</f>
        <v>20.25</v>
      </c>
      <c r="R22" s="0" t="n">
        <v>51</v>
      </c>
      <c r="S22" s="0" t="n">
        <v>0.00237446</v>
      </c>
      <c r="T22" s="0" t="n">
        <v>26</v>
      </c>
      <c r="U22" s="1" t="n">
        <f aca="false">(R22-$AT22)^2</f>
        <v>20.25</v>
      </c>
      <c r="V22" s="0" t="n">
        <v>47</v>
      </c>
      <c r="W22" s="0" t="n">
        <v>0.00755817</v>
      </c>
      <c r="X22" s="0" t="n">
        <v>24</v>
      </c>
      <c r="Y22" s="1" t="n">
        <f aca="false">(V22-$AT22)^2</f>
        <v>0.25</v>
      </c>
      <c r="Z22" s="0" t="n">
        <v>46.5</v>
      </c>
      <c r="AA22" s="0" t="n">
        <v>0.00317712</v>
      </c>
      <c r="AB22" s="0" t="n">
        <v>24</v>
      </c>
      <c r="AC22" s="1" t="n">
        <f aca="false">(Z22-$AT22)^2</f>
        <v>0</v>
      </c>
      <c r="AD22" s="0" t="n">
        <v>46.5</v>
      </c>
      <c r="AE22" s="0" t="n">
        <v>0.0032502</v>
      </c>
      <c r="AF22" s="0" t="n">
        <v>24</v>
      </c>
      <c r="AG22" s="1" t="n">
        <f aca="false">(AD22-$AT22)^2</f>
        <v>0</v>
      </c>
      <c r="AH22" s="0" t="n">
        <v>47</v>
      </c>
      <c r="AI22" s="0" t="n">
        <v>0.00220013</v>
      </c>
      <c r="AJ22" s="0" t="n">
        <v>24</v>
      </c>
      <c r="AK22" s="1" t="n">
        <f aca="false">(AH22-$AT22)^2</f>
        <v>0.25</v>
      </c>
      <c r="AL22" s="0" t="n">
        <v>50</v>
      </c>
      <c r="AM22" s="0" t="n">
        <v>0.0216612</v>
      </c>
      <c r="AN22" s="0" t="n">
        <v>26</v>
      </c>
      <c r="AO22" s="1" t="n">
        <f aca="false">(AL22-$AT22)^2</f>
        <v>12.25</v>
      </c>
      <c r="AP22" s="0" t="n">
        <v>50</v>
      </c>
      <c r="AQ22" s="0" t="n">
        <v>0.0193611</v>
      </c>
      <c r="AR22" s="0" t="n">
        <v>26</v>
      </c>
      <c r="AS22" s="1" t="n">
        <f aca="false">(AP22-$AT22)^2</f>
        <v>12.25</v>
      </c>
      <c r="AT22" s="0" t="n">
        <f aca="false">MIN(J22,N22,R22,V22,Z22,AD22,AH22,AL22,AP22)</f>
        <v>46.5</v>
      </c>
    </row>
    <row r="23" customFormat="false" ht="14.4" hidden="false" customHeight="false" outlineLevel="0" collapsed="false">
      <c r="A23" s="0" t="s">
        <v>48</v>
      </c>
      <c r="B23" s="0" t="n">
        <v>46</v>
      </c>
      <c r="C23" s="0" t="n">
        <v>0.00368137</v>
      </c>
      <c r="D23" s="0" t="n">
        <v>24</v>
      </c>
      <c r="F23" s="0" t="n">
        <v>46</v>
      </c>
      <c r="G23" s="0" t="n">
        <v>22.8441</v>
      </c>
      <c r="H23" s="0" t="n">
        <v>24</v>
      </c>
      <c r="J23" s="0" t="n">
        <v>51</v>
      </c>
      <c r="K23" s="0" t="n">
        <v>0.00223702</v>
      </c>
      <c r="L23" s="0" t="n">
        <v>26</v>
      </c>
      <c r="M23" s="1" t="n">
        <f aca="false">(J23-$AT23)^2</f>
        <v>9</v>
      </c>
      <c r="N23" s="0" t="n">
        <v>51</v>
      </c>
      <c r="O23" s="0" t="n">
        <v>0.00266465</v>
      </c>
      <c r="P23" s="0" t="n">
        <v>26</v>
      </c>
      <c r="Q23" s="1" t="n">
        <f aca="false">(N23-$AT23)^2</f>
        <v>9</v>
      </c>
      <c r="R23" s="0" t="n">
        <v>51</v>
      </c>
      <c r="S23" s="0" t="n">
        <v>0.00331214</v>
      </c>
      <c r="T23" s="0" t="n">
        <v>26</v>
      </c>
      <c r="U23" s="1" t="n">
        <f aca="false">(R23-$AT23)^2</f>
        <v>9</v>
      </c>
      <c r="V23" s="0" t="n">
        <v>49</v>
      </c>
      <c r="W23" s="0" t="n">
        <v>0.00503558</v>
      </c>
      <c r="X23" s="0" t="n">
        <v>25</v>
      </c>
      <c r="Y23" s="1" t="n">
        <f aca="false">(V23-$AT23)^2</f>
        <v>1</v>
      </c>
      <c r="Z23" s="0" t="n">
        <v>48</v>
      </c>
      <c r="AA23" s="0" t="n">
        <v>0.00366914</v>
      </c>
      <c r="AB23" s="0" t="n">
        <v>25</v>
      </c>
      <c r="AC23" s="1" t="n">
        <f aca="false">(Z23-$AT23)^2</f>
        <v>0</v>
      </c>
      <c r="AD23" s="0" t="n">
        <v>48</v>
      </c>
      <c r="AE23" s="0" t="n">
        <v>0.00552604</v>
      </c>
      <c r="AF23" s="0" t="n">
        <v>25</v>
      </c>
      <c r="AG23" s="1" t="n">
        <f aca="false">(AD23-$AT23)^2</f>
        <v>0</v>
      </c>
      <c r="AH23" s="0" t="n">
        <v>49</v>
      </c>
      <c r="AI23" s="0" t="n">
        <v>0.00275908</v>
      </c>
      <c r="AJ23" s="0" t="n">
        <v>25</v>
      </c>
      <c r="AK23" s="1" t="n">
        <f aca="false">(AH23-$AT23)^2</f>
        <v>1</v>
      </c>
      <c r="AL23" s="0" t="n">
        <v>50</v>
      </c>
      <c r="AM23" s="0" t="n">
        <v>0.0156974</v>
      </c>
      <c r="AN23" s="0" t="n">
        <v>26</v>
      </c>
      <c r="AO23" s="1" t="n">
        <f aca="false">(AL23-$AT23)^2</f>
        <v>4</v>
      </c>
      <c r="AP23" s="0" t="n">
        <v>50</v>
      </c>
      <c r="AQ23" s="0" t="n">
        <v>0.018474</v>
      </c>
      <c r="AR23" s="0" t="n">
        <v>26</v>
      </c>
      <c r="AS23" s="1" t="n">
        <f aca="false">(AP23-$AT23)^2</f>
        <v>4</v>
      </c>
      <c r="AT23" s="0" t="n">
        <f aca="false">MIN(J23,N23,R23,V23,Z23,AD23,AH23,AL23,AP23)</f>
        <v>48</v>
      </c>
    </row>
    <row r="24" customFormat="false" ht="14.4" hidden="false" customHeight="false" outlineLevel="0" collapsed="false">
      <c r="A24" s="0" t="s">
        <v>49</v>
      </c>
      <c r="B24" s="0" t="n">
        <v>46.5</v>
      </c>
      <c r="C24" s="0" t="n">
        <v>0.00310162</v>
      </c>
      <c r="D24" s="0" t="n">
        <v>24</v>
      </c>
      <c r="F24" s="0" t="n">
        <v>46.5</v>
      </c>
      <c r="G24" s="0" t="n">
        <v>17.7608</v>
      </c>
      <c r="H24" s="0" t="n">
        <v>24</v>
      </c>
      <c r="J24" s="0" t="n">
        <v>51</v>
      </c>
      <c r="K24" s="0" t="n">
        <v>0.00142736</v>
      </c>
      <c r="L24" s="0" t="n">
        <v>26</v>
      </c>
      <c r="M24" s="1" t="n">
        <f aca="false">(J24-$AT24)^2</f>
        <v>9</v>
      </c>
      <c r="N24" s="0" t="n">
        <v>51</v>
      </c>
      <c r="O24" s="0" t="n">
        <v>0.00263881</v>
      </c>
      <c r="P24" s="0" t="n">
        <v>26</v>
      </c>
      <c r="Q24" s="1" t="n">
        <f aca="false">(N24-$AT24)^2</f>
        <v>9</v>
      </c>
      <c r="R24" s="0" t="n">
        <v>51</v>
      </c>
      <c r="S24" s="0" t="n">
        <v>0.00285737</v>
      </c>
      <c r="T24" s="0" t="n">
        <v>26</v>
      </c>
      <c r="U24" s="1" t="n">
        <f aca="false">(R24-$AT24)^2</f>
        <v>9</v>
      </c>
      <c r="V24" s="0" t="n">
        <v>49</v>
      </c>
      <c r="W24" s="0" t="n">
        <v>0.00673825</v>
      </c>
      <c r="X24" s="0" t="n">
        <v>25</v>
      </c>
      <c r="Y24" s="1" t="n">
        <f aca="false">(V24-$AT24)^2</f>
        <v>1</v>
      </c>
      <c r="Z24" s="0" t="n">
        <v>48</v>
      </c>
      <c r="AA24" s="0" t="n">
        <v>0.00398221</v>
      </c>
      <c r="AB24" s="0" t="n">
        <v>25</v>
      </c>
      <c r="AC24" s="1" t="n">
        <f aca="false">(Z24-$AT24)^2</f>
        <v>0</v>
      </c>
      <c r="AD24" s="0" t="n">
        <v>48</v>
      </c>
      <c r="AE24" s="0" t="n">
        <v>0.00321675</v>
      </c>
      <c r="AF24" s="0" t="n">
        <v>25</v>
      </c>
      <c r="AG24" s="1" t="n">
        <f aca="false">(AD24-$AT24)^2</f>
        <v>0</v>
      </c>
      <c r="AH24" s="0" t="n">
        <v>51</v>
      </c>
      <c r="AI24" s="0" t="n">
        <v>0.00292015</v>
      </c>
      <c r="AJ24" s="0" t="n">
        <v>26</v>
      </c>
      <c r="AK24" s="1" t="n">
        <f aca="false">(AH24-$AT24)^2</f>
        <v>9</v>
      </c>
      <c r="AL24" s="0" t="n">
        <v>50</v>
      </c>
      <c r="AM24" s="0" t="n">
        <v>0.0156766</v>
      </c>
      <c r="AN24" s="0" t="n">
        <v>26</v>
      </c>
      <c r="AO24" s="1" t="n">
        <f aca="false">(AL24-$AT24)^2</f>
        <v>4</v>
      </c>
      <c r="AP24" s="0" t="n">
        <v>50</v>
      </c>
      <c r="AQ24" s="0" t="n">
        <v>0.0173199</v>
      </c>
      <c r="AR24" s="0" t="n">
        <v>26</v>
      </c>
      <c r="AS24" s="1" t="n">
        <f aca="false">(AP24-$AT24)^2</f>
        <v>4</v>
      </c>
      <c r="AT24" s="0" t="n">
        <f aca="false">MIN(J24,N24,R24,V24,Z24,AD24,AH24,AL24,AP24)</f>
        <v>48</v>
      </c>
    </row>
    <row r="25" customFormat="false" ht="14.4" hidden="false" customHeight="false" outlineLevel="0" collapsed="false">
      <c r="A25" s="0" t="s">
        <v>50</v>
      </c>
      <c r="B25" s="0" t="n">
        <v>48</v>
      </c>
      <c r="C25" s="0" t="n">
        <v>0.0043001</v>
      </c>
      <c r="D25" s="0" t="n">
        <v>25</v>
      </c>
      <c r="F25" s="0" t="n">
        <v>48</v>
      </c>
      <c r="G25" s="0" t="n">
        <v>21.3009</v>
      </c>
      <c r="H25" s="0" t="n">
        <v>25</v>
      </c>
      <c r="J25" s="0" t="n">
        <v>51</v>
      </c>
      <c r="K25" s="0" t="n">
        <v>0.00293428</v>
      </c>
      <c r="L25" s="0" t="n">
        <v>26</v>
      </c>
      <c r="M25" s="1" t="n">
        <f aca="false">(J25-$AT25)^2</f>
        <v>6.25</v>
      </c>
      <c r="N25" s="0" t="n">
        <v>53</v>
      </c>
      <c r="O25" s="0" t="n">
        <v>0.00130901</v>
      </c>
      <c r="P25" s="0" t="n">
        <v>27</v>
      </c>
      <c r="Q25" s="1" t="n">
        <f aca="false">(N25-$AT25)^2</f>
        <v>20.25</v>
      </c>
      <c r="R25" s="0" t="n">
        <v>53</v>
      </c>
      <c r="S25" s="0" t="n">
        <v>0.00350305</v>
      </c>
      <c r="T25" s="0" t="n">
        <v>27</v>
      </c>
      <c r="U25" s="1" t="n">
        <f aca="false">(R25-$AT25)^2</f>
        <v>20.25</v>
      </c>
      <c r="V25" s="0" t="n">
        <v>49</v>
      </c>
      <c r="W25" s="0" t="n">
        <v>0.00824409</v>
      </c>
      <c r="X25" s="0" t="n">
        <v>25</v>
      </c>
      <c r="Y25" s="1" t="n">
        <f aca="false">(V25-$AT25)^2</f>
        <v>0.25</v>
      </c>
      <c r="Z25" s="0" t="n">
        <v>48.5</v>
      </c>
      <c r="AA25" s="0" t="n">
        <v>0.00295948</v>
      </c>
      <c r="AB25" s="0" t="n">
        <v>25</v>
      </c>
      <c r="AC25" s="1" t="n">
        <f aca="false">(Z25-$AT25)^2</f>
        <v>0</v>
      </c>
      <c r="AD25" s="0" t="n">
        <v>48.5</v>
      </c>
      <c r="AE25" s="0" t="n">
        <v>0.0037118</v>
      </c>
      <c r="AF25" s="0" t="n">
        <v>25</v>
      </c>
      <c r="AG25" s="1" t="n">
        <f aca="false">(AD25-$AT25)^2</f>
        <v>0</v>
      </c>
      <c r="AH25" s="0" t="n">
        <v>51</v>
      </c>
      <c r="AI25" s="0" t="n">
        <v>0.00258547</v>
      </c>
      <c r="AJ25" s="0" t="n">
        <v>26</v>
      </c>
      <c r="AK25" s="1" t="n">
        <f aca="false">(AH25-$AT25)^2</f>
        <v>6.25</v>
      </c>
      <c r="AL25" s="0" t="n">
        <v>50</v>
      </c>
      <c r="AM25" s="0" t="n">
        <v>0.01688</v>
      </c>
      <c r="AN25" s="0" t="n">
        <v>26</v>
      </c>
      <c r="AO25" s="1" t="n">
        <f aca="false">(AL25-$AT25)^2</f>
        <v>2.25</v>
      </c>
      <c r="AP25" s="0" t="n">
        <v>50</v>
      </c>
      <c r="AQ25" s="0" t="n">
        <v>0.0187271</v>
      </c>
      <c r="AR25" s="0" t="n">
        <v>26</v>
      </c>
      <c r="AS25" s="1" t="n">
        <f aca="false">(AP25-$AT25)^2</f>
        <v>2.25</v>
      </c>
      <c r="AT25" s="0" t="n">
        <f aca="false">MIN(J25,N25,R25,V25,Z25,AD25,AH25,AL25,AP25)</f>
        <v>48.5</v>
      </c>
    </row>
    <row r="26" customFormat="false" ht="14.4" hidden="false" customHeight="false" outlineLevel="0" collapsed="false">
      <c r="A26" s="0" t="s">
        <v>51</v>
      </c>
      <c r="B26" s="0" t="n">
        <v>48</v>
      </c>
      <c r="C26" s="0" t="n">
        <v>0.0031183</v>
      </c>
      <c r="D26" s="0" t="n">
        <v>25</v>
      </c>
      <c r="F26" s="0" t="n">
        <v>48</v>
      </c>
      <c r="G26" s="0" t="n">
        <v>19.2874</v>
      </c>
      <c r="H26" s="0" t="n">
        <v>25</v>
      </c>
      <c r="J26" s="0" t="n">
        <v>51</v>
      </c>
      <c r="K26" s="0" t="n">
        <v>0.00193816</v>
      </c>
      <c r="L26" s="0" t="n">
        <v>26</v>
      </c>
      <c r="M26" s="1" t="n">
        <f aca="false">(J26-$AT26)^2</f>
        <v>1</v>
      </c>
      <c r="N26" s="0" t="n">
        <v>53</v>
      </c>
      <c r="O26" s="0" t="n">
        <v>0.00282938</v>
      </c>
      <c r="P26" s="0" t="n">
        <v>27</v>
      </c>
      <c r="Q26" s="1" t="n">
        <f aca="false">(N26-$AT26)^2</f>
        <v>9</v>
      </c>
      <c r="R26" s="0" t="n">
        <v>53</v>
      </c>
      <c r="S26" s="0" t="n">
        <v>0.00182199</v>
      </c>
      <c r="T26" s="0" t="n">
        <v>27</v>
      </c>
      <c r="U26" s="1" t="n">
        <f aca="false">(R26-$AT26)^2</f>
        <v>9</v>
      </c>
      <c r="V26" s="0" t="n">
        <v>51</v>
      </c>
      <c r="W26" s="0" t="n">
        <v>0.0126067</v>
      </c>
      <c r="X26" s="0" t="n">
        <v>26</v>
      </c>
      <c r="Y26" s="1" t="n">
        <f aca="false">(V26-$AT26)^2</f>
        <v>1</v>
      </c>
      <c r="Z26" s="0" t="n">
        <v>50</v>
      </c>
      <c r="AA26" s="0" t="n">
        <v>0.00241691</v>
      </c>
      <c r="AB26" s="0" t="n">
        <v>26</v>
      </c>
      <c r="AC26" s="1" t="n">
        <f aca="false">(Z26-$AT26)^2</f>
        <v>0</v>
      </c>
      <c r="AD26" s="0" t="n">
        <v>50</v>
      </c>
      <c r="AE26" s="0" t="n">
        <v>0.00235047</v>
      </c>
      <c r="AF26" s="0" t="n">
        <v>26</v>
      </c>
      <c r="AG26" s="1" t="n">
        <f aca="false">(AD26-$AT26)^2</f>
        <v>0</v>
      </c>
      <c r="AH26" s="0" t="n">
        <v>51</v>
      </c>
      <c r="AI26" s="0" t="n">
        <v>0.00276206</v>
      </c>
      <c r="AJ26" s="0" t="n">
        <v>26</v>
      </c>
      <c r="AK26" s="1" t="n">
        <f aca="false">(AH26-$AT26)^2</f>
        <v>1</v>
      </c>
      <c r="AL26" s="0" t="n">
        <v>50</v>
      </c>
      <c r="AM26" s="0" t="n">
        <v>0.0215946</v>
      </c>
      <c r="AN26" s="0" t="n">
        <v>26</v>
      </c>
      <c r="AO26" s="1" t="n">
        <f aca="false">(AL26-$AT26)^2</f>
        <v>0</v>
      </c>
      <c r="AP26" s="0" t="n">
        <v>50</v>
      </c>
      <c r="AQ26" s="0" t="n">
        <v>0.0278279</v>
      </c>
      <c r="AR26" s="0" t="n">
        <v>26</v>
      </c>
      <c r="AS26" s="1" t="n">
        <f aca="false">(AP26-$AT26)^2</f>
        <v>0</v>
      </c>
      <c r="AT26" s="0" t="n">
        <f aca="false">MIN(J26,N26,R26,V26,Z26,AD26,AH26,AL26,AP26)</f>
        <v>50</v>
      </c>
    </row>
    <row r="27" customFormat="false" ht="14.4" hidden="false" customHeight="false" outlineLevel="0" collapsed="false">
      <c r="A27" s="0" t="s">
        <v>52</v>
      </c>
      <c r="B27" s="0" t="n">
        <v>48.5</v>
      </c>
      <c r="C27" s="0" t="n">
        <v>0.00409256</v>
      </c>
      <c r="D27" s="0" t="n">
        <v>25</v>
      </c>
      <c r="F27" s="0" t="n">
        <v>48.5</v>
      </c>
      <c r="G27" s="0" t="n">
        <v>22.9377</v>
      </c>
      <c r="H27" s="0" t="n">
        <v>25</v>
      </c>
      <c r="J27" s="0" t="n">
        <v>51</v>
      </c>
      <c r="K27" s="0" t="n">
        <v>0.00231097</v>
      </c>
      <c r="L27" s="0" t="n">
        <v>26</v>
      </c>
      <c r="M27" s="1" t="n">
        <f aca="false">(J27-$AT27)^2</f>
        <v>1</v>
      </c>
      <c r="N27" s="0" t="n">
        <v>55</v>
      </c>
      <c r="O27" s="0" t="n">
        <v>0.00317208</v>
      </c>
      <c r="P27" s="0" t="n">
        <v>28</v>
      </c>
      <c r="Q27" s="1" t="n">
        <f aca="false">(N27-$AT27)^2</f>
        <v>25</v>
      </c>
      <c r="R27" s="0" t="n">
        <v>55</v>
      </c>
      <c r="S27" s="0" t="n">
        <v>0.00141512</v>
      </c>
      <c r="T27" s="0" t="n">
        <v>28</v>
      </c>
      <c r="U27" s="1" t="n">
        <f aca="false">(R27-$AT27)^2</f>
        <v>25</v>
      </c>
      <c r="V27" s="0" t="n">
        <v>51</v>
      </c>
      <c r="W27" s="0" t="n">
        <v>0.00704934</v>
      </c>
      <c r="X27" s="0" t="n">
        <v>26</v>
      </c>
      <c r="Y27" s="1" t="n">
        <f aca="false">(V27-$AT27)^2</f>
        <v>1</v>
      </c>
      <c r="Z27" s="0" t="n">
        <v>50</v>
      </c>
      <c r="AA27" s="0" t="n">
        <v>0.00299287</v>
      </c>
      <c r="AB27" s="0" t="n">
        <v>26</v>
      </c>
      <c r="AC27" s="1" t="n">
        <f aca="false">(Z27-$AT27)^2</f>
        <v>0</v>
      </c>
      <c r="AD27" s="0" t="n">
        <v>50</v>
      </c>
      <c r="AE27" s="0" t="n">
        <v>0.00400023</v>
      </c>
      <c r="AF27" s="0" t="n">
        <v>26</v>
      </c>
      <c r="AG27" s="1" t="n">
        <f aca="false">(AD27-$AT27)^2</f>
        <v>0</v>
      </c>
      <c r="AH27" s="0" t="n">
        <v>51</v>
      </c>
      <c r="AI27" s="0" t="n">
        <v>0.00275069</v>
      </c>
      <c r="AJ27" s="0" t="n">
        <v>26</v>
      </c>
      <c r="AK27" s="1" t="n">
        <f aca="false">(AH27-$AT27)^2</f>
        <v>1</v>
      </c>
      <c r="AL27" s="0" t="n">
        <v>52</v>
      </c>
      <c r="AM27" s="0" t="n">
        <v>0.0212261</v>
      </c>
      <c r="AN27" s="0" t="n">
        <v>27</v>
      </c>
      <c r="AO27" s="1" t="n">
        <f aca="false">(AL27-$AT27)^2</f>
        <v>4</v>
      </c>
      <c r="AP27" s="0" t="n">
        <v>52</v>
      </c>
      <c r="AQ27" s="0" t="n">
        <v>0.0266737</v>
      </c>
      <c r="AR27" s="0" t="n">
        <v>27</v>
      </c>
      <c r="AS27" s="1" t="n">
        <f aca="false">(AP27-$AT27)^2</f>
        <v>4</v>
      </c>
      <c r="AT27" s="0" t="n">
        <f aca="false">MIN(J27,N27,R27,V27,Z27,AD27,AH27,AL27,AP27)</f>
        <v>50</v>
      </c>
    </row>
    <row r="28" customFormat="false" ht="14.4" hidden="false" customHeight="false" outlineLevel="0" collapsed="false">
      <c r="A28" s="0" t="s">
        <v>53</v>
      </c>
      <c r="B28" s="0" t="n">
        <v>50</v>
      </c>
      <c r="C28" s="0" t="n">
        <v>0.00340919</v>
      </c>
      <c r="D28" s="0" t="n">
        <v>26</v>
      </c>
      <c r="F28" s="0" t="n">
        <v>50</v>
      </c>
      <c r="G28" s="0" t="n">
        <v>26.4988</v>
      </c>
      <c r="H28" s="0" t="n">
        <v>26</v>
      </c>
      <c r="J28" s="0" t="n">
        <v>53</v>
      </c>
      <c r="K28" s="0" t="n">
        <v>0.00309181</v>
      </c>
      <c r="L28" s="0" t="n">
        <v>27</v>
      </c>
      <c r="M28" s="1" t="n">
        <f aca="false">(J28-$AT28)^2</f>
        <v>6.25</v>
      </c>
      <c r="N28" s="0" t="n">
        <v>55</v>
      </c>
      <c r="O28" s="0" t="n">
        <v>0.00143427</v>
      </c>
      <c r="P28" s="0" t="n">
        <v>28</v>
      </c>
      <c r="Q28" s="1" t="n">
        <f aca="false">(N28-$AT28)^2</f>
        <v>20.25</v>
      </c>
      <c r="R28" s="0" t="n">
        <v>55</v>
      </c>
      <c r="S28" s="0" t="n">
        <v>0.00332079</v>
      </c>
      <c r="T28" s="0" t="n">
        <v>28</v>
      </c>
      <c r="U28" s="1" t="n">
        <f aca="false">(R28-$AT28)^2</f>
        <v>20.25</v>
      </c>
      <c r="V28" s="0" t="n">
        <v>51</v>
      </c>
      <c r="W28" s="0" t="n">
        <v>0.00891116</v>
      </c>
      <c r="X28" s="0" t="n">
        <v>26</v>
      </c>
      <c r="Y28" s="1" t="n">
        <f aca="false">(V28-$AT28)^2</f>
        <v>0.25</v>
      </c>
      <c r="Z28" s="0" t="n">
        <v>50.5</v>
      </c>
      <c r="AA28" s="0" t="n">
        <v>0.00372836</v>
      </c>
      <c r="AB28" s="0" t="n">
        <v>26</v>
      </c>
      <c r="AC28" s="1" t="n">
        <f aca="false">(Z28-$AT28)^2</f>
        <v>0</v>
      </c>
      <c r="AD28" s="0" t="n">
        <v>50.5</v>
      </c>
      <c r="AE28" s="0" t="n">
        <v>0.00345711</v>
      </c>
      <c r="AF28" s="0" t="n">
        <v>26</v>
      </c>
      <c r="AG28" s="1" t="n">
        <f aca="false">(AD28-$AT28)^2</f>
        <v>0</v>
      </c>
      <c r="AH28" s="0" t="n">
        <v>51</v>
      </c>
      <c r="AI28" s="0" t="n">
        <v>0.00224601</v>
      </c>
      <c r="AJ28" s="0" t="n">
        <v>26</v>
      </c>
      <c r="AK28" s="1" t="n">
        <f aca="false">(AH28-$AT28)^2</f>
        <v>0.25</v>
      </c>
      <c r="AL28" s="0" t="n">
        <v>54</v>
      </c>
      <c r="AM28" s="0" t="n">
        <v>0.0260853</v>
      </c>
      <c r="AN28" s="0" t="n">
        <v>28</v>
      </c>
      <c r="AO28" s="1" t="n">
        <f aca="false">(AL28-$AT28)^2</f>
        <v>12.25</v>
      </c>
      <c r="AP28" s="0" t="n">
        <v>54</v>
      </c>
      <c r="AQ28" s="0" t="n">
        <v>0.0252041</v>
      </c>
      <c r="AR28" s="0" t="n">
        <v>28</v>
      </c>
      <c r="AS28" s="1" t="n">
        <f aca="false">(AP28-$AT28)^2</f>
        <v>12.25</v>
      </c>
      <c r="AT28" s="0" t="n">
        <f aca="false">MIN(J28,N28,R28,V28,Z28,AD28,AH28,AL28,AP28)</f>
        <v>50.5</v>
      </c>
    </row>
    <row r="29" customFormat="false" ht="14.4" hidden="false" customHeight="false" outlineLevel="0" collapsed="false">
      <c r="A29" s="0" t="s">
        <v>54</v>
      </c>
      <c r="B29" s="0" t="n">
        <v>50</v>
      </c>
      <c r="C29" s="0" t="n">
        <v>0.0044241</v>
      </c>
      <c r="D29" s="0" t="n">
        <v>26</v>
      </c>
      <c r="F29" s="0" t="n">
        <v>50</v>
      </c>
      <c r="G29" s="0" t="n">
        <v>27.5224</v>
      </c>
      <c r="H29" s="0" t="n">
        <v>26</v>
      </c>
      <c r="J29" s="0" t="n">
        <v>55</v>
      </c>
      <c r="K29" s="0" t="n">
        <v>0.00163937</v>
      </c>
      <c r="L29" s="0" t="n">
        <v>28</v>
      </c>
      <c r="M29" s="1" t="n">
        <f aca="false">(J29-$AT29)^2</f>
        <v>9</v>
      </c>
      <c r="N29" s="0" t="n">
        <v>55</v>
      </c>
      <c r="O29" s="0" t="n">
        <v>0.00332877</v>
      </c>
      <c r="P29" s="0" t="n">
        <v>28</v>
      </c>
      <c r="Q29" s="1" t="n">
        <f aca="false">(N29-$AT29)^2</f>
        <v>9</v>
      </c>
      <c r="R29" s="0" t="n">
        <v>55</v>
      </c>
      <c r="S29" s="0" t="n">
        <v>0.00315951</v>
      </c>
      <c r="T29" s="0" t="n">
        <v>28</v>
      </c>
      <c r="U29" s="1" t="n">
        <f aca="false">(R29-$AT29)^2</f>
        <v>9</v>
      </c>
      <c r="V29" s="0" t="n">
        <v>53</v>
      </c>
      <c r="W29" s="0" t="n">
        <v>0.00884486</v>
      </c>
      <c r="X29" s="0" t="n">
        <v>27</v>
      </c>
      <c r="Y29" s="1" t="n">
        <f aca="false">(V29-$AT29)^2</f>
        <v>1</v>
      </c>
      <c r="Z29" s="0" t="n">
        <v>52</v>
      </c>
      <c r="AA29" s="0" t="n">
        <v>0.00351299</v>
      </c>
      <c r="AB29" s="0" t="n">
        <v>27</v>
      </c>
      <c r="AC29" s="1" t="n">
        <f aca="false">(Z29-$AT29)^2</f>
        <v>0</v>
      </c>
      <c r="AD29" s="0" t="n">
        <v>52</v>
      </c>
      <c r="AE29" s="0" t="n">
        <v>0.00589581</v>
      </c>
      <c r="AF29" s="0" t="n">
        <v>27</v>
      </c>
      <c r="AG29" s="1" t="n">
        <f aca="false">(AD29-$AT29)^2</f>
        <v>0</v>
      </c>
      <c r="AH29" s="0" t="n">
        <v>53</v>
      </c>
      <c r="AI29" s="0" t="n">
        <v>0.00284011</v>
      </c>
      <c r="AJ29" s="0" t="n">
        <v>27</v>
      </c>
      <c r="AK29" s="1" t="n">
        <f aca="false">(AH29-$AT29)^2</f>
        <v>1</v>
      </c>
      <c r="AL29" s="0" t="n">
        <v>54</v>
      </c>
      <c r="AM29" s="0" t="n">
        <v>0.0424174</v>
      </c>
      <c r="AN29" s="0" t="n">
        <v>28</v>
      </c>
      <c r="AO29" s="1" t="n">
        <f aca="false">(AL29-$AT29)^2</f>
        <v>4</v>
      </c>
      <c r="AP29" s="0" t="n">
        <v>54</v>
      </c>
      <c r="AQ29" s="0" t="n">
        <v>0.0292932</v>
      </c>
      <c r="AR29" s="0" t="n">
        <v>28</v>
      </c>
      <c r="AS29" s="1" t="n">
        <f aca="false">(AP29-$AT29)^2</f>
        <v>4</v>
      </c>
      <c r="AT29" s="0" t="n">
        <f aca="false">MIN(J29,N29,R29,V29,Z29,AD29,AH29,AL29,AP29)</f>
        <v>52</v>
      </c>
    </row>
    <row r="30" customFormat="false" ht="14.4" hidden="false" customHeight="false" outlineLevel="0" collapsed="false">
      <c r="A30" s="0" t="s">
        <v>55</v>
      </c>
      <c r="B30" s="0" t="n">
        <v>50.5</v>
      </c>
      <c r="C30" s="0" t="n">
        <v>0.00383665</v>
      </c>
      <c r="D30" s="0" t="n">
        <v>26</v>
      </c>
      <c r="F30" s="0" t="n">
        <v>50.5</v>
      </c>
      <c r="G30" s="0" t="n">
        <v>28.2547</v>
      </c>
      <c r="H30" s="0" t="n">
        <v>26</v>
      </c>
      <c r="J30" s="0" t="n">
        <v>55</v>
      </c>
      <c r="K30" s="0" t="n">
        <v>0.00327568</v>
      </c>
      <c r="L30" s="0" t="n">
        <v>28</v>
      </c>
      <c r="M30" s="1" t="n">
        <f aca="false">(J30-$AT30)^2</f>
        <v>9</v>
      </c>
      <c r="N30" s="0" t="n">
        <v>55</v>
      </c>
      <c r="O30" s="0" t="n">
        <v>0.00391758</v>
      </c>
      <c r="P30" s="0" t="n">
        <v>28</v>
      </c>
      <c r="Q30" s="1" t="n">
        <f aca="false">(N30-$AT30)^2</f>
        <v>9</v>
      </c>
      <c r="R30" s="0" t="n">
        <v>55</v>
      </c>
      <c r="S30" s="0" t="n">
        <v>0.00196478</v>
      </c>
      <c r="T30" s="0" t="n">
        <v>28</v>
      </c>
      <c r="U30" s="1" t="n">
        <f aca="false">(R30-$AT30)^2</f>
        <v>9</v>
      </c>
      <c r="V30" s="0" t="n">
        <v>53</v>
      </c>
      <c r="W30" s="0" t="n">
        <v>0.00767668</v>
      </c>
      <c r="X30" s="0" t="n">
        <v>27</v>
      </c>
      <c r="Y30" s="1" t="n">
        <f aca="false">(V30-$AT30)^2</f>
        <v>1</v>
      </c>
      <c r="Z30" s="0" t="n">
        <v>52</v>
      </c>
      <c r="AA30" s="0" t="n">
        <v>0.00499138</v>
      </c>
      <c r="AB30" s="0" t="n">
        <v>27</v>
      </c>
      <c r="AC30" s="1" t="n">
        <f aca="false">(Z30-$AT30)^2</f>
        <v>0</v>
      </c>
      <c r="AD30" s="0" t="n">
        <v>52</v>
      </c>
      <c r="AE30" s="0" t="n">
        <v>0.00346536</v>
      </c>
      <c r="AF30" s="0" t="n">
        <v>27</v>
      </c>
      <c r="AG30" s="1" t="n">
        <f aca="false">(AD30-$AT30)^2</f>
        <v>0</v>
      </c>
      <c r="AH30" s="0" t="n">
        <v>55</v>
      </c>
      <c r="AI30" s="0" t="n">
        <v>0.00233339</v>
      </c>
      <c r="AJ30" s="0" t="n">
        <v>28</v>
      </c>
      <c r="AK30" s="1" t="n">
        <f aca="false">(AH30-$AT30)^2</f>
        <v>9</v>
      </c>
      <c r="AL30" s="0" t="n">
        <v>54</v>
      </c>
      <c r="AM30" s="0" t="n">
        <v>0.0433827</v>
      </c>
      <c r="AN30" s="0" t="n">
        <v>28</v>
      </c>
      <c r="AO30" s="1" t="n">
        <f aca="false">(AL30-$AT30)^2</f>
        <v>4</v>
      </c>
      <c r="AP30" s="0" t="n">
        <v>54</v>
      </c>
      <c r="AQ30" s="0" t="n">
        <v>0.0339922</v>
      </c>
      <c r="AR30" s="0" t="n">
        <v>28</v>
      </c>
      <c r="AS30" s="1" t="n">
        <f aca="false">(AP30-$AT30)^2</f>
        <v>4</v>
      </c>
      <c r="AT30" s="0" t="n">
        <f aca="false">MIN(J30,N30,R30,V30,Z30,AD30,AH30,AL30,AP30)</f>
        <v>52</v>
      </c>
    </row>
    <row r="31" customFormat="false" ht="14.4" hidden="false" customHeight="false" outlineLevel="0" collapsed="false">
      <c r="A31" s="0" t="s">
        <v>56</v>
      </c>
      <c r="B31" s="0" t="n">
        <v>4</v>
      </c>
      <c r="C31" s="0" t="n">
        <v>0.00161104</v>
      </c>
      <c r="D31" s="0" t="n">
        <v>3</v>
      </c>
      <c r="F31" s="0" t="n">
        <v>4</v>
      </c>
      <c r="G31" s="0" t="n">
        <v>0.0246022</v>
      </c>
      <c r="H31" s="0" t="n">
        <v>3</v>
      </c>
      <c r="J31" s="0" t="n">
        <v>5</v>
      </c>
      <c r="K31" s="0" t="n">
        <v>0</v>
      </c>
      <c r="L31" s="0" t="n">
        <v>3</v>
      </c>
      <c r="M31" s="1" t="n">
        <f aca="false">(J31-$AT31)^2</f>
        <v>1</v>
      </c>
      <c r="N31" s="0" t="n">
        <v>5</v>
      </c>
      <c r="O31" s="0" t="n">
        <v>0</v>
      </c>
      <c r="P31" s="0" t="n">
        <v>3</v>
      </c>
      <c r="Q31" s="1" t="n">
        <f aca="false">(N31-$AT31)^2</f>
        <v>1</v>
      </c>
      <c r="R31" s="0" t="n">
        <v>5</v>
      </c>
      <c r="S31" s="0" t="n">
        <v>0</v>
      </c>
      <c r="T31" s="0" t="n">
        <v>3</v>
      </c>
      <c r="U31" s="1" t="n">
        <f aca="false">(R31-$AT31)^2</f>
        <v>1</v>
      </c>
      <c r="V31" s="0" t="n">
        <v>4.5</v>
      </c>
      <c r="W31" s="0" t="n">
        <v>0.00226247</v>
      </c>
      <c r="X31" s="0" t="n">
        <v>3</v>
      </c>
      <c r="Y31" s="1" t="n">
        <f aca="false">(V31-$AT31)^2</f>
        <v>0.25</v>
      </c>
      <c r="Z31" s="0" t="n">
        <v>4.5</v>
      </c>
      <c r="AA31" s="0" t="n">
        <v>0.00226684</v>
      </c>
      <c r="AB31" s="0" t="n">
        <v>3</v>
      </c>
      <c r="AC31" s="1" t="n">
        <f aca="false">(Z31-$AT31)^2</f>
        <v>0.25</v>
      </c>
      <c r="AD31" s="0" t="n">
        <v>4.5</v>
      </c>
      <c r="AE31" s="0" t="n">
        <v>0.00214008</v>
      </c>
      <c r="AF31" s="0" t="n">
        <v>3</v>
      </c>
      <c r="AG31" s="1" t="n">
        <f aca="false">(AD31-$AT31)^2</f>
        <v>0.25</v>
      </c>
      <c r="AH31" s="0" t="n">
        <v>5</v>
      </c>
      <c r="AI31" s="0" t="n">
        <v>9.0479</v>
      </c>
      <c r="AJ31" s="0" t="n">
        <v>3</v>
      </c>
      <c r="AK31" s="1" t="n">
        <f aca="false">(AH31-$AT31)^2</f>
        <v>1</v>
      </c>
      <c r="AL31" s="0" t="n">
        <v>4</v>
      </c>
      <c r="AM31" s="0" t="n">
        <v>9.5036</v>
      </c>
      <c r="AN31" s="0" t="n">
        <v>3</v>
      </c>
      <c r="AO31" s="1" t="n">
        <f aca="false">(AL31-$AT31)^2</f>
        <v>0</v>
      </c>
      <c r="AP31" s="0" t="n">
        <v>4</v>
      </c>
      <c r="AQ31" s="0" t="n">
        <v>8.5329</v>
      </c>
      <c r="AR31" s="0" t="n">
        <v>3</v>
      </c>
      <c r="AS31" s="1" t="n">
        <f aca="false">(AP31-$AT31)^2</f>
        <v>0</v>
      </c>
      <c r="AT31" s="0" t="n">
        <f aca="false">MIN(J31,N31,R31,V31,Z31,AD31,AH31,AL31,AP31)</f>
        <v>4</v>
      </c>
    </row>
    <row r="32" customFormat="false" ht="14.4" hidden="false" customHeight="false" outlineLevel="0" collapsed="false">
      <c r="A32" s="0" t="s">
        <v>57</v>
      </c>
      <c r="B32" s="0" t="n">
        <v>52</v>
      </c>
      <c r="C32" s="0" t="n">
        <v>0.00298468</v>
      </c>
      <c r="D32" s="0" t="n">
        <v>27</v>
      </c>
      <c r="F32" s="0" t="n">
        <v>52</v>
      </c>
      <c r="G32" s="0" t="n">
        <v>30.2488</v>
      </c>
      <c r="H32" s="0" t="n">
        <v>27</v>
      </c>
      <c r="J32" s="0" t="n">
        <v>55</v>
      </c>
      <c r="K32" s="0" t="n">
        <v>0.00165543</v>
      </c>
      <c r="L32" s="0" t="n">
        <v>28</v>
      </c>
      <c r="M32" s="1" t="n">
        <f aca="false">(J32-$AT32)^2</f>
        <v>6.25</v>
      </c>
      <c r="N32" s="0" t="n">
        <v>57</v>
      </c>
      <c r="O32" s="0" t="n">
        <v>0.00409419</v>
      </c>
      <c r="P32" s="0" t="n">
        <v>29</v>
      </c>
      <c r="Q32" s="1" t="n">
        <f aca="false">(N32-$AT32)^2</f>
        <v>20.25</v>
      </c>
      <c r="R32" s="0" t="n">
        <v>57</v>
      </c>
      <c r="S32" s="0" t="n">
        <v>0.00210082</v>
      </c>
      <c r="T32" s="0" t="n">
        <v>29</v>
      </c>
      <c r="U32" s="1" t="n">
        <f aca="false">(R32-$AT32)^2</f>
        <v>20.25</v>
      </c>
      <c r="V32" s="0" t="n">
        <v>53</v>
      </c>
      <c r="W32" s="0" t="n">
        <v>0.00846028</v>
      </c>
      <c r="X32" s="0" t="n">
        <v>27</v>
      </c>
      <c r="Y32" s="1" t="n">
        <f aca="false">(V32-$AT32)^2</f>
        <v>0.25</v>
      </c>
      <c r="Z32" s="0" t="n">
        <v>52.5</v>
      </c>
      <c r="AA32" s="0" t="n">
        <v>0.00373922</v>
      </c>
      <c r="AB32" s="0" t="n">
        <v>27</v>
      </c>
      <c r="AC32" s="1" t="n">
        <f aca="false">(Z32-$AT32)^2</f>
        <v>0</v>
      </c>
      <c r="AD32" s="0" t="n">
        <v>52.5</v>
      </c>
      <c r="AE32" s="0" t="n">
        <v>0.00515822</v>
      </c>
      <c r="AF32" s="0" t="n">
        <v>27</v>
      </c>
      <c r="AG32" s="1" t="n">
        <f aca="false">(AD32-$AT32)^2</f>
        <v>0</v>
      </c>
      <c r="AH32" s="0" t="n">
        <v>55</v>
      </c>
      <c r="AI32" s="0" t="n">
        <v>0.00291845</v>
      </c>
      <c r="AJ32" s="0" t="n">
        <v>28</v>
      </c>
      <c r="AK32" s="1" t="n">
        <f aca="false">(AH32-$AT32)^2</f>
        <v>6.25</v>
      </c>
      <c r="AL32" s="0" t="n">
        <v>54</v>
      </c>
      <c r="AM32" s="0" t="n">
        <v>0.0272278</v>
      </c>
      <c r="AN32" s="0" t="n">
        <v>28</v>
      </c>
      <c r="AO32" s="1" t="n">
        <f aca="false">(AL32-$AT32)^2</f>
        <v>2.25</v>
      </c>
      <c r="AP32" s="0" t="n">
        <v>54</v>
      </c>
      <c r="AQ32" s="0" t="n">
        <v>0.0218981</v>
      </c>
      <c r="AR32" s="0" t="n">
        <v>28</v>
      </c>
      <c r="AS32" s="1" t="n">
        <f aca="false">(AP32-$AT32)^2</f>
        <v>2.25</v>
      </c>
      <c r="AT32" s="0" t="n">
        <f aca="false">MIN(J32,N32,R32,V32,Z32,AD32,AH32,AL32,AP32)</f>
        <v>52.5</v>
      </c>
    </row>
    <row r="33" customFormat="false" ht="14.4" hidden="false" customHeight="false" outlineLevel="0" collapsed="false">
      <c r="A33" s="0" t="s">
        <v>58</v>
      </c>
      <c r="B33" s="0" t="n">
        <v>52</v>
      </c>
      <c r="C33" s="0" t="n">
        <v>0.00391595</v>
      </c>
      <c r="D33" s="0" t="n">
        <v>27</v>
      </c>
      <c r="F33" s="0" t="n">
        <v>52</v>
      </c>
      <c r="G33" s="0" t="n">
        <v>37.8628</v>
      </c>
      <c r="H33" s="0" t="n">
        <v>27</v>
      </c>
      <c r="J33" s="0" t="n">
        <v>55</v>
      </c>
      <c r="K33" s="0" t="n">
        <v>0.00167406</v>
      </c>
      <c r="L33" s="0" t="n">
        <v>28</v>
      </c>
      <c r="M33" s="1" t="n">
        <f aca="false">(J33-$AT33)^2</f>
        <v>1</v>
      </c>
      <c r="N33" s="0" t="n">
        <v>57</v>
      </c>
      <c r="O33" s="0" t="n">
        <v>0.00294144</v>
      </c>
      <c r="P33" s="0" t="n">
        <v>29</v>
      </c>
      <c r="Q33" s="1" t="n">
        <f aca="false">(N33-$AT33)^2</f>
        <v>9</v>
      </c>
      <c r="R33" s="0" t="n">
        <v>57</v>
      </c>
      <c r="S33" s="0" t="n">
        <v>0.00393651</v>
      </c>
      <c r="T33" s="0" t="n">
        <v>29</v>
      </c>
      <c r="U33" s="1" t="n">
        <f aca="false">(R33-$AT33)^2</f>
        <v>9</v>
      </c>
      <c r="V33" s="0" t="n">
        <v>55</v>
      </c>
      <c r="W33" s="0" t="n">
        <v>0.0116041</v>
      </c>
      <c r="X33" s="0" t="n">
        <v>28</v>
      </c>
      <c r="Y33" s="1" t="n">
        <f aca="false">(V33-$AT33)^2</f>
        <v>1</v>
      </c>
      <c r="Z33" s="0" t="n">
        <v>54</v>
      </c>
      <c r="AA33" s="0" t="n">
        <v>0.00362468</v>
      </c>
      <c r="AB33" s="0" t="n">
        <v>28</v>
      </c>
      <c r="AC33" s="1" t="n">
        <f aca="false">(Z33-$AT33)^2</f>
        <v>0</v>
      </c>
      <c r="AD33" s="0" t="n">
        <v>54</v>
      </c>
      <c r="AE33" s="0" t="n">
        <v>0.00356412</v>
      </c>
      <c r="AF33" s="0" t="n">
        <v>28</v>
      </c>
      <c r="AG33" s="1" t="n">
        <f aca="false">(AD33-$AT33)^2</f>
        <v>0</v>
      </c>
      <c r="AH33" s="0" t="n">
        <v>55</v>
      </c>
      <c r="AI33" s="0" t="n">
        <v>0.00325748</v>
      </c>
      <c r="AJ33" s="0" t="n">
        <v>28</v>
      </c>
      <c r="AK33" s="1" t="n">
        <f aca="false">(AH33-$AT33)^2</f>
        <v>1</v>
      </c>
      <c r="AL33" s="0" t="n">
        <v>54</v>
      </c>
      <c r="AM33" s="0" t="n">
        <v>0.0274851</v>
      </c>
      <c r="AN33" s="0" t="n">
        <v>28</v>
      </c>
      <c r="AO33" s="1" t="n">
        <f aca="false">(AL33-$AT33)^2</f>
        <v>0</v>
      </c>
      <c r="AP33" s="0" t="n">
        <v>54</v>
      </c>
      <c r="AQ33" s="0" t="n">
        <v>0.0351839</v>
      </c>
      <c r="AR33" s="0" t="n">
        <v>28</v>
      </c>
      <c r="AS33" s="1" t="n">
        <f aca="false">(AP33-$AT33)^2</f>
        <v>0</v>
      </c>
      <c r="AT33" s="0" t="n">
        <f aca="false">MIN(J33,N33,R33,V33,Z33,AD33,AH33,AL33,AP33)</f>
        <v>54</v>
      </c>
    </row>
    <row r="34" customFormat="false" ht="14.4" hidden="false" customHeight="false" outlineLevel="0" collapsed="false">
      <c r="A34" s="0" t="s">
        <v>59</v>
      </c>
      <c r="B34" s="0" t="n">
        <v>52.5</v>
      </c>
      <c r="C34" s="0" t="n">
        <v>0.00541159</v>
      </c>
      <c r="D34" s="0" t="n">
        <v>27</v>
      </c>
      <c r="F34" s="0" t="n">
        <v>52.5</v>
      </c>
      <c r="G34" s="0" t="n">
        <v>21.8884</v>
      </c>
      <c r="H34" s="0" t="n">
        <v>27</v>
      </c>
      <c r="J34" s="0" t="n">
        <v>55</v>
      </c>
      <c r="K34" s="0" t="n">
        <v>0.00166461</v>
      </c>
      <c r="L34" s="0" t="n">
        <v>28</v>
      </c>
      <c r="M34" s="1" t="n">
        <f aca="false">(J34-$AT34)^2</f>
        <v>1</v>
      </c>
      <c r="N34" s="0" t="n">
        <v>59</v>
      </c>
      <c r="O34" s="0" t="n">
        <v>0.00442421</v>
      </c>
      <c r="P34" s="0" t="n">
        <v>30</v>
      </c>
      <c r="Q34" s="1" t="n">
        <f aca="false">(N34-$AT34)^2</f>
        <v>25</v>
      </c>
      <c r="R34" s="0" t="n">
        <v>59</v>
      </c>
      <c r="S34" s="0" t="n">
        <v>0.00334534</v>
      </c>
      <c r="T34" s="0" t="n">
        <v>30</v>
      </c>
      <c r="U34" s="1" t="n">
        <f aca="false">(R34-$AT34)^2</f>
        <v>25</v>
      </c>
      <c r="V34" s="0" t="n">
        <v>55</v>
      </c>
      <c r="W34" s="0" t="n">
        <v>0.0101534</v>
      </c>
      <c r="X34" s="0" t="n">
        <v>28</v>
      </c>
      <c r="Y34" s="1" t="n">
        <f aca="false">(V34-$AT34)^2</f>
        <v>1</v>
      </c>
      <c r="Z34" s="0" t="n">
        <v>54</v>
      </c>
      <c r="AA34" s="0" t="n">
        <v>0.00471129</v>
      </c>
      <c r="AB34" s="0" t="n">
        <v>28</v>
      </c>
      <c r="AC34" s="1" t="n">
        <f aca="false">(Z34-$AT34)^2</f>
        <v>0</v>
      </c>
      <c r="AD34" s="0" t="n">
        <v>54</v>
      </c>
      <c r="AE34" s="0" t="n">
        <v>0.00488104</v>
      </c>
      <c r="AF34" s="0" t="n">
        <v>28</v>
      </c>
      <c r="AG34" s="1" t="n">
        <f aca="false">(AD34-$AT34)^2</f>
        <v>0</v>
      </c>
      <c r="AH34" s="0" t="n">
        <v>55</v>
      </c>
      <c r="AI34" s="0" t="n">
        <v>0.00174574</v>
      </c>
      <c r="AJ34" s="0" t="n">
        <v>28</v>
      </c>
      <c r="AK34" s="1" t="n">
        <f aca="false">(AH34-$AT34)^2</f>
        <v>1</v>
      </c>
      <c r="AL34" s="0" t="n">
        <v>56</v>
      </c>
      <c r="AM34" s="0" t="n">
        <v>0.037862</v>
      </c>
      <c r="AN34" s="0" t="n">
        <v>29</v>
      </c>
      <c r="AO34" s="1" t="n">
        <f aca="false">(AL34-$AT34)^2</f>
        <v>4</v>
      </c>
      <c r="AP34" s="0" t="n">
        <v>56</v>
      </c>
      <c r="AQ34" s="0" t="n">
        <v>0.0180578</v>
      </c>
      <c r="AR34" s="0" t="n">
        <v>29</v>
      </c>
      <c r="AS34" s="1" t="n">
        <f aca="false">(AP34-$AT34)^2</f>
        <v>4</v>
      </c>
      <c r="AT34" s="0" t="n">
        <f aca="false">MIN(J34,N34,R34,V34,Z34,AD34,AH34,AL34,AP34)</f>
        <v>54</v>
      </c>
    </row>
    <row r="35" customFormat="false" ht="14.4" hidden="false" customHeight="false" outlineLevel="0" collapsed="false">
      <c r="A35" s="0" t="s">
        <v>60</v>
      </c>
      <c r="B35" s="0" t="n">
        <v>54</v>
      </c>
      <c r="C35" s="0" t="n">
        <v>0.00494432</v>
      </c>
      <c r="D35" s="0" t="n">
        <v>28</v>
      </c>
      <c r="F35" s="0" t="n">
        <v>54</v>
      </c>
      <c r="G35" s="0" t="n">
        <v>20.2514</v>
      </c>
      <c r="H35" s="0" t="n">
        <v>28</v>
      </c>
      <c r="J35" s="0" t="n">
        <v>57</v>
      </c>
      <c r="K35" s="0" t="n">
        <v>0.00151379</v>
      </c>
      <c r="L35" s="0" t="n">
        <v>29</v>
      </c>
      <c r="M35" s="1" t="n">
        <f aca="false">(J35-$AT35)^2</f>
        <v>6.25</v>
      </c>
      <c r="N35" s="0" t="n">
        <v>59</v>
      </c>
      <c r="O35" s="0" t="n">
        <v>0.00224795</v>
      </c>
      <c r="P35" s="0" t="n">
        <v>30</v>
      </c>
      <c r="Q35" s="1" t="n">
        <f aca="false">(N35-$AT35)^2</f>
        <v>20.25</v>
      </c>
      <c r="R35" s="0" t="n">
        <v>59</v>
      </c>
      <c r="S35" s="0" t="n">
        <v>0.00410629</v>
      </c>
      <c r="T35" s="0" t="n">
        <v>30</v>
      </c>
      <c r="U35" s="1" t="n">
        <f aca="false">(R35-$AT35)^2</f>
        <v>20.25</v>
      </c>
      <c r="V35" s="0" t="n">
        <v>55</v>
      </c>
      <c r="W35" s="0" t="n">
        <v>0.0169608</v>
      </c>
      <c r="X35" s="0" t="n">
        <v>28</v>
      </c>
      <c r="Y35" s="1" t="n">
        <f aca="false">(V35-$AT35)^2</f>
        <v>0.25</v>
      </c>
      <c r="Z35" s="0" t="n">
        <v>54.5</v>
      </c>
      <c r="AA35" s="0" t="n">
        <v>0.00347632</v>
      </c>
      <c r="AB35" s="0" t="n">
        <v>28</v>
      </c>
      <c r="AC35" s="1" t="n">
        <f aca="false">(Z35-$AT35)^2</f>
        <v>0</v>
      </c>
      <c r="AD35" s="0" t="n">
        <v>54.5</v>
      </c>
      <c r="AE35" s="0" t="n">
        <v>0.00452992</v>
      </c>
      <c r="AF35" s="0" t="n">
        <v>28</v>
      </c>
      <c r="AG35" s="1" t="n">
        <f aca="false">(AD35-$AT35)^2</f>
        <v>0</v>
      </c>
      <c r="AH35" s="0" t="n">
        <v>55</v>
      </c>
      <c r="AI35" s="0" t="n">
        <v>0.00127108</v>
      </c>
      <c r="AJ35" s="0" t="n">
        <v>28</v>
      </c>
      <c r="AK35" s="1" t="n">
        <f aca="false">(AH35-$AT35)^2</f>
        <v>0.25</v>
      </c>
      <c r="AL35" s="0" t="n">
        <v>58</v>
      </c>
      <c r="AM35" s="0" t="n">
        <v>0.0289865</v>
      </c>
      <c r="AN35" s="0" t="n">
        <v>30</v>
      </c>
      <c r="AO35" s="1" t="n">
        <f aca="false">(AL35-$AT35)^2</f>
        <v>12.25</v>
      </c>
      <c r="AP35" s="0" t="n">
        <v>58</v>
      </c>
      <c r="AQ35" s="0" t="n">
        <v>0.0347323</v>
      </c>
      <c r="AR35" s="0" t="n">
        <v>30</v>
      </c>
      <c r="AS35" s="1" t="n">
        <f aca="false">(AP35-$AT35)^2</f>
        <v>12.25</v>
      </c>
      <c r="AT35" s="0" t="n">
        <f aca="false">MIN(J35,N35,R35,V35,Z35,AD35,AH35,AL35,AP35)</f>
        <v>54.5</v>
      </c>
    </row>
    <row r="36" customFormat="false" ht="14.4" hidden="false" customHeight="false" outlineLevel="0" collapsed="false">
      <c r="A36" s="0" t="s">
        <v>61</v>
      </c>
      <c r="B36" s="0" t="n">
        <v>54</v>
      </c>
      <c r="C36" s="0" t="n">
        <v>0.00357618</v>
      </c>
      <c r="D36" s="0" t="n">
        <v>28</v>
      </c>
      <c r="F36" s="0" t="n">
        <v>54</v>
      </c>
      <c r="G36" s="0" t="n">
        <v>17.9449</v>
      </c>
      <c r="H36" s="0" t="n">
        <v>28</v>
      </c>
      <c r="J36" s="0" t="n">
        <v>59</v>
      </c>
      <c r="K36" s="0" t="n">
        <v>0.00370108</v>
      </c>
      <c r="L36" s="0" t="n">
        <v>30</v>
      </c>
      <c r="M36" s="1" t="n">
        <f aca="false">(J36-$AT36)^2</f>
        <v>9</v>
      </c>
      <c r="N36" s="0" t="n">
        <v>59</v>
      </c>
      <c r="O36" s="0" t="n">
        <v>0.00338895</v>
      </c>
      <c r="P36" s="0" t="n">
        <v>30</v>
      </c>
      <c r="Q36" s="1" t="n">
        <f aca="false">(N36-$AT36)^2</f>
        <v>9</v>
      </c>
      <c r="R36" s="0" t="n">
        <v>59</v>
      </c>
      <c r="S36" s="0" t="n">
        <v>0.00284764</v>
      </c>
      <c r="T36" s="0" t="n">
        <v>30</v>
      </c>
      <c r="U36" s="1" t="n">
        <f aca="false">(R36-$AT36)^2</f>
        <v>9</v>
      </c>
      <c r="V36" s="0" t="n">
        <v>57</v>
      </c>
      <c r="W36" s="0" t="n">
        <v>0.00929508</v>
      </c>
      <c r="X36" s="0" t="n">
        <v>29</v>
      </c>
      <c r="Y36" s="1" t="n">
        <f aca="false">(V36-$AT36)^2</f>
        <v>1</v>
      </c>
      <c r="Z36" s="0" t="n">
        <v>56</v>
      </c>
      <c r="AA36" s="0" t="n">
        <v>0.00578115</v>
      </c>
      <c r="AB36" s="0" t="n">
        <v>29</v>
      </c>
      <c r="AC36" s="1" t="n">
        <f aca="false">(Z36-$AT36)^2</f>
        <v>0</v>
      </c>
      <c r="AD36" s="0" t="n">
        <v>56</v>
      </c>
      <c r="AE36" s="0" t="n">
        <v>0.00359603</v>
      </c>
      <c r="AF36" s="0" t="n">
        <v>29</v>
      </c>
      <c r="AG36" s="1" t="n">
        <f aca="false">(AD36-$AT36)^2</f>
        <v>0</v>
      </c>
      <c r="AH36" s="0" t="n">
        <v>57</v>
      </c>
      <c r="AI36" s="0" t="n">
        <v>0.0037103</v>
      </c>
      <c r="AJ36" s="0" t="n">
        <v>29</v>
      </c>
      <c r="AK36" s="1" t="n">
        <f aca="false">(AH36-$AT36)^2</f>
        <v>1</v>
      </c>
      <c r="AL36" s="0" t="n">
        <v>62</v>
      </c>
      <c r="AM36" s="0" t="n">
        <v>0.0262991</v>
      </c>
      <c r="AN36" s="0" t="n">
        <v>32</v>
      </c>
      <c r="AO36" s="1" t="n">
        <f aca="false">(AL36-$AT36)^2</f>
        <v>36</v>
      </c>
      <c r="AP36" s="0" t="n">
        <v>62</v>
      </c>
      <c r="AQ36" s="0" t="n">
        <v>0.0600816</v>
      </c>
      <c r="AR36" s="0" t="n">
        <v>32</v>
      </c>
      <c r="AS36" s="1" t="n">
        <f aca="false">(AP36-$AT36)^2</f>
        <v>36</v>
      </c>
      <c r="AT36" s="0" t="n">
        <f aca="false">MIN(J36,N36,R36,V36,Z36,AD36,AH36,AL36,AP36)</f>
        <v>56</v>
      </c>
    </row>
    <row r="37" customFormat="false" ht="14.4" hidden="false" customHeight="false" outlineLevel="0" collapsed="false">
      <c r="A37" s="0" t="s">
        <v>62</v>
      </c>
      <c r="B37" s="0" t="n">
        <v>54.5</v>
      </c>
      <c r="C37" s="0" t="n">
        <v>0.00393357</v>
      </c>
      <c r="D37" s="0" t="n">
        <v>28</v>
      </c>
      <c r="F37" s="0" t="n">
        <v>54.5</v>
      </c>
      <c r="G37" s="0" t="n">
        <v>24.4193</v>
      </c>
      <c r="H37" s="0" t="n">
        <v>28</v>
      </c>
      <c r="J37" s="0" t="n">
        <v>59</v>
      </c>
      <c r="K37" s="0" t="n">
        <v>0.00375312</v>
      </c>
      <c r="L37" s="0" t="n">
        <v>30</v>
      </c>
      <c r="M37" s="1" t="n">
        <f aca="false">(J37-$AT37)^2</f>
        <v>9</v>
      </c>
      <c r="N37" s="0" t="n">
        <v>59</v>
      </c>
      <c r="O37" s="0" t="n">
        <v>0.0025802</v>
      </c>
      <c r="P37" s="0" t="n">
        <v>30</v>
      </c>
      <c r="Q37" s="1" t="n">
        <f aca="false">(N37-$AT37)^2</f>
        <v>9</v>
      </c>
      <c r="R37" s="0" t="n">
        <v>59</v>
      </c>
      <c r="S37" s="0" t="n">
        <v>0.00227166</v>
      </c>
      <c r="T37" s="0" t="n">
        <v>30</v>
      </c>
      <c r="U37" s="1" t="n">
        <f aca="false">(R37-$AT37)^2</f>
        <v>9</v>
      </c>
      <c r="V37" s="0" t="n">
        <v>57</v>
      </c>
      <c r="W37" s="0" t="n">
        <v>0.012122</v>
      </c>
      <c r="X37" s="0" t="n">
        <v>29</v>
      </c>
      <c r="Y37" s="1" t="n">
        <f aca="false">(V37-$AT37)^2</f>
        <v>1</v>
      </c>
      <c r="Z37" s="0" t="n">
        <v>56</v>
      </c>
      <c r="AA37" s="0" t="n">
        <v>0.00384392</v>
      </c>
      <c r="AB37" s="0" t="n">
        <v>29</v>
      </c>
      <c r="AC37" s="1" t="n">
        <f aca="false">(Z37-$AT37)^2</f>
        <v>0</v>
      </c>
      <c r="AD37" s="0" t="n">
        <v>56</v>
      </c>
      <c r="AE37" s="0" t="n">
        <v>0.00335841</v>
      </c>
      <c r="AF37" s="0" t="n">
        <v>29</v>
      </c>
      <c r="AG37" s="1" t="n">
        <f aca="false">(AD37-$AT37)^2</f>
        <v>0</v>
      </c>
      <c r="AH37" s="0" t="n">
        <v>59</v>
      </c>
      <c r="AI37" s="0" t="n">
        <v>0.00195518</v>
      </c>
      <c r="AJ37" s="0" t="n">
        <v>30</v>
      </c>
      <c r="AK37" s="1" t="n">
        <f aca="false">(AH37-$AT37)^2</f>
        <v>9</v>
      </c>
      <c r="AL37" s="0" t="n">
        <v>62</v>
      </c>
      <c r="AM37" s="0" t="n">
        <v>0.0672907</v>
      </c>
      <c r="AN37" s="0" t="n">
        <v>32</v>
      </c>
      <c r="AO37" s="1" t="n">
        <f aca="false">(AL37-$AT37)^2</f>
        <v>36</v>
      </c>
      <c r="AP37" s="0" t="n">
        <v>62</v>
      </c>
      <c r="AQ37" s="0" t="n">
        <v>0.0632802</v>
      </c>
      <c r="AR37" s="0" t="n">
        <v>32</v>
      </c>
      <c r="AS37" s="1" t="n">
        <f aca="false">(AP37-$AT37)^2</f>
        <v>36</v>
      </c>
      <c r="AT37" s="0" t="n">
        <f aca="false">MIN(J37,N37,R37,V37,Z37,AD37,AH37,AL37,AP37)</f>
        <v>56</v>
      </c>
    </row>
    <row r="38" customFormat="false" ht="14.4" hidden="false" customHeight="false" outlineLevel="0" collapsed="false">
      <c r="A38" s="0" t="s">
        <v>63</v>
      </c>
      <c r="B38" s="0" t="n">
        <v>56</v>
      </c>
      <c r="C38" s="0" t="n">
        <v>0.0067615</v>
      </c>
      <c r="D38" s="0" t="n">
        <v>29</v>
      </c>
      <c r="F38" s="0" t="n">
        <v>56</v>
      </c>
      <c r="G38" s="0" t="n">
        <v>32.2053</v>
      </c>
      <c r="H38" s="0" t="n">
        <v>29</v>
      </c>
      <c r="J38" s="0" t="n">
        <v>59</v>
      </c>
      <c r="K38" s="0" t="n">
        <v>0.00380048</v>
      </c>
      <c r="L38" s="0" t="n">
        <v>30</v>
      </c>
      <c r="M38" s="1" t="n">
        <f aca="false">(J38-$AT38)^2</f>
        <v>6.25</v>
      </c>
      <c r="N38" s="0" t="n">
        <v>61</v>
      </c>
      <c r="O38" s="0" t="n">
        <v>0.00170455</v>
      </c>
      <c r="P38" s="0" t="n">
        <v>31</v>
      </c>
      <c r="Q38" s="1" t="n">
        <f aca="false">(N38-$AT38)^2</f>
        <v>20.25</v>
      </c>
      <c r="R38" s="0" t="n">
        <v>61</v>
      </c>
      <c r="S38" s="0" t="n">
        <v>0.00242121</v>
      </c>
      <c r="T38" s="0" t="n">
        <v>31</v>
      </c>
      <c r="U38" s="1" t="n">
        <f aca="false">(R38-$AT38)^2</f>
        <v>20.25</v>
      </c>
      <c r="V38" s="0" t="n">
        <v>57</v>
      </c>
      <c r="W38" s="0" t="n">
        <v>0.01483</v>
      </c>
      <c r="X38" s="0" t="n">
        <v>29</v>
      </c>
      <c r="Y38" s="1" t="n">
        <f aca="false">(V38-$AT38)^2</f>
        <v>0.25</v>
      </c>
      <c r="Z38" s="0" t="n">
        <v>56.5</v>
      </c>
      <c r="AA38" s="0" t="n">
        <v>0.00524994</v>
      </c>
      <c r="AB38" s="0" t="n">
        <v>29</v>
      </c>
      <c r="AC38" s="1" t="n">
        <f aca="false">(Z38-$AT38)^2</f>
        <v>0</v>
      </c>
      <c r="AD38" s="0" t="n">
        <v>56.5</v>
      </c>
      <c r="AE38" s="0" t="n">
        <v>0.00501793</v>
      </c>
      <c r="AF38" s="0" t="n">
        <v>29</v>
      </c>
      <c r="AG38" s="1" t="n">
        <f aca="false">(AD38-$AT38)^2</f>
        <v>0</v>
      </c>
      <c r="AH38" s="0" t="n">
        <v>59</v>
      </c>
      <c r="AI38" s="0" t="n">
        <v>0.00396106</v>
      </c>
      <c r="AJ38" s="0" t="n">
        <v>30</v>
      </c>
      <c r="AK38" s="1" t="n">
        <f aca="false">(AH38-$AT38)^2</f>
        <v>6.25</v>
      </c>
      <c r="AL38" s="0" t="n">
        <v>58</v>
      </c>
      <c r="AM38" s="0" t="n">
        <v>0.0397117</v>
      </c>
      <c r="AN38" s="0" t="n">
        <v>30</v>
      </c>
      <c r="AO38" s="1" t="n">
        <f aca="false">(AL38-$AT38)^2</f>
        <v>2.25</v>
      </c>
      <c r="AP38" s="0" t="n">
        <v>58</v>
      </c>
      <c r="AQ38" s="0" t="n">
        <v>0.0395675</v>
      </c>
      <c r="AR38" s="0" t="n">
        <v>30</v>
      </c>
      <c r="AS38" s="1" t="n">
        <f aca="false">(AP38-$AT38)^2</f>
        <v>2.25</v>
      </c>
      <c r="AT38" s="0" t="n">
        <f aca="false">MIN(J38,N38,R38,V38,Z38,AD38,AH38,AL38,AP38)</f>
        <v>56.5</v>
      </c>
    </row>
    <row r="39" customFormat="false" ht="14.4" hidden="false" customHeight="false" outlineLevel="0" collapsed="false">
      <c r="A39" s="0" t="s">
        <v>64</v>
      </c>
      <c r="B39" s="0" t="n">
        <v>56</v>
      </c>
      <c r="C39" s="0" t="n">
        <v>0.00488144</v>
      </c>
      <c r="D39" s="0" t="n">
        <v>29</v>
      </c>
      <c r="F39" s="0" t="n">
        <v>56</v>
      </c>
      <c r="G39" s="0" t="n">
        <v>25.1111</v>
      </c>
      <c r="H39" s="0" t="n">
        <v>29</v>
      </c>
      <c r="J39" s="0" t="n">
        <v>59</v>
      </c>
      <c r="K39" s="0" t="n">
        <v>0.00191847</v>
      </c>
      <c r="L39" s="0" t="n">
        <v>30</v>
      </c>
      <c r="M39" s="1" t="n">
        <f aca="false">(J39-$AT39)^2</f>
        <v>1</v>
      </c>
      <c r="N39" s="0" t="n">
        <v>61</v>
      </c>
      <c r="O39" s="0" t="n">
        <v>0.00232205</v>
      </c>
      <c r="P39" s="0" t="n">
        <v>31</v>
      </c>
      <c r="Q39" s="1" t="n">
        <f aca="false">(N39-$AT39)^2</f>
        <v>9</v>
      </c>
      <c r="R39" s="0" t="n">
        <v>61</v>
      </c>
      <c r="S39" s="0" t="n">
        <v>0.00416194</v>
      </c>
      <c r="T39" s="0" t="n">
        <v>31</v>
      </c>
      <c r="U39" s="1" t="n">
        <f aca="false">(R39-$AT39)^2</f>
        <v>9</v>
      </c>
      <c r="V39" s="0" t="n">
        <v>59</v>
      </c>
      <c r="W39" s="0" t="n">
        <v>0.0185593</v>
      </c>
      <c r="X39" s="0" t="n">
        <v>30</v>
      </c>
      <c r="Y39" s="1" t="n">
        <f aca="false">(V39-$AT39)^2</f>
        <v>1</v>
      </c>
      <c r="Z39" s="0" t="n">
        <v>58</v>
      </c>
      <c r="AA39" s="0" t="n">
        <v>0.00415997</v>
      </c>
      <c r="AB39" s="0" t="n">
        <v>30</v>
      </c>
      <c r="AC39" s="1" t="n">
        <f aca="false">(Z39-$AT39)^2</f>
        <v>0</v>
      </c>
      <c r="AD39" s="0" t="n">
        <v>58</v>
      </c>
      <c r="AE39" s="0" t="n">
        <v>0.00594364</v>
      </c>
      <c r="AF39" s="0" t="n">
        <v>30</v>
      </c>
      <c r="AG39" s="1" t="n">
        <f aca="false">(AD39-$AT39)^2</f>
        <v>0</v>
      </c>
      <c r="AH39" s="0" t="n">
        <v>59</v>
      </c>
      <c r="AI39" s="0" t="n">
        <v>0.00245127</v>
      </c>
      <c r="AJ39" s="0" t="n">
        <v>30</v>
      </c>
      <c r="AK39" s="1" t="n">
        <f aca="false">(AH39-$AT39)^2</f>
        <v>1</v>
      </c>
      <c r="AL39" s="0" t="n">
        <v>60</v>
      </c>
      <c r="AM39" s="0" t="n">
        <v>0.0341526</v>
      </c>
      <c r="AN39" s="0" t="n">
        <v>31</v>
      </c>
      <c r="AO39" s="1" t="n">
        <f aca="false">(AL39-$AT39)^2</f>
        <v>4</v>
      </c>
      <c r="AP39" s="0" t="n">
        <v>60</v>
      </c>
      <c r="AQ39" s="0" t="n">
        <v>0.0528229</v>
      </c>
      <c r="AR39" s="0" t="n">
        <v>31</v>
      </c>
      <c r="AS39" s="1" t="n">
        <f aca="false">(AP39-$AT39)^2</f>
        <v>4</v>
      </c>
      <c r="AT39" s="0" t="n">
        <f aca="false">MIN(J39,N39,R39,V39,Z39,AD39,AH39,AL39,AP39)</f>
        <v>58</v>
      </c>
    </row>
    <row r="40" customFormat="false" ht="14.4" hidden="false" customHeight="false" outlineLevel="0" collapsed="false">
      <c r="A40" s="0" t="s">
        <v>65</v>
      </c>
      <c r="B40" s="0" t="n">
        <v>56.5</v>
      </c>
      <c r="C40" s="0" t="n">
        <v>0.00702247</v>
      </c>
      <c r="D40" s="0" t="n">
        <v>29</v>
      </c>
      <c r="F40" s="0" t="n">
        <v>56.5</v>
      </c>
      <c r="G40" s="0" t="n">
        <v>21.394</v>
      </c>
      <c r="H40" s="0" t="n">
        <v>29</v>
      </c>
      <c r="J40" s="0" t="n">
        <v>59</v>
      </c>
      <c r="K40" s="0" t="n">
        <v>0.00313741</v>
      </c>
      <c r="L40" s="0" t="n">
        <v>30</v>
      </c>
      <c r="M40" s="1" t="n">
        <f aca="false">(J40-$AT40)^2</f>
        <v>1</v>
      </c>
      <c r="N40" s="0" t="n">
        <v>63</v>
      </c>
      <c r="O40" s="0" t="n">
        <v>0.00244723</v>
      </c>
      <c r="P40" s="0" t="n">
        <v>32</v>
      </c>
      <c r="Q40" s="1" t="n">
        <f aca="false">(N40-$AT40)^2</f>
        <v>25</v>
      </c>
      <c r="R40" s="0" t="n">
        <v>63</v>
      </c>
      <c r="S40" s="0" t="n">
        <v>0.0027723</v>
      </c>
      <c r="T40" s="0" t="n">
        <v>32</v>
      </c>
      <c r="U40" s="1" t="n">
        <f aca="false">(R40-$AT40)^2</f>
        <v>25</v>
      </c>
      <c r="V40" s="0" t="n">
        <v>59</v>
      </c>
      <c r="W40" s="0" t="n">
        <v>0.00984818</v>
      </c>
      <c r="X40" s="0" t="n">
        <v>30</v>
      </c>
      <c r="Y40" s="1" t="n">
        <f aca="false">(V40-$AT40)^2</f>
        <v>1</v>
      </c>
      <c r="Z40" s="0" t="n">
        <v>58</v>
      </c>
      <c r="AA40" s="0" t="n">
        <v>0.00343445</v>
      </c>
      <c r="AB40" s="0" t="n">
        <v>30</v>
      </c>
      <c r="AC40" s="1" t="n">
        <f aca="false">(Z40-$AT40)^2</f>
        <v>0</v>
      </c>
      <c r="AD40" s="0" t="n">
        <v>58</v>
      </c>
      <c r="AE40" s="0" t="n">
        <v>0.00344356</v>
      </c>
      <c r="AF40" s="0" t="n">
        <v>30</v>
      </c>
      <c r="AG40" s="1" t="n">
        <f aca="false">(AD40-$AT40)^2</f>
        <v>0</v>
      </c>
      <c r="AH40" s="0" t="n">
        <v>59</v>
      </c>
      <c r="AI40" s="0" t="n">
        <v>0.00258102</v>
      </c>
      <c r="AJ40" s="0" t="n">
        <v>30</v>
      </c>
      <c r="AK40" s="1" t="n">
        <f aca="false">(AH40-$AT40)^2</f>
        <v>1</v>
      </c>
      <c r="AL40" s="0" t="n">
        <v>62</v>
      </c>
      <c r="AM40" s="0" t="n">
        <v>0.0420083</v>
      </c>
      <c r="AN40" s="0" t="n">
        <v>32</v>
      </c>
      <c r="AO40" s="1" t="n">
        <f aca="false">(AL40-$AT40)^2</f>
        <v>16</v>
      </c>
      <c r="AP40" s="0" t="n">
        <v>62</v>
      </c>
      <c r="AQ40" s="0" t="n">
        <v>0.0574536</v>
      </c>
      <c r="AR40" s="0" t="n">
        <v>32</v>
      </c>
      <c r="AS40" s="1" t="n">
        <f aca="false">(AP40-$AT40)^2</f>
        <v>16</v>
      </c>
      <c r="AT40" s="0" t="n">
        <f aca="false">MIN(J40,N40,R40,V40,Z40,AD40,AH40,AL40,AP40)</f>
        <v>58</v>
      </c>
    </row>
    <row r="41" customFormat="false" ht="14.4" hidden="false" customHeight="false" outlineLevel="0" collapsed="false">
      <c r="A41" s="0" t="s">
        <v>66</v>
      </c>
      <c r="B41" s="0" t="n">
        <v>58</v>
      </c>
      <c r="C41" s="0" t="n">
        <v>0.00299644</v>
      </c>
      <c r="D41" s="0" t="n">
        <v>30</v>
      </c>
      <c r="F41" s="0" t="n">
        <v>58</v>
      </c>
      <c r="G41" s="0" t="n">
        <v>25.2395</v>
      </c>
      <c r="H41" s="0" t="n">
        <v>30</v>
      </c>
      <c r="J41" s="0" t="n">
        <v>61</v>
      </c>
      <c r="K41" s="0" t="n">
        <v>0.00350379</v>
      </c>
      <c r="L41" s="0" t="n">
        <v>31</v>
      </c>
      <c r="M41" s="1" t="n">
        <f aca="false">(J41-$AT41)^2</f>
        <v>6.25</v>
      </c>
      <c r="N41" s="0" t="n">
        <v>63</v>
      </c>
      <c r="O41" s="0" t="n">
        <v>0.00259163</v>
      </c>
      <c r="P41" s="0" t="n">
        <v>32</v>
      </c>
      <c r="Q41" s="1" t="n">
        <f aca="false">(N41-$AT41)^2</f>
        <v>20.25</v>
      </c>
      <c r="R41" s="0" t="n">
        <v>63</v>
      </c>
      <c r="S41" s="0" t="n">
        <v>0.00257995</v>
      </c>
      <c r="T41" s="0" t="n">
        <v>32</v>
      </c>
      <c r="U41" s="1" t="n">
        <f aca="false">(R41-$AT41)^2</f>
        <v>20.25</v>
      </c>
      <c r="V41" s="0" t="n">
        <v>59</v>
      </c>
      <c r="W41" s="0" t="n">
        <v>0.00847606</v>
      </c>
      <c r="X41" s="0" t="n">
        <v>30</v>
      </c>
      <c r="Y41" s="1" t="n">
        <f aca="false">(V41-$AT41)^2</f>
        <v>0.25</v>
      </c>
      <c r="Z41" s="0" t="n">
        <v>58.5</v>
      </c>
      <c r="AA41" s="0" t="n">
        <v>0.00395132</v>
      </c>
      <c r="AB41" s="0" t="n">
        <v>30</v>
      </c>
      <c r="AC41" s="1" t="n">
        <f aca="false">(Z41-$AT41)^2</f>
        <v>0</v>
      </c>
      <c r="AD41" s="0" t="n">
        <v>58.5</v>
      </c>
      <c r="AE41" s="0" t="n">
        <v>0.00324132</v>
      </c>
      <c r="AF41" s="0" t="n">
        <v>30</v>
      </c>
      <c r="AG41" s="1" t="n">
        <f aca="false">(AD41-$AT41)^2</f>
        <v>0</v>
      </c>
      <c r="AH41" s="0" t="n">
        <v>59</v>
      </c>
      <c r="AI41" s="0" t="n">
        <v>0.00204258</v>
      </c>
      <c r="AJ41" s="0" t="n">
        <v>30</v>
      </c>
      <c r="AK41" s="1" t="n">
        <f aca="false">(AH41-$AT41)^2</f>
        <v>0.25</v>
      </c>
      <c r="AL41" s="0" t="n">
        <v>64</v>
      </c>
      <c r="AM41" s="0" t="n">
        <v>0.0844733</v>
      </c>
      <c r="AN41" s="0" t="n">
        <v>33</v>
      </c>
      <c r="AO41" s="1" t="n">
        <f aca="false">(AL41-$AT41)^2</f>
        <v>30.25</v>
      </c>
      <c r="AP41" s="0" t="n">
        <v>64</v>
      </c>
      <c r="AQ41" s="0" t="n">
        <v>0.0592927</v>
      </c>
      <c r="AR41" s="0" t="n">
        <v>33</v>
      </c>
      <c r="AS41" s="1" t="n">
        <f aca="false">(AP41-$AT41)^2</f>
        <v>30.25</v>
      </c>
      <c r="AT41" s="0" t="n">
        <f aca="false">MIN(J41,N41,R41,V41,Z41,AD41,AH41,AL41,AP41)</f>
        <v>58.5</v>
      </c>
    </row>
    <row r="42" customFormat="false" ht="14.4" hidden="false" customHeight="false" outlineLevel="0" collapsed="false">
      <c r="A42" s="0" t="s">
        <v>67</v>
      </c>
      <c r="B42" s="0" t="n">
        <v>4.5</v>
      </c>
      <c r="C42" s="0" t="n">
        <v>0.00155301</v>
      </c>
      <c r="D42" s="0" t="n">
        <v>3</v>
      </c>
      <c r="F42" s="0" t="n">
        <v>4.5</v>
      </c>
      <c r="G42" s="0" t="n">
        <v>0.0587261</v>
      </c>
      <c r="H42" s="0" t="n">
        <v>3</v>
      </c>
      <c r="J42" s="0" t="n">
        <v>5</v>
      </c>
      <c r="K42" s="0" t="n">
        <v>0</v>
      </c>
      <c r="L42" s="0" t="n">
        <v>3</v>
      </c>
      <c r="M42" s="1" t="n">
        <f aca="false">(J42-$AT42)^2</f>
        <v>0.25</v>
      </c>
      <c r="N42" s="0" t="n">
        <v>5</v>
      </c>
      <c r="O42" s="0" t="n">
        <v>0</v>
      </c>
      <c r="P42" s="0" t="n">
        <v>3</v>
      </c>
      <c r="Q42" s="1" t="n">
        <f aca="false">(N42-$AT42)^2</f>
        <v>0.25</v>
      </c>
      <c r="R42" s="0" t="n">
        <v>5</v>
      </c>
      <c r="S42" s="0" t="n">
        <v>0.000101763</v>
      </c>
      <c r="T42" s="0" t="n">
        <v>3</v>
      </c>
      <c r="U42" s="1" t="n">
        <f aca="false">(R42-$AT42)^2</f>
        <v>0.25</v>
      </c>
      <c r="V42" s="0" t="n">
        <v>4.5</v>
      </c>
      <c r="W42" s="0" t="n">
        <v>0.00266168</v>
      </c>
      <c r="X42" s="0" t="n">
        <v>3</v>
      </c>
      <c r="Y42" s="1" t="n">
        <f aca="false">(V42-$AT42)^2</f>
        <v>0</v>
      </c>
      <c r="Z42" s="0" t="n">
        <v>6</v>
      </c>
      <c r="AA42" s="0" t="n">
        <v>0.00260396</v>
      </c>
      <c r="AB42" s="0" t="n">
        <v>4</v>
      </c>
      <c r="AC42" s="1" t="n">
        <f aca="false">(Z42-$AT42)^2</f>
        <v>2.25</v>
      </c>
      <c r="AD42" s="0" t="n">
        <v>6</v>
      </c>
      <c r="AE42" s="0" t="n">
        <v>0.00174234</v>
      </c>
      <c r="AF42" s="0" t="n">
        <v>4</v>
      </c>
      <c r="AG42" s="1" t="n">
        <f aca="false">(AD42-$AT42)^2</f>
        <v>2.25</v>
      </c>
      <c r="AH42" s="0" t="n">
        <v>5</v>
      </c>
      <c r="AI42" s="0" t="n">
        <v>9.9899</v>
      </c>
      <c r="AJ42" s="0" t="n">
        <v>3</v>
      </c>
      <c r="AK42" s="1" t="n">
        <f aca="false">(AH42-$AT42)^2</f>
        <v>0.25</v>
      </c>
      <c r="AL42" s="0" t="n">
        <v>6</v>
      </c>
      <c r="AM42" s="0" t="n">
        <v>5.6939</v>
      </c>
      <c r="AN42" s="0" t="n">
        <v>4</v>
      </c>
      <c r="AO42" s="1" t="n">
        <f aca="false">(AL42-$AT42)^2</f>
        <v>2.25</v>
      </c>
      <c r="AP42" s="0" t="n">
        <v>6</v>
      </c>
      <c r="AQ42" s="0" t="n">
        <v>0.000104763</v>
      </c>
      <c r="AR42" s="0" t="n">
        <v>4</v>
      </c>
      <c r="AS42" s="1" t="n">
        <f aca="false">(AP42-$AT42)^2</f>
        <v>2.25</v>
      </c>
      <c r="AT42" s="0" t="n">
        <f aca="false">MIN(J42,N42,R42,V42,Z42,AD42,AH42,AL42,AP42)</f>
        <v>4.5</v>
      </c>
    </row>
    <row r="43" customFormat="false" ht="14.4" hidden="false" customHeight="false" outlineLevel="0" collapsed="false">
      <c r="A43" s="0" t="s">
        <v>68</v>
      </c>
      <c r="B43" s="0" t="n">
        <v>58</v>
      </c>
      <c r="C43" s="0" t="n">
        <v>0.00521524</v>
      </c>
      <c r="D43" s="0" t="n">
        <v>30</v>
      </c>
      <c r="F43" s="0" t="n">
        <v>58</v>
      </c>
      <c r="G43" s="0" t="n">
        <v>25.82</v>
      </c>
      <c r="H43" s="0" t="n">
        <v>30</v>
      </c>
      <c r="J43" s="0" t="n">
        <v>63</v>
      </c>
      <c r="K43" s="0" t="n">
        <v>0.00431713</v>
      </c>
      <c r="L43" s="0" t="n">
        <v>32</v>
      </c>
      <c r="M43" s="1" t="n">
        <f aca="false">(J43-$AT43)^2</f>
        <v>9</v>
      </c>
      <c r="N43" s="0" t="n">
        <v>63</v>
      </c>
      <c r="O43" s="0" t="n">
        <v>0.00382225</v>
      </c>
      <c r="P43" s="0" t="n">
        <v>32</v>
      </c>
      <c r="Q43" s="1" t="n">
        <f aca="false">(N43-$AT43)^2</f>
        <v>9</v>
      </c>
      <c r="R43" s="0" t="n">
        <v>63</v>
      </c>
      <c r="S43" s="0" t="n">
        <v>0.00324006</v>
      </c>
      <c r="T43" s="0" t="n">
        <v>32</v>
      </c>
      <c r="U43" s="1" t="n">
        <f aca="false">(R43-$AT43)^2</f>
        <v>9</v>
      </c>
      <c r="V43" s="0" t="n">
        <v>61</v>
      </c>
      <c r="W43" s="0" t="n">
        <v>0.00714908</v>
      </c>
      <c r="X43" s="0" t="n">
        <v>31</v>
      </c>
      <c r="Y43" s="1" t="n">
        <f aca="false">(V43-$AT43)^2</f>
        <v>1</v>
      </c>
      <c r="Z43" s="0" t="n">
        <v>60</v>
      </c>
      <c r="AA43" s="0" t="n">
        <v>0.0044751</v>
      </c>
      <c r="AB43" s="0" t="n">
        <v>31</v>
      </c>
      <c r="AC43" s="1" t="n">
        <f aca="false">(Z43-$AT43)^2</f>
        <v>0</v>
      </c>
      <c r="AD43" s="0" t="n">
        <v>60</v>
      </c>
      <c r="AE43" s="0" t="n">
        <v>0.00490963</v>
      </c>
      <c r="AF43" s="0" t="n">
        <v>31</v>
      </c>
      <c r="AG43" s="1" t="n">
        <f aca="false">(AD43-$AT43)^2</f>
        <v>0</v>
      </c>
      <c r="AH43" s="0" t="n">
        <v>61</v>
      </c>
      <c r="AI43" s="0" t="n">
        <v>0.00215111</v>
      </c>
      <c r="AJ43" s="0" t="n">
        <v>31</v>
      </c>
      <c r="AK43" s="1" t="n">
        <f aca="false">(AH43-$AT43)^2</f>
        <v>1</v>
      </c>
      <c r="AL43" s="0" t="n">
        <v>66</v>
      </c>
      <c r="AM43" s="0" t="n">
        <v>0.0679917</v>
      </c>
      <c r="AN43" s="0" t="n">
        <v>34</v>
      </c>
      <c r="AO43" s="1" t="n">
        <f aca="false">(AL43-$AT43)^2</f>
        <v>36</v>
      </c>
      <c r="AP43" s="0" t="n">
        <v>66</v>
      </c>
      <c r="AQ43" s="0" t="n">
        <v>0.0659698</v>
      </c>
      <c r="AR43" s="0" t="n">
        <v>34</v>
      </c>
      <c r="AS43" s="1" t="n">
        <f aca="false">(AP43-$AT43)^2</f>
        <v>36</v>
      </c>
      <c r="AT43" s="0" t="n">
        <f aca="false">MIN(J43,N43,R43,V43,Z43,AD43,AH43,AL43,AP43)</f>
        <v>60</v>
      </c>
    </row>
    <row r="44" customFormat="false" ht="14.4" hidden="false" customHeight="false" outlineLevel="0" collapsed="false">
      <c r="A44" s="0" t="s">
        <v>69</v>
      </c>
      <c r="B44" s="0" t="n">
        <v>58.5</v>
      </c>
      <c r="C44" s="0" t="n">
        <v>0.00662081</v>
      </c>
      <c r="D44" s="0" t="n">
        <v>30</v>
      </c>
      <c r="F44" s="0" t="n">
        <v>58.5</v>
      </c>
      <c r="G44" s="0" t="n">
        <v>21.6782</v>
      </c>
      <c r="H44" s="0" t="n">
        <v>30</v>
      </c>
      <c r="J44" s="0" t="n">
        <v>63</v>
      </c>
      <c r="K44" s="0" t="n">
        <v>0.00431209</v>
      </c>
      <c r="L44" s="0" t="n">
        <v>32</v>
      </c>
      <c r="M44" s="1" t="n">
        <f aca="false">(J44-$AT44)^2</f>
        <v>9</v>
      </c>
      <c r="N44" s="0" t="n">
        <v>63</v>
      </c>
      <c r="O44" s="0" t="n">
        <v>0.00266162</v>
      </c>
      <c r="P44" s="0" t="n">
        <v>32</v>
      </c>
      <c r="Q44" s="1" t="n">
        <f aca="false">(N44-$AT44)^2</f>
        <v>9</v>
      </c>
      <c r="R44" s="0" t="n">
        <v>63</v>
      </c>
      <c r="S44" s="0" t="n">
        <v>0.00263973</v>
      </c>
      <c r="T44" s="0" t="n">
        <v>32</v>
      </c>
      <c r="U44" s="1" t="n">
        <f aca="false">(R44-$AT44)^2</f>
        <v>9</v>
      </c>
      <c r="V44" s="0" t="n">
        <v>61</v>
      </c>
      <c r="W44" s="0" t="n">
        <v>0.00912109</v>
      </c>
      <c r="X44" s="0" t="n">
        <v>31</v>
      </c>
      <c r="Y44" s="1" t="n">
        <f aca="false">(V44-$AT44)^2</f>
        <v>1</v>
      </c>
      <c r="Z44" s="0" t="n">
        <v>60</v>
      </c>
      <c r="AA44" s="0" t="n">
        <v>0.00293159</v>
      </c>
      <c r="AB44" s="0" t="n">
        <v>31</v>
      </c>
      <c r="AC44" s="1" t="n">
        <f aca="false">(Z44-$AT44)^2</f>
        <v>0</v>
      </c>
      <c r="AD44" s="0" t="n">
        <v>60</v>
      </c>
      <c r="AE44" s="0" t="n">
        <v>0.00368651</v>
      </c>
      <c r="AF44" s="0" t="n">
        <v>31</v>
      </c>
      <c r="AG44" s="1" t="n">
        <f aca="false">(AD44-$AT44)^2</f>
        <v>0</v>
      </c>
      <c r="AH44" s="0" t="n">
        <v>63</v>
      </c>
      <c r="AI44" s="0" t="n">
        <v>0.00393507</v>
      </c>
      <c r="AJ44" s="0" t="n">
        <v>32</v>
      </c>
      <c r="AK44" s="1" t="n">
        <f aca="false">(AH44-$AT44)^2</f>
        <v>9</v>
      </c>
      <c r="AL44" s="0" t="n">
        <v>66</v>
      </c>
      <c r="AM44" s="0" t="n">
        <v>0.0692562</v>
      </c>
      <c r="AN44" s="0" t="n">
        <v>34</v>
      </c>
      <c r="AO44" s="1" t="n">
        <f aca="false">(AL44-$AT44)^2</f>
        <v>36</v>
      </c>
      <c r="AP44" s="0" t="n">
        <v>66</v>
      </c>
      <c r="AQ44" s="0" t="n">
        <v>0.0639921</v>
      </c>
      <c r="AR44" s="0" t="n">
        <v>34</v>
      </c>
      <c r="AS44" s="1" t="n">
        <f aca="false">(AP44-$AT44)^2</f>
        <v>36</v>
      </c>
      <c r="AT44" s="0" t="n">
        <f aca="false">MIN(J44,N44,R44,V44,Z44,AD44,AH44,AL44,AP44)</f>
        <v>60</v>
      </c>
    </row>
    <row r="45" customFormat="false" ht="14.4" hidden="false" customHeight="false" outlineLevel="0" collapsed="false">
      <c r="A45" s="0" t="s">
        <v>70</v>
      </c>
      <c r="B45" s="0" t="n">
        <v>60</v>
      </c>
      <c r="C45" s="0" t="n">
        <v>0.0054933</v>
      </c>
      <c r="D45" s="0" t="n">
        <v>31</v>
      </c>
      <c r="F45" s="0" t="n">
        <v>60</v>
      </c>
      <c r="G45" s="0" t="n">
        <v>22.1466</v>
      </c>
      <c r="H45" s="0" t="n">
        <v>31</v>
      </c>
      <c r="J45" s="0" t="n">
        <v>63</v>
      </c>
      <c r="K45" s="0" t="n">
        <v>0.00284842</v>
      </c>
      <c r="L45" s="0" t="n">
        <v>32</v>
      </c>
      <c r="M45" s="1" t="n">
        <f aca="false">(J45-$AT45)^2</f>
        <v>6.25</v>
      </c>
      <c r="N45" s="0" t="n">
        <v>65</v>
      </c>
      <c r="O45" s="0" t="n">
        <v>0.00276419</v>
      </c>
      <c r="P45" s="0" t="n">
        <v>33</v>
      </c>
      <c r="Q45" s="1" t="n">
        <f aca="false">(N45-$AT45)^2</f>
        <v>20.25</v>
      </c>
      <c r="R45" s="0" t="n">
        <v>65</v>
      </c>
      <c r="S45" s="0" t="n">
        <v>0.0047566</v>
      </c>
      <c r="T45" s="0" t="n">
        <v>33</v>
      </c>
      <c r="U45" s="1" t="n">
        <f aca="false">(R45-$AT45)^2</f>
        <v>20.25</v>
      </c>
      <c r="V45" s="0" t="n">
        <v>61</v>
      </c>
      <c r="W45" s="0" t="n">
        <v>0.00939217</v>
      </c>
      <c r="X45" s="0" t="n">
        <v>31</v>
      </c>
      <c r="Y45" s="1" t="n">
        <f aca="false">(V45-$AT45)^2</f>
        <v>0.25</v>
      </c>
      <c r="Z45" s="0" t="n">
        <v>60.5</v>
      </c>
      <c r="AA45" s="0" t="n">
        <v>0.00364793</v>
      </c>
      <c r="AB45" s="0" t="n">
        <v>31</v>
      </c>
      <c r="AC45" s="1" t="n">
        <f aca="false">(Z45-$AT45)^2</f>
        <v>0</v>
      </c>
      <c r="AD45" s="0" t="n">
        <v>60.5</v>
      </c>
      <c r="AE45" s="0" t="n">
        <v>0.00486645</v>
      </c>
      <c r="AF45" s="0" t="n">
        <v>31</v>
      </c>
      <c r="AG45" s="1" t="n">
        <f aca="false">(AD45-$AT45)^2</f>
        <v>0</v>
      </c>
      <c r="AH45" s="0" t="n">
        <v>63</v>
      </c>
      <c r="AI45" s="0" t="n">
        <v>0.00233202</v>
      </c>
      <c r="AJ45" s="0" t="n">
        <v>32</v>
      </c>
      <c r="AK45" s="1" t="n">
        <f aca="false">(AH45-$AT45)^2</f>
        <v>6.25</v>
      </c>
      <c r="AL45" s="0" t="n">
        <v>66</v>
      </c>
      <c r="AM45" s="0" t="n">
        <v>0.0674156</v>
      </c>
      <c r="AN45" s="0" t="n">
        <v>34</v>
      </c>
      <c r="AO45" s="1" t="n">
        <f aca="false">(AL45-$AT45)^2</f>
        <v>30.25</v>
      </c>
      <c r="AP45" s="0" t="n">
        <v>66</v>
      </c>
      <c r="AQ45" s="0" t="n">
        <v>0.0785359</v>
      </c>
      <c r="AR45" s="0" t="n">
        <v>34</v>
      </c>
      <c r="AS45" s="1" t="n">
        <f aca="false">(AP45-$AT45)^2</f>
        <v>30.25</v>
      </c>
      <c r="AT45" s="0" t="n">
        <f aca="false">MIN(J45,N45,R45,V45,Z45,AD45,AH45,AL45,AP45)</f>
        <v>60.5</v>
      </c>
    </row>
    <row r="46" customFormat="false" ht="14.4" hidden="false" customHeight="false" outlineLevel="0" collapsed="false">
      <c r="A46" s="0" t="s">
        <v>71</v>
      </c>
      <c r="B46" s="0" t="n">
        <v>60</v>
      </c>
      <c r="C46" s="0" t="n">
        <v>0.00520479</v>
      </c>
      <c r="D46" s="0" t="n">
        <v>31</v>
      </c>
      <c r="F46" s="0" t="n">
        <v>60</v>
      </c>
      <c r="G46" s="0" t="n">
        <v>30.238</v>
      </c>
      <c r="H46" s="0" t="n">
        <v>31</v>
      </c>
      <c r="J46" s="0" t="n">
        <v>63</v>
      </c>
      <c r="K46" s="0" t="n">
        <v>0.00222874</v>
      </c>
      <c r="L46" s="0" t="n">
        <v>32</v>
      </c>
      <c r="M46" s="1" t="n">
        <f aca="false">(J46-$AT46)^2</f>
        <v>1</v>
      </c>
      <c r="N46" s="0" t="n">
        <v>65</v>
      </c>
      <c r="O46" s="0" t="n">
        <v>0.00392133</v>
      </c>
      <c r="P46" s="0" t="n">
        <v>33</v>
      </c>
      <c r="Q46" s="1" t="n">
        <f aca="false">(N46-$AT46)^2</f>
        <v>9</v>
      </c>
      <c r="R46" s="0" t="n">
        <v>65</v>
      </c>
      <c r="S46" s="0" t="n">
        <v>0.00559589</v>
      </c>
      <c r="T46" s="0" t="n">
        <v>33</v>
      </c>
      <c r="U46" s="1" t="n">
        <f aca="false">(R46-$AT46)^2</f>
        <v>9</v>
      </c>
      <c r="V46" s="0" t="n">
        <v>63</v>
      </c>
      <c r="W46" s="0" t="n">
        <v>0.00630245</v>
      </c>
      <c r="X46" s="0" t="n">
        <v>32</v>
      </c>
      <c r="Y46" s="1" t="n">
        <f aca="false">(V46-$AT46)^2</f>
        <v>1</v>
      </c>
      <c r="Z46" s="0" t="n">
        <v>62</v>
      </c>
      <c r="AA46" s="0" t="n">
        <v>0.00433085</v>
      </c>
      <c r="AB46" s="0" t="n">
        <v>32</v>
      </c>
      <c r="AC46" s="1" t="n">
        <f aca="false">(Z46-$AT46)^2</f>
        <v>0</v>
      </c>
      <c r="AD46" s="0" t="n">
        <v>62</v>
      </c>
      <c r="AE46" s="0" t="n">
        <v>0.00637473</v>
      </c>
      <c r="AF46" s="0" t="n">
        <v>32</v>
      </c>
      <c r="AG46" s="1" t="n">
        <f aca="false">(AD46-$AT46)^2</f>
        <v>0</v>
      </c>
      <c r="AH46" s="0" t="n">
        <v>63</v>
      </c>
      <c r="AI46" s="0" t="n">
        <v>0.00282165</v>
      </c>
      <c r="AJ46" s="0" t="n">
        <v>32</v>
      </c>
      <c r="AK46" s="1" t="n">
        <f aca="false">(AH46-$AT46)^2</f>
        <v>1</v>
      </c>
      <c r="AL46" s="0" t="n">
        <v>68</v>
      </c>
      <c r="AM46" s="0" t="n">
        <v>0.0577826</v>
      </c>
      <c r="AN46" s="0" t="n">
        <v>35</v>
      </c>
      <c r="AO46" s="1" t="n">
        <f aca="false">(AL46-$AT46)^2</f>
        <v>36</v>
      </c>
      <c r="AP46" s="0" t="n">
        <v>68</v>
      </c>
      <c r="AQ46" s="0" t="n">
        <v>0.0900639</v>
      </c>
      <c r="AR46" s="0" t="n">
        <v>35</v>
      </c>
      <c r="AS46" s="1" t="n">
        <f aca="false">(AP46-$AT46)^2</f>
        <v>36</v>
      </c>
      <c r="AT46" s="0" t="n">
        <f aca="false">MIN(J46,N46,R46,V46,Z46,AD46,AH46,AL46,AP46)</f>
        <v>62</v>
      </c>
    </row>
    <row r="47" customFormat="false" ht="14.4" hidden="false" customHeight="false" outlineLevel="0" collapsed="false">
      <c r="A47" s="0" t="s">
        <v>72</v>
      </c>
      <c r="B47" s="0" t="n">
        <v>60.5</v>
      </c>
      <c r="C47" s="0" t="n">
        <v>0.00474388</v>
      </c>
      <c r="D47" s="0" t="n">
        <v>31</v>
      </c>
      <c r="F47" s="0" t="n">
        <v>60.5</v>
      </c>
      <c r="G47" s="0" t="n">
        <v>43.0639</v>
      </c>
      <c r="H47" s="0" t="n">
        <v>31</v>
      </c>
      <c r="J47" s="0" t="n">
        <v>63</v>
      </c>
      <c r="K47" s="0" t="n">
        <v>0.00223189</v>
      </c>
      <c r="L47" s="0" t="n">
        <v>32</v>
      </c>
      <c r="M47" s="1" t="n">
        <f aca="false">(J47-$AT47)^2</f>
        <v>1</v>
      </c>
      <c r="N47" s="0" t="n">
        <v>67</v>
      </c>
      <c r="O47" s="0" t="n">
        <v>0.00468235</v>
      </c>
      <c r="P47" s="0" t="n">
        <v>34</v>
      </c>
      <c r="Q47" s="1" t="n">
        <f aca="false">(N47-$AT47)^2</f>
        <v>25</v>
      </c>
      <c r="R47" s="0" t="n">
        <v>67</v>
      </c>
      <c r="S47" s="0" t="n">
        <v>0.00212651</v>
      </c>
      <c r="T47" s="0" t="n">
        <v>34</v>
      </c>
      <c r="U47" s="1" t="n">
        <f aca="false">(R47-$AT47)^2</f>
        <v>25</v>
      </c>
      <c r="V47" s="0" t="n">
        <v>63</v>
      </c>
      <c r="W47" s="0" t="n">
        <v>0.00643544</v>
      </c>
      <c r="X47" s="0" t="n">
        <v>32</v>
      </c>
      <c r="Y47" s="1" t="n">
        <f aca="false">(V47-$AT47)^2</f>
        <v>1</v>
      </c>
      <c r="Z47" s="0" t="n">
        <v>62</v>
      </c>
      <c r="AA47" s="0" t="n">
        <v>0.0049793</v>
      </c>
      <c r="AB47" s="0" t="n">
        <v>32</v>
      </c>
      <c r="AC47" s="1" t="n">
        <f aca="false">(Z47-$AT47)^2</f>
        <v>0</v>
      </c>
      <c r="AD47" s="0" t="n">
        <v>62</v>
      </c>
      <c r="AE47" s="0" t="n">
        <v>0.005663</v>
      </c>
      <c r="AF47" s="0" t="n">
        <v>32</v>
      </c>
      <c r="AG47" s="1" t="n">
        <f aca="false">(AD47-$AT47)^2</f>
        <v>0</v>
      </c>
      <c r="AH47" s="0" t="n">
        <v>63</v>
      </c>
      <c r="AI47" s="0" t="n">
        <v>0.00320912</v>
      </c>
      <c r="AJ47" s="0" t="n">
        <v>32</v>
      </c>
      <c r="AK47" s="1" t="n">
        <f aca="false">(AH47-$AT47)^2</f>
        <v>1</v>
      </c>
      <c r="AL47" s="0" t="n">
        <v>66</v>
      </c>
      <c r="AM47" s="0" t="n">
        <v>0.0788949</v>
      </c>
      <c r="AN47" s="0" t="n">
        <v>34</v>
      </c>
      <c r="AO47" s="1" t="n">
        <f aca="false">(AL47-$AT47)^2</f>
        <v>16</v>
      </c>
      <c r="AP47" s="0" t="n">
        <v>66</v>
      </c>
      <c r="AQ47" s="0" t="n">
        <v>0.055357</v>
      </c>
      <c r="AR47" s="0" t="n">
        <v>34</v>
      </c>
      <c r="AS47" s="1" t="n">
        <f aca="false">(AP47-$AT47)^2</f>
        <v>16</v>
      </c>
      <c r="AT47" s="0" t="n">
        <f aca="false">MIN(J47,N47,R47,V47,Z47,AD47,AH47,AL47,AP47)</f>
        <v>62</v>
      </c>
    </row>
    <row r="48" customFormat="false" ht="14.4" hidden="false" customHeight="false" outlineLevel="0" collapsed="false">
      <c r="A48" s="0" t="s">
        <v>73</v>
      </c>
      <c r="B48" s="0" t="n">
        <v>62</v>
      </c>
      <c r="C48" s="0" t="n">
        <v>0.00425425</v>
      </c>
      <c r="D48" s="0" t="n">
        <v>32</v>
      </c>
      <c r="F48" s="0" t="n">
        <v>62</v>
      </c>
      <c r="G48" s="0" t="n">
        <v>30.3854</v>
      </c>
      <c r="H48" s="0" t="n">
        <v>32</v>
      </c>
      <c r="J48" s="0" t="n">
        <v>65</v>
      </c>
      <c r="K48" s="0" t="n">
        <v>0.00269657</v>
      </c>
      <c r="L48" s="0" t="n">
        <v>33</v>
      </c>
      <c r="M48" s="1" t="n">
        <f aca="false">(J48-$AT48)^2</f>
        <v>6.25</v>
      </c>
      <c r="N48" s="0" t="n">
        <v>67</v>
      </c>
      <c r="O48" s="0" t="n">
        <v>0.00293133</v>
      </c>
      <c r="P48" s="0" t="n">
        <v>34</v>
      </c>
      <c r="Q48" s="1" t="n">
        <f aca="false">(N48-$AT48)^2</f>
        <v>20.25</v>
      </c>
      <c r="R48" s="0" t="n">
        <v>67</v>
      </c>
      <c r="S48" s="0" t="n">
        <v>0.00390192</v>
      </c>
      <c r="T48" s="0" t="n">
        <v>34</v>
      </c>
      <c r="U48" s="1" t="n">
        <f aca="false">(R48-$AT48)^2</f>
        <v>20.25</v>
      </c>
      <c r="V48" s="0" t="n">
        <v>63</v>
      </c>
      <c r="W48" s="0" t="n">
        <v>0.0121751</v>
      </c>
      <c r="X48" s="0" t="n">
        <v>32</v>
      </c>
      <c r="Y48" s="1" t="n">
        <f aca="false">(V48-$AT48)^2</f>
        <v>0.25</v>
      </c>
      <c r="Z48" s="0" t="n">
        <v>62.5</v>
      </c>
      <c r="AA48" s="0" t="n">
        <v>0.00383519</v>
      </c>
      <c r="AB48" s="0" t="n">
        <v>32</v>
      </c>
      <c r="AC48" s="1" t="n">
        <f aca="false">(Z48-$AT48)^2</f>
        <v>0</v>
      </c>
      <c r="AD48" s="0" t="n">
        <v>62.5</v>
      </c>
      <c r="AE48" s="0" t="n">
        <v>0.00675903</v>
      </c>
      <c r="AF48" s="0" t="n">
        <v>32</v>
      </c>
      <c r="AG48" s="1" t="n">
        <f aca="false">(AD48-$AT48)^2</f>
        <v>0</v>
      </c>
      <c r="AH48" s="0" t="n">
        <v>63</v>
      </c>
      <c r="AI48" s="0" t="n">
        <v>0.00343982</v>
      </c>
      <c r="AJ48" s="0" t="n">
        <v>32</v>
      </c>
      <c r="AK48" s="1" t="n">
        <f aca="false">(AH48-$AT48)^2</f>
        <v>0.25</v>
      </c>
      <c r="AL48" s="0" t="n">
        <v>68</v>
      </c>
      <c r="AM48" s="0" t="n">
        <v>0.0619504</v>
      </c>
      <c r="AN48" s="0" t="n">
        <v>35</v>
      </c>
      <c r="AO48" s="1" t="n">
        <f aca="false">(AL48-$AT48)^2</f>
        <v>30.25</v>
      </c>
      <c r="AP48" s="0" t="n">
        <v>68</v>
      </c>
      <c r="AQ48" s="0" t="n">
        <v>0.0405278</v>
      </c>
      <c r="AR48" s="0" t="n">
        <v>35</v>
      </c>
      <c r="AS48" s="1" t="n">
        <f aca="false">(AP48-$AT48)^2</f>
        <v>30.25</v>
      </c>
      <c r="AT48" s="0" t="n">
        <f aca="false">MIN(J48,N48,R48,V48,Z48,AD48,AH48,AL48,AP48)</f>
        <v>62.5</v>
      </c>
    </row>
    <row r="49" customFormat="false" ht="14.4" hidden="false" customHeight="false" outlineLevel="0" collapsed="false">
      <c r="A49" s="0" t="s">
        <v>74</v>
      </c>
      <c r="B49" s="0" t="n">
        <v>62</v>
      </c>
      <c r="C49" s="0" t="n">
        <v>0.00438328</v>
      </c>
      <c r="D49" s="0" t="n">
        <v>32</v>
      </c>
      <c r="F49" s="0" t="n">
        <v>62</v>
      </c>
      <c r="G49" s="0" t="n">
        <v>41.9408</v>
      </c>
      <c r="H49" s="0" t="n">
        <v>32</v>
      </c>
      <c r="J49" s="0" t="n">
        <v>67</v>
      </c>
      <c r="K49" s="0" t="n">
        <v>0.00284356</v>
      </c>
      <c r="L49" s="0" t="n">
        <v>34</v>
      </c>
      <c r="M49" s="1" t="n">
        <f aca="false">(J49-$AT49)^2</f>
        <v>9</v>
      </c>
      <c r="N49" s="0" t="n">
        <v>67</v>
      </c>
      <c r="O49" s="0" t="n">
        <v>0.00386333</v>
      </c>
      <c r="P49" s="0" t="n">
        <v>34</v>
      </c>
      <c r="Q49" s="1" t="n">
        <f aca="false">(N49-$AT49)^2</f>
        <v>9</v>
      </c>
      <c r="R49" s="0" t="n">
        <v>67</v>
      </c>
      <c r="S49" s="0" t="n">
        <v>0.00360508</v>
      </c>
      <c r="T49" s="0" t="n">
        <v>34</v>
      </c>
      <c r="U49" s="1" t="n">
        <f aca="false">(R49-$AT49)^2</f>
        <v>9</v>
      </c>
      <c r="V49" s="0" t="n">
        <v>65</v>
      </c>
      <c r="W49" s="0" t="n">
        <v>0.0116139</v>
      </c>
      <c r="X49" s="0" t="n">
        <v>33</v>
      </c>
      <c r="Y49" s="1" t="n">
        <f aca="false">(V49-$AT49)^2</f>
        <v>1</v>
      </c>
      <c r="Z49" s="0" t="n">
        <v>64</v>
      </c>
      <c r="AA49" s="0" t="n">
        <v>0.00455438</v>
      </c>
      <c r="AB49" s="0" t="n">
        <v>33</v>
      </c>
      <c r="AC49" s="1" t="n">
        <f aca="false">(Z49-$AT49)^2</f>
        <v>0</v>
      </c>
      <c r="AD49" s="0" t="n">
        <v>64</v>
      </c>
      <c r="AE49" s="0" t="n">
        <v>0.00372717</v>
      </c>
      <c r="AF49" s="0" t="n">
        <v>33</v>
      </c>
      <c r="AG49" s="1" t="n">
        <f aca="false">(AD49-$AT49)^2</f>
        <v>0</v>
      </c>
      <c r="AH49" s="0" t="n">
        <v>65</v>
      </c>
      <c r="AI49" s="0" t="n">
        <v>0.00240401</v>
      </c>
      <c r="AJ49" s="0" t="n">
        <v>33</v>
      </c>
      <c r="AK49" s="1" t="n">
        <f aca="false">(AH49-$AT49)^2</f>
        <v>1</v>
      </c>
      <c r="AL49" s="0" t="n">
        <v>68</v>
      </c>
      <c r="AM49" s="0" t="n">
        <v>0.0577533</v>
      </c>
      <c r="AN49" s="0" t="n">
        <v>35</v>
      </c>
      <c r="AO49" s="1" t="n">
        <f aca="false">(AL49-$AT49)^2</f>
        <v>16</v>
      </c>
      <c r="AP49" s="0" t="n">
        <v>68</v>
      </c>
      <c r="AQ49" s="0" t="n">
        <v>0.105834</v>
      </c>
      <c r="AR49" s="0" t="n">
        <v>35</v>
      </c>
      <c r="AS49" s="1" t="n">
        <f aca="false">(AP49-$AT49)^2</f>
        <v>16</v>
      </c>
      <c r="AT49" s="0" t="n">
        <f aca="false">MIN(J49,N49,R49,V49,Z49,AD49,AH49,AL49,AP49)</f>
        <v>64</v>
      </c>
    </row>
    <row r="50" customFormat="false" ht="14.4" hidden="false" customHeight="false" outlineLevel="0" collapsed="false">
      <c r="A50" s="0" t="s">
        <v>75</v>
      </c>
      <c r="B50" s="0" t="n">
        <v>62.5</v>
      </c>
      <c r="C50" s="0" t="n">
        <v>0.00619279</v>
      </c>
      <c r="D50" s="0" t="n">
        <v>32</v>
      </c>
      <c r="F50" s="0" t="n">
        <v>62.5</v>
      </c>
      <c r="G50" s="0" t="n">
        <v>39.0329</v>
      </c>
      <c r="H50" s="0" t="n">
        <v>32</v>
      </c>
      <c r="J50" s="0" t="n">
        <v>67</v>
      </c>
      <c r="K50" s="0" t="n">
        <v>0.00236849</v>
      </c>
      <c r="L50" s="0" t="n">
        <v>34</v>
      </c>
      <c r="M50" s="1" t="n">
        <f aca="false">(J50-$AT50)^2</f>
        <v>9</v>
      </c>
      <c r="N50" s="0" t="n">
        <v>67</v>
      </c>
      <c r="O50" s="0" t="n">
        <v>0.00328894</v>
      </c>
      <c r="P50" s="0" t="n">
        <v>34</v>
      </c>
      <c r="Q50" s="1" t="n">
        <f aca="false">(N50-$AT50)^2</f>
        <v>9</v>
      </c>
      <c r="R50" s="0" t="n">
        <v>67</v>
      </c>
      <c r="S50" s="0" t="n">
        <v>0.00489782</v>
      </c>
      <c r="T50" s="0" t="n">
        <v>34</v>
      </c>
      <c r="U50" s="1" t="n">
        <f aca="false">(R50-$AT50)^2</f>
        <v>9</v>
      </c>
      <c r="V50" s="0" t="n">
        <v>65</v>
      </c>
      <c r="W50" s="0" t="n">
        <v>0.0107365</v>
      </c>
      <c r="X50" s="0" t="n">
        <v>33</v>
      </c>
      <c r="Y50" s="1" t="n">
        <f aca="false">(V50-$AT50)^2</f>
        <v>1</v>
      </c>
      <c r="Z50" s="0" t="n">
        <v>64</v>
      </c>
      <c r="AA50" s="0" t="n">
        <v>0.0044592</v>
      </c>
      <c r="AB50" s="0" t="n">
        <v>33</v>
      </c>
      <c r="AC50" s="1" t="n">
        <f aca="false">(Z50-$AT50)^2</f>
        <v>0</v>
      </c>
      <c r="AD50" s="0" t="n">
        <v>64</v>
      </c>
      <c r="AE50" s="0" t="n">
        <v>0.00445766</v>
      </c>
      <c r="AF50" s="0" t="n">
        <v>33</v>
      </c>
      <c r="AG50" s="1" t="n">
        <f aca="false">(AD50-$AT50)^2</f>
        <v>0</v>
      </c>
      <c r="AH50" s="0" t="n">
        <v>67</v>
      </c>
      <c r="AI50" s="0" t="n">
        <v>0.00182868</v>
      </c>
      <c r="AJ50" s="0" t="n">
        <v>34</v>
      </c>
      <c r="AK50" s="1" t="n">
        <f aca="false">(AH50-$AT50)^2</f>
        <v>9</v>
      </c>
      <c r="AL50" s="0" t="n">
        <v>74</v>
      </c>
      <c r="AM50" s="0" t="n">
        <v>0.133612</v>
      </c>
      <c r="AN50" s="0" t="n">
        <v>38</v>
      </c>
      <c r="AO50" s="1" t="n">
        <f aca="false">(AL50-$AT50)^2</f>
        <v>100</v>
      </c>
      <c r="AP50" s="0" t="n">
        <v>74</v>
      </c>
      <c r="AQ50" s="0" t="n">
        <v>0.0938648</v>
      </c>
      <c r="AR50" s="0" t="n">
        <v>38</v>
      </c>
      <c r="AS50" s="1" t="n">
        <f aca="false">(AP50-$AT50)^2</f>
        <v>100</v>
      </c>
      <c r="AT50" s="0" t="n">
        <f aca="false">MIN(J50,N50,R50,V50,Z50,AD50,AH50,AL50,AP50)</f>
        <v>64</v>
      </c>
    </row>
    <row r="51" customFormat="false" ht="14.4" hidden="false" customHeight="false" outlineLevel="0" collapsed="false">
      <c r="A51" s="0" t="s">
        <v>76</v>
      </c>
      <c r="B51" s="0" t="n">
        <v>64</v>
      </c>
      <c r="C51" s="0" t="n">
        <v>0.00755348</v>
      </c>
      <c r="D51" s="0" t="n">
        <v>33</v>
      </c>
      <c r="F51" s="0" t="n">
        <v>64</v>
      </c>
      <c r="G51" s="0" t="n">
        <v>17.2447</v>
      </c>
      <c r="H51" s="0" t="n">
        <v>33</v>
      </c>
      <c r="J51" s="0" t="n">
        <v>67</v>
      </c>
      <c r="K51" s="0" t="n">
        <v>0.00288982</v>
      </c>
      <c r="L51" s="0" t="n">
        <v>34</v>
      </c>
      <c r="M51" s="1" t="n">
        <f aca="false">(J51-$AT51)^2</f>
        <v>6.25</v>
      </c>
      <c r="N51" s="0" t="n">
        <v>69</v>
      </c>
      <c r="O51" s="0" t="n">
        <v>0.00511965</v>
      </c>
      <c r="P51" s="0" t="n">
        <v>35</v>
      </c>
      <c r="Q51" s="1" t="n">
        <f aca="false">(N51-$AT51)^2</f>
        <v>20.25</v>
      </c>
      <c r="R51" s="0" t="n">
        <v>69</v>
      </c>
      <c r="S51" s="0" t="n">
        <v>0.00466283</v>
      </c>
      <c r="T51" s="0" t="n">
        <v>35</v>
      </c>
      <c r="U51" s="1" t="n">
        <f aca="false">(R51-$AT51)^2</f>
        <v>20.25</v>
      </c>
      <c r="V51" s="0" t="n">
        <v>65</v>
      </c>
      <c r="W51" s="0" t="n">
        <v>0.0202826</v>
      </c>
      <c r="X51" s="0" t="n">
        <v>33</v>
      </c>
      <c r="Y51" s="1" t="n">
        <f aca="false">(V51-$AT51)^2</f>
        <v>0.25</v>
      </c>
      <c r="Z51" s="0" t="n">
        <v>64.5</v>
      </c>
      <c r="AA51" s="0" t="n">
        <v>0.00519101</v>
      </c>
      <c r="AB51" s="0" t="n">
        <v>33</v>
      </c>
      <c r="AC51" s="1" t="n">
        <f aca="false">(Z51-$AT51)^2</f>
        <v>0</v>
      </c>
      <c r="AD51" s="0" t="n">
        <v>64.5</v>
      </c>
      <c r="AE51" s="0" t="n">
        <v>0.00519953</v>
      </c>
      <c r="AF51" s="0" t="n">
        <v>33</v>
      </c>
      <c r="AG51" s="1" t="n">
        <f aca="false">(AD51-$AT51)^2</f>
        <v>0</v>
      </c>
      <c r="AH51" s="0" t="n">
        <v>67</v>
      </c>
      <c r="AI51" s="0" t="n">
        <v>0.00263695</v>
      </c>
      <c r="AJ51" s="0" t="n">
        <v>34</v>
      </c>
      <c r="AK51" s="1" t="n">
        <f aca="false">(AH51-$AT51)^2</f>
        <v>6.25</v>
      </c>
      <c r="AL51" s="0" t="n">
        <v>68</v>
      </c>
      <c r="AM51" s="0" t="n">
        <v>0.0636941</v>
      </c>
      <c r="AN51" s="0" t="n">
        <v>35</v>
      </c>
      <c r="AO51" s="1" t="n">
        <f aca="false">(AL51-$AT51)^2</f>
        <v>12.25</v>
      </c>
      <c r="AP51" s="0" t="n">
        <v>68</v>
      </c>
      <c r="AQ51" s="0" t="n">
        <v>0.0841265</v>
      </c>
      <c r="AR51" s="0" t="n">
        <v>35</v>
      </c>
      <c r="AS51" s="1" t="n">
        <f aca="false">(AP51-$AT51)^2</f>
        <v>12.25</v>
      </c>
      <c r="AT51" s="0" t="n">
        <f aca="false">MIN(J51,N51,R51,V51,Z51,AD51,AH51,AL51,AP51)</f>
        <v>64.5</v>
      </c>
    </row>
    <row r="52" customFormat="false" ht="14.4" hidden="false" customHeight="false" outlineLevel="0" collapsed="false">
      <c r="A52" s="0" t="s">
        <v>77</v>
      </c>
      <c r="B52" s="0" t="n">
        <v>64</v>
      </c>
      <c r="C52" s="0" t="n">
        <v>0.00542965</v>
      </c>
      <c r="D52" s="0" t="n">
        <v>33</v>
      </c>
      <c r="F52" s="0" t="n">
        <v>64</v>
      </c>
      <c r="G52" s="0" t="n">
        <v>21.8653</v>
      </c>
      <c r="H52" s="0" t="n">
        <v>33</v>
      </c>
      <c r="J52" s="0" t="n">
        <v>67</v>
      </c>
      <c r="K52" s="0" t="n">
        <v>0.00184769</v>
      </c>
      <c r="L52" s="0" t="n">
        <v>34</v>
      </c>
      <c r="M52" s="1" t="n">
        <f aca="false">(J52-$AT52)^2</f>
        <v>1</v>
      </c>
      <c r="N52" s="0" t="n">
        <v>69</v>
      </c>
      <c r="O52" s="0" t="n">
        <v>0.00396105</v>
      </c>
      <c r="P52" s="0" t="n">
        <v>35</v>
      </c>
      <c r="Q52" s="1" t="n">
        <f aca="false">(N52-$AT52)^2</f>
        <v>9</v>
      </c>
      <c r="R52" s="0" t="n">
        <v>69</v>
      </c>
      <c r="S52" s="0" t="n">
        <v>0.00512851</v>
      </c>
      <c r="T52" s="0" t="n">
        <v>35</v>
      </c>
      <c r="U52" s="1" t="n">
        <f aca="false">(R52-$AT52)^2</f>
        <v>9</v>
      </c>
      <c r="V52" s="0" t="n">
        <v>67</v>
      </c>
      <c r="W52" s="0" t="n">
        <v>0.0130541</v>
      </c>
      <c r="X52" s="0" t="n">
        <v>34</v>
      </c>
      <c r="Y52" s="1" t="n">
        <f aca="false">(V52-$AT52)^2</f>
        <v>1</v>
      </c>
      <c r="Z52" s="0" t="n">
        <v>66</v>
      </c>
      <c r="AA52" s="0" t="n">
        <v>0.00389195</v>
      </c>
      <c r="AB52" s="0" t="n">
        <v>34</v>
      </c>
      <c r="AC52" s="1" t="n">
        <f aca="false">(Z52-$AT52)^2</f>
        <v>0</v>
      </c>
      <c r="AD52" s="0" t="n">
        <v>66</v>
      </c>
      <c r="AE52" s="0" t="n">
        <v>0.00514162</v>
      </c>
      <c r="AF52" s="0" t="n">
        <v>34</v>
      </c>
      <c r="AG52" s="1" t="n">
        <f aca="false">(AD52-$AT52)^2</f>
        <v>0</v>
      </c>
      <c r="AH52" s="0" t="n">
        <v>67</v>
      </c>
      <c r="AI52" s="0" t="n">
        <v>0.00253936</v>
      </c>
      <c r="AJ52" s="0" t="n">
        <v>34</v>
      </c>
      <c r="AK52" s="1" t="n">
        <f aca="false">(AH52-$AT52)^2</f>
        <v>1</v>
      </c>
      <c r="AL52" s="0" t="n">
        <v>68</v>
      </c>
      <c r="AM52" s="0" t="n">
        <v>0.0845884</v>
      </c>
      <c r="AN52" s="0" t="n">
        <v>35</v>
      </c>
      <c r="AO52" s="1" t="n">
        <f aca="false">(AL52-$AT52)^2</f>
        <v>4</v>
      </c>
      <c r="AP52" s="0" t="n">
        <v>68</v>
      </c>
      <c r="AQ52" s="0" t="n">
        <v>0.0881566</v>
      </c>
      <c r="AR52" s="0" t="n">
        <v>35</v>
      </c>
      <c r="AS52" s="1" t="n">
        <f aca="false">(AP52-$AT52)^2</f>
        <v>4</v>
      </c>
      <c r="AT52" s="0" t="n">
        <f aca="false">MIN(J52,N52,R52,V52,Z52,AD52,AH52,AL52,AP52)</f>
        <v>66</v>
      </c>
    </row>
    <row r="53" customFormat="false" ht="14.4" hidden="false" customHeight="false" outlineLevel="0" collapsed="false">
      <c r="A53" s="0" t="s">
        <v>78</v>
      </c>
      <c r="B53" s="0" t="n">
        <v>5</v>
      </c>
      <c r="C53" s="0" t="n">
        <v>0.00177011</v>
      </c>
      <c r="D53" s="0" t="n">
        <v>3</v>
      </c>
      <c r="F53" s="0" t="n">
        <v>5</v>
      </c>
      <c r="G53" s="0" t="n">
        <v>0.0646047</v>
      </c>
      <c r="H53" s="0" t="n">
        <v>3</v>
      </c>
      <c r="J53" s="0" t="n">
        <v>5</v>
      </c>
      <c r="K53" s="0" t="n">
        <v>0</v>
      </c>
      <c r="L53" s="0" t="n">
        <v>3</v>
      </c>
      <c r="M53" s="1" t="n">
        <f aca="false">(J53-$AT53)^2</f>
        <v>0</v>
      </c>
      <c r="N53" s="0" t="n">
        <v>7</v>
      </c>
      <c r="O53" s="0" t="n">
        <v>0</v>
      </c>
      <c r="P53" s="0" t="n">
        <v>4</v>
      </c>
      <c r="Q53" s="1" t="n">
        <f aca="false">(N53-$AT53)^2</f>
        <v>4</v>
      </c>
      <c r="R53" s="0" t="n">
        <v>7</v>
      </c>
      <c r="S53" s="0" t="n">
        <v>0</v>
      </c>
      <c r="T53" s="0" t="n">
        <v>4</v>
      </c>
      <c r="U53" s="1" t="n">
        <f aca="false">(R53-$AT53)^2</f>
        <v>4</v>
      </c>
      <c r="V53" s="0" t="n">
        <v>5</v>
      </c>
      <c r="W53" s="0" t="n">
        <v>0.00268992</v>
      </c>
      <c r="X53" s="0" t="n">
        <v>3</v>
      </c>
      <c r="Y53" s="1" t="n">
        <f aca="false">(V53-$AT53)^2</f>
        <v>0</v>
      </c>
      <c r="Z53" s="0" t="n">
        <v>6</v>
      </c>
      <c r="AA53" s="0" t="n">
        <v>0.00264607</v>
      </c>
      <c r="AB53" s="0" t="n">
        <v>4</v>
      </c>
      <c r="AC53" s="1" t="n">
        <f aca="false">(Z53-$AT53)^2</f>
        <v>1</v>
      </c>
      <c r="AD53" s="0" t="n">
        <v>6</v>
      </c>
      <c r="AE53" s="0" t="n">
        <v>0.00247712</v>
      </c>
      <c r="AF53" s="0" t="n">
        <v>4</v>
      </c>
      <c r="AG53" s="1" t="n">
        <f aca="false">(AD53-$AT53)^2</f>
        <v>1</v>
      </c>
      <c r="AH53" s="0" t="n">
        <v>5</v>
      </c>
      <c r="AI53" s="0" t="n">
        <v>0.00010216</v>
      </c>
      <c r="AJ53" s="0" t="n">
        <v>3</v>
      </c>
      <c r="AK53" s="1" t="n">
        <f aca="false">(AH53-$AT53)^2</f>
        <v>0</v>
      </c>
      <c r="AL53" s="0" t="n">
        <v>6</v>
      </c>
      <c r="AM53" s="0" t="n">
        <v>9.6342</v>
      </c>
      <c r="AN53" s="0" t="n">
        <v>4</v>
      </c>
      <c r="AO53" s="1" t="n">
        <f aca="false">(AL53-$AT53)^2</f>
        <v>1</v>
      </c>
      <c r="AP53" s="0" t="n">
        <v>6</v>
      </c>
      <c r="AQ53" s="0" t="n">
        <v>0.000135129</v>
      </c>
      <c r="AR53" s="0" t="n">
        <v>4</v>
      </c>
      <c r="AS53" s="1" t="n">
        <f aca="false">(AP53-$AT53)^2</f>
        <v>1</v>
      </c>
      <c r="AT53" s="0" t="n">
        <f aca="false">MIN(J53,N53,R53,V53,Z53,AD53,AH53,AL53,AP53)</f>
        <v>5</v>
      </c>
    </row>
    <row r="54" customFormat="false" ht="14.4" hidden="false" customHeight="false" outlineLevel="0" collapsed="false">
      <c r="A54" s="0" t="s">
        <v>79</v>
      </c>
      <c r="B54" s="0" t="n">
        <v>64.5</v>
      </c>
      <c r="C54" s="0" t="n">
        <v>0.00595093</v>
      </c>
      <c r="D54" s="0" t="n">
        <v>33</v>
      </c>
      <c r="F54" s="0" t="n">
        <v>64.5</v>
      </c>
      <c r="G54" s="0" t="n">
        <v>19.3961</v>
      </c>
      <c r="H54" s="0" t="n">
        <v>33</v>
      </c>
      <c r="J54" s="0" t="n">
        <v>67</v>
      </c>
      <c r="K54" s="0" t="n">
        <v>0.00367036</v>
      </c>
      <c r="L54" s="0" t="n">
        <v>34</v>
      </c>
      <c r="M54" s="1" t="n">
        <f aca="false">(J54-$AT54)^2</f>
        <v>1</v>
      </c>
      <c r="N54" s="0" t="n">
        <v>71</v>
      </c>
      <c r="O54" s="0" t="n">
        <v>0.00569315</v>
      </c>
      <c r="P54" s="0" t="n">
        <v>36</v>
      </c>
      <c r="Q54" s="1" t="n">
        <f aca="false">(N54-$AT54)^2</f>
        <v>25</v>
      </c>
      <c r="R54" s="0" t="n">
        <v>71</v>
      </c>
      <c r="S54" s="0" t="n">
        <v>0.00565886</v>
      </c>
      <c r="T54" s="0" t="n">
        <v>36</v>
      </c>
      <c r="U54" s="1" t="n">
        <f aca="false">(R54-$AT54)^2</f>
        <v>25</v>
      </c>
      <c r="V54" s="0" t="n">
        <v>67</v>
      </c>
      <c r="W54" s="0" t="n">
        <v>0.0272037</v>
      </c>
      <c r="X54" s="0" t="n">
        <v>34</v>
      </c>
      <c r="Y54" s="1" t="n">
        <f aca="false">(V54-$AT54)^2</f>
        <v>1</v>
      </c>
      <c r="Z54" s="0" t="n">
        <v>66</v>
      </c>
      <c r="AA54" s="0" t="n">
        <v>0.00471511</v>
      </c>
      <c r="AB54" s="0" t="n">
        <v>34</v>
      </c>
      <c r="AC54" s="1" t="n">
        <f aca="false">(Z54-$AT54)^2</f>
        <v>0</v>
      </c>
      <c r="AD54" s="0" t="n">
        <v>66</v>
      </c>
      <c r="AE54" s="0" t="n">
        <v>0.00378101</v>
      </c>
      <c r="AF54" s="0" t="n">
        <v>34</v>
      </c>
      <c r="AG54" s="1" t="n">
        <f aca="false">(AD54-$AT54)^2</f>
        <v>0</v>
      </c>
      <c r="AH54" s="0" t="n">
        <v>67</v>
      </c>
      <c r="AI54" s="0" t="n">
        <v>0.0025674</v>
      </c>
      <c r="AJ54" s="0" t="n">
        <v>34</v>
      </c>
      <c r="AK54" s="1" t="n">
        <f aca="false">(AH54-$AT54)^2</f>
        <v>1</v>
      </c>
      <c r="AL54" s="0" t="n">
        <v>68</v>
      </c>
      <c r="AM54" s="0" t="n">
        <v>0.0900808</v>
      </c>
      <c r="AN54" s="0" t="n">
        <v>35</v>
      </c>
      <c r="AO54" s="1" t="n">
        <f aca="false">(AL54-$AT54)^2</f>
        <v>4</v>
      </c>
      <c r="AP54" s="0" t="n">
        <v>68</v>
      </c>
      <c r="AQ54" s="0" t="n">
        <v>0.0832604</v>
      </c>
      <c r="AR54" s="0" t="n">
        <v>35</v>
      </c>
      <c r="AS54" s="1" t="n">
        <f aca="false">(AP54-$AT54)^2</f>
        <v>4</v>
      </c>
      <c r="AT54" s="0" t="n">
        <f aca="false">MIN(J54,N54,R54,V54,Z54,AD54,AH54,AL54,AP54)</f>
        <v>66</v>
      </c>
    </row>
    <row r="55" customFormat="false" ht="14.4" hidden="false" customHeight="false" outlineLevel="0" collapsed="false">
      <c r="A55" s="0" t="s">
        <v>80</v>
      </c>
      <c r="B55" s="0" t="n">
        <v>66</v>
      </c>
      <c r="C55" s="0" t="n">
        <v>0.00430536</v>
      </c>
      <c r="D55" s="0" t="n">
        <v>34</v>
      </c>
      <c r="F55" s="0" t="n">
        <v>66</v>
      </c>
      <c r="G55" s="0" t="n">
        <v>21.5852</v>
      </c>
      <c r="H55" s="0" t="n">
        <v>34</v>
      </c>
      <c r="J55" s="0" t="n">
        <v>69</v>
      </c>
      <c r="K55" s="0" t="n">
        <v>0.00482167</v>
      </c>
      <c r="L55" s="0" t="n">
        <v>35</v>
      </c>
      <c r="M55" s="1" t="n">
        <f aca="false">(J55-$AT55)^2</f>
        <v>6.25</v>
      </c>
      <c r="N55" s="0" t="n">
        <v>71</v>
      </c>
      <c r="O55" s="0" t="n">
        <v>0.00618619</v>
      </c>
      <c r="P55" s="0" t="n">
        <v>36</v>
      </c>
      <c r="Q55" s="1" t="n">
        <f aca="false">(N55-$AT55)^2</f>
        <v>20.25</v>
      </c>
      <c r="R55" s="0" t="n">
        <v>71</v>
      </c>
      <c r="S55" s="0" t="n">
        <v>0.00575672</v>
      </c>
      <c r="T55" s="0" t="n">
        <v>36</v>
      </c>
      <c r="U55" s="1" t="n">
        <f aca="false">(R55-$AT55)^2</f>
        <v>20.25</v>
      </c>
      <c r="V55" s="0" t="n">
        <v>67</v>
      </c>
      <c r="W55" s="0" t="n">
        <v>0.00699815</v>
      </c>
      <c r="X55" s="0" t="n">
        <v>34</v>
      </c>
      <c r="Y55" s="1" t="n">
        <f aca="false">(V55-$AT55)^2</f>
        <v>0.25</v>
      </c>
      <c r="Z55" s="0" t="n">
        <v>66.5</v>
      </c>
      <c r="AA55" s="0" t="n">
        <v>0.00537373</v>
      </c>
      <c r="AB55" s="0" t="n">
        <v>34</v>
      </c>
      <c r="AC55" s="1" t="n">
        <f aca="false">(Z55-$AT55)^2</f>
        <v>0</v>
      </c>
      <c r="AD55" s="0" t="n">
        <v>66.5</v>
      </c>
      <c r="AE55" s="0" t="n">
        <v>0.00693913</v>
      </c>
      <c r="AF55" s="0" t="n">
        <v>34</v>
      </c>
      <c r="AG55" s="1" t="n">
        <f aca="false">(AD55-$AT55)^2</f>
        <v>0</v>
      </c>
      <c r="AH55" s="0" t="n">
        <v>67</v>
      </c>
      <c r="AI55" s="0" t="n">
        <v>0.0036766</v>
      </c>
      <c r="AJ55" s="0" t="n">
        <v>34</v>
      </c>
      <c r="AK55" s="1" t="n">
        <f aca="false">(AH55-$AT55)^2</f>
        <v>0.25</v>
      </c>
      <c r="AL55" s="0" t="n">
        <v>70</v>
      </c>
      <c r="AM55" s="0" t="n">
        <v>0.0988401</v>
      </c>
      <c r="AN55" s="0" t="n">
        <v>36</v>
      </c>
      <c r="AO55" s="1" t="n">
        <f aca="false">(AL55-$AT55)^2</f>
        <v>12.25</v>
      </c>
      <c r="AP55" s="0" t="n">
        <v>70</v>
      </c>
      <c r="AQ55" s="0" t="n">
        <v>0.0810142</v>
      </c>
      <c r="AR55" s="0" t="n">
        <v>36</v>
      </c>
      <c r="AS55" s="1" t="n">
        <f aca="false">(AP55-$AT55)^2</f>
        <v>12.25</v>
      </c>
      <c r="AT55" s="0" t="n">
        <f aca="false">MIN(J55,N55,R55,V55,Z55,AD55,AH55,AL55,AP55)</f>
        <v>66.5</v>
      </c>
    </row>
    <row r="56" customFormat="false" ht="14.4" hidden="false" customHeight="false" outlineLevel="0" collapsed="false">
      <c r="A56" s="0" t="s">
        <v>81</v>
      </c>
      <c r="B56" s="0" t="n">
        <v>66</v>
      </c>
      <c r="C56" s="0" t="n">
        <v>0.00744103</v>
      </c>
      <c r="D56" s="0" t="n">
        <v>34</v>
      </c>
      <c r="F56" s="0" t="n">
        <v>66</v>
      </c>
      <c r="G56" s="0" t="n">
        <v>16.583</v>
      </c>
      <c r="H56" s="0" t="n">
        <v>34</v>
      </c>
      <c r="J56" s="0" t="n">
        <v>71</v>
      </c>
      <c r="K56" s="0" t="n">
        <v>0.00272102</v>
      </c>
      <c r="L56" s="0" t="n">
        <v>36</v>
      </c>
      <c r="M56" s="1" t="n">
        <f aca="false">(J56-$AT56)^2</f>
        <v>9</v>
      </c>
      <c r="N56" s="0" t="n">
        <v>71</v>
      </c>
      <c r="O56" s="0" t="n">
        <v>0.00339961</v>
      </c>
      <c r="P56" s="0" t="n">
        <v>36</v>
      </c>
      <c r="Q56" s="1" t="n">
        <f aca="false">(N56-$AT56)^2</f>
        <v>9</v>
      </c>
      <c r="R56" s="0" t="n">
        <v>71</v>
      </c>
      <c r="S56" s="0" t="n">
        <v>0.00540178</v>
      </c>
      <c r="T56" s="0" t="n">
        <v>36</v>
      </c>
      <c r="U56" s="1" t="n">
        <f aca="false">(R56-$AT56)^2</f>
        <v>9</v>
      </c>
      <c r="V56" s="0" t="n">
        <v>69</v>
      </c>
      <c r="W56" s="0" t="n">
        <v>0.0212675</v>
      </c>
      <c r="X56" s="0" t="n">
        <v>35</v>
      </c>
      <c r="Y56" s="1" t="n">
        <f aca="false">(V56-$AT56)^2</f>
        <v>1</v>
      </c>
      <c r="Z56" s="0" t="n">
        <v>68</v>
      </c>
      <c r="AA56" s="0" t="n">
        <v>0.00492885</v>
      </c>
      <c r="AB56" s="0" t="n">
        <v>35</v>
      </c>
      <c r="AC56" s="1" t="n">
        <f aca="false">(Z56-$AT56)^2</f>
        <v>0</v>
      </c>
      <c r="AD56" s="0" t="n">
        <v>68</v>
      </c>
      <c r="AE56" s="0" t="n">
        <v>0.00300358</v>
      </c>
      <c r="AF56" s="0" t="n">
        <v>35</v>
      </c>
      <c r="AG56" s="1" t="n">
        <f aca="false">(AD56-$AT56)^2</f>
        <v>0</v>
      </c>
      <c r="AH56" s="0" t="n">
        <v>69</v>
      </c>
      <c r="AI56" s="0" t="n">
        <v>0.00366318</v>
      </c>
      <c r="AJ56" s="0" t="n">
        <v>35</v>
      </c>
      <c r="AK56" s="1" t="n">
        <f aca="false">(AH56-$AT56)^2</f>
        <v>1</v>
      </c>
      <c r="AL56" s="0" t="n">
        <v>70</v>
      </c>
      <c r="AM56" s="0" t="n">
        <v>0.110231</v>
      </c>
      <c r="AN56" s="0" t="n">
        <v>36</v>
      </c>
      <c r="AO56" s="1" t="n">
        <f aca="false">(AL56-$AT56)^2</f>
        <v>4</v>
      </c>
      <c r="AP56" s="0" t="n">
        <v>70</v>
      </c>
      <c r="AQ56" s="0" t="n">
        <v>0.123293</v>
      </c>
      <c r="AR56" s="0" t="n">
        <v>36</v>
      </c>
      <c r="AS56" s="1" t="n">
        <f aca="false">(AP56-$AT56)^2</f>
        <v>4</v>
      </c>
      <c r="AT56" s="0" t="n">
        <f aca="false">MIN(J56,N56,R56,V56,Z56,AD56,AH56,AL56,AP56)</f>
        <v>68</v>
      </c>
    </row>
    <row r="57" customFormat="false" ht="14.4" hidden="false" customHeight="false" outlineLevel="0" collapsed="false">
      <c r="A57" s="0" t="s">
        <v>82</v>
      </c>
      <c r="B57" s="0" t="n">
        <v>66.5</v>
      </c>
      <c r="C57" s="0" t="n">
        <v>0.00577558</v>
      </c>
      <c r="D57" s="0" t="n">
        <v>34</v>
      </c>
      <c r="F57" s="0" t="n">
        <v>66.5</v>
      </c>
      <c r="G57" s="0" t="n">
        <v>21.7487</v>
      </c>
      <c r="H57" s="0" t="n">
        <v>34</v>
      </c>
      <c r="J57" s="0" t="n">
        <v>71</v>
      </c>
      <c r="K57" s="0" t="n">
        <v>0.00277635</v>
      </c>
      <c r="L57" s="0" t="n">
        <v>36</v>
      </c>
      <c r="M57" s="1" t="n">
        <f aca="false">(J57-$AT57)^2</f>
        <v>9</v>
      </c>
      <c r="N57" s="0" t="n">
        <v>71</v>
      </c>
      <c r="O57" s="0" t="n">
        <v>0.00389167</v>
      </c>
      <c r="P57" s="0" t="n">
        <v>36</v>
      </c>
      <c r="Q57" s="1" t="n">
        <f aca="false">(N57-$AT57)^2</f>
        <v>9</v>
      </c>
      <c r="R57" s="0" t="n">
        <v>71</v>
      </c>
      <c r="S57" s="0" t="n">
        <v>0.00343003</v>
      </c>
      <c r="T57" s="0" t="n">
        <v>36</v>
      </c>
      <c r="U57" s="1" t="n">
        <f aca="false">(R57-$AT57)^2</f>
        <v>9</v>
      </c>
      <c r="V57" s="0" t="n">
        <v>69</v>
      </c>
      <c r="W57" s="0" t="n">
        <v>0.0113507</v>
      </c>
      <c r="X57" s="0" t="n">
        <v>35</v>
      </c>
      <c r="Y57" s="1" t="n">
        <f aca="false">(V57-$AT57)^2</f>
        <v>1</v>
      </c>
      <c r="Z57" s="0" t="n">
        <v>68</v>
      </c>
      <c r="AA57" s="0" t="n">
        <v>0.00445293</v>
      </c>
      <c r="AB57" s="0" t="n">
        <v>35</v>
      </c>
      <c r="AC57" s="1" t="n">
        <f aca="false">(Z57-$AT57)^2</f>
        <v>0</v>
      </c>
      <c r="AD57" s="0" t="n">
        <v>68</v>
      </c>
      <c r="AE57" s="0" t="n">
        <v>0.00441993</v>
      </c>
      <c r="AF57" s="0" t="n">
        <v>35</v>
      </c>
      <c r="AG57" s="1" t="n">
        <f aca="false">(AD57-$AT57)^2</f>
        <v>0</v>
      </c>
      <c r="AH57" s="0" t="n">
        <v>71</v>
      </c>
      <c r="AI57" s="0" t="n">
        <v>0.00358887</v>
      </c>
      <c r="AJ57" s="0" t="n">
        <v>36</v>
      </c>
      <c r="AK57" s="1" t="n">
        <f aca="false">(AH57-$AT57)^2</f>
        <v>9</v>
      </c>
      <c r="AL57" s="0" t="n">
        <v>80</v>
      </c>
      <c r="AM57" s="0" t="n">
        <v>0.104935</v>
      </c>
      <c r="AN57" s="0" t="n">
        <v>41</v>
      </c>
      <c r="AO57" s="1" t="n">
        <f aca="false">(AL57-$AT57)^2</f>
        <v>144</v>
      </c>
      <c r="AP57" s="0" t="n">
        <v>80</v>
      </c>
      <c r="AQ57" s="0" t="n">
        <v>0.109141</v>
      </c>
      <c r="AR57" s="0" t="n">
        <v>41</v>
      </c>
      <c r="AS57" s="1" t="n">
        <f aca="false">(AP57-$AT57)^2</f>
        <v>144</v>
      </c>
      <c r="AT57" s="0" t="n">
        <f aca="false">MIN(J57,N57,R57,V57,Z57,AD57,AH57,AL57,AP57)</f>
        <v>68</v>
      </c>
    </row>
    <row r="58" customFormat="false" ht="14.4" hidden="false" customHeight="false" outlineLevel="0" collapsed="false">
      <c r="A58" s="0" t="s">
        <v>83</v>
      </c>
      <c r="B58" s="0" t="n">
        <v>68</v>
      </c>
      <c r="C58" s="0" t="n">
        <v>0.00476552</v>
      </c>
      <c r="D58" s="0" t="n">
        <v>35</v>
      </c>
      <c r="F58" s="0" t="n">
        <v>68</v>
      </c>
      <c r="G58" s="0" t="n">
        <v>19.3156</v>
      </c>
      <c r="H58" s="0" t="n">
        <v>35</v>
      </c>
      <c r="J58" s="0" t="n">
        <v>71</v>
      </c>
      <c r="K58" s="0" t="n">
        <v>0.00332362</v>
      </c>
      <c r="L58" s="0" t="n">
        <v>36</v>
      </c>
      <c r="M58" s="1" t="n">
        <f aca="false">(J58-$AT58)^2</f>
        <v>6.25</v>
      </c>
      <c r="N58" s="0" t="n">
        <v>73</v>
      </c>
      <c r="O58" s="0" t="n">
        <v>0.00406455</v>
      </c>
      <c r="P58" s="0" t="n">
        <v>37</v>
      </c>
      <c r="Q58" s="1" t="n">
        <f aca="false">(N58-$AT58)^2</f>
        <v>20.25</v>
      </c>
      <c r="R58" s="0" t="n">
        <v>73</v>
      </c>
      <c r="S58" s="0" t="n">
        <v>0.00374697</v>
      </c>
      <c r="T58" s="0" t="n">
        <v>37</v>
      </c>
      <c r="U58" s="1" t="n">
        <f aca="false">(R58-$AT58)^2</f>
        <v>20.25</v>
      </c>
      <c r="V58" s="0" t="n">
        <v>69</v>
      </c>
      <c r="W58" s="0" t="n">
        <v>0.00961824</v>
      </c>
      <c r="X58" s="0" t="n">
        <v>35</v>
      </c>
      <c r="Y58" s="1" t="n">
        <f aca="false">(V58-$AT58)^2</f>
        <v>0.25</v>
      </c>
      <c r="Z58" s="0" t="n">
        <v>68.5</v>
      </c>
      <c r="AA58" s="0" t="n">
        <v>0.00539277</v>
      </c>
      <c r="AB58" s="0" t="n">
        <v>35</v>
      </c>
      <c r="AC58" s="1" t="n">
        <f aca="false">(Z58-$AT58)^2</f>
        <v>0</v>
      </c>
      <c r="AD58" s="0" t="n">
        <v>68.5</v>
      </c>
      <c r="AE58" s="0" t="n">
        <v>0.00425783</v>
      </c>
      <c r="AF58" s="0" t="n">
        <v>35</v>
      </c>
      <c r="AG58" s="1" t="n">
        <f aca="false">(AD58-$AT58)^2</f>
        <v>0</v>
      </c>
      <c r="AH58" s="0" t="n">
        <v>71</v>
      </c>
      <c r="AI58" s="0" t="n">
        <v>0.00285611</v>
      </c>
      <c r="AJ58" s="0" t="n">
        <v>36</v>
      </c>
      <c r="AK58" s="1" t="n">
        <f aca="false">(AH58-$AT58)^2</f>
        <v>6.25</v>
      </c>
      <c r="AL58" s="0" t="n">
        <v>72</v>
      </c>
      <c r="AM58" s="0" t="n">
        <v>0.143333</v>
      </c>
      <c r="AN58" s="0" t="n">
        <v>37</v>
      </c>
      <c r="AO58" s="1" t="n">
        <f aca="false">(AL58-$AT58)^2</f>
        <v>12.25</v>
      </c>
      <c r="AP58" s="0" t="n">
        <v>72</v>
      </c>
      <c r="AQ58" s="0" t="n">
        <v>0.119956</v>
      </c>
      <c r="AR58" s="0" t="n">
        <v>37</v>
      </c>
      <c r="AS58" s="1" t="n">
        <f aca="false">(AP58-$AT58)^2</f>
        <v>12.25</v>
      </c>
      <c r="AT58" s="0" t="n">
        <f aca="false">MIN(J58,N58,R58,V58,Z58,AD58,AH58,AL58,AP58)</f>
        <v>68.5</v>
      </c>
    </row>
    <row r="59" customFormat="false" ht="14.4" hidden="false" customHeight="false" outlineLevel="0" collapsed="false">
      <c r="A59" s="0" t="s">
        <v>84</v>
      </c>
      <c r="B59" s="0" t="n">
        <v>69.5</v>
      </c>
      <c r="C59" s="0" t="n">
        <v>0.00505394</v>
      </c>
      <c r="D59" s="0" t="n">
        <v>36</v>
      </c>
      <c r="F59" s="0" t="n">
        <v>69.5</v>
      </c>
      <c r="G59" s="0" t="n">
        <v>27.642</v>
      </c>
      <c r="H59" s="0" t="n">
        <v>36</v>
      </c>
      <c r="J59" s="0" t="n">
        <v>74.5</v>
      </c>
      <c r="K59" s="0" t="n">
        <v>0.0046016</v>
      </c>
      <c r="L59" s="0" t="n">
        <v>38</v>
      </c>
      <c r="M59" s="1" t="n">
        <f aca="false">(J59-$AT59)^2</f>
        <v>9</v>
      </c>
      <c r="N59" s="0" t="n">
        <v>75</v>
      </c>
      <c r="O59" s="0" t="n">
        <v>0.00752383</v>
      </c>
      <c r="P59" s="0" t="n">
        <v>38</v>
      </c>
      <c r="Q59" s="1" t="n">
        <f aca="false">(N59-$AT59)^2</f>
        <v>12.25</v>
      </c>
      <c r="R59" s="0" t="n">
        <v>75</v>
      </c>
      <c r="S59" s="0" t="n">
        <v>0.00687374</v>
      </c>
      <c r="T59" s="0" t="n">
        <v>38</v>
      </c>
      <c r="U59" s="1" t="n">
        <f aca="false">(R59-$AT59)^2</f>
        <v>12.25</v>
      </c>
      <c r="V59" s="0" t="n">
        <v>72</v>
      </c>
      <c r="W59" s="0" t="n">
        <v>0.00769782</v>
      </c>
      <c r="X59" s="0" t="n">
        <v>37</v>
      </c>
      <c r="Y59" s="1" t="n">
        <f aca="false">(V59-$AT59)^2</f>
        <v>0.25</v>
      </c>
      <c r="Z59" s="0" t="n">
        <v>71.5</v>
      </c>
      <c r="AA59" s="0" t="n">
        <v>0.00416843</v>
      </c>
      <c r="AB59" s="0" t="n">
        <v>37</v>
      </c>
      <c r="AC59" s="1" t="n">
        <f aca="false">(Z59-$AT59)^2</f>
        <v>0</v>
      </c>
      <c r="AD59" s="0" t="n">
        <v>71.5</v>
      </c>
      <c r="AE59" s="0" t="n">
        <v>0.00433601</v>
      </c>
      <c r="AF59" s="0" t="n">
        <v>37</v>
      </c>
      <c r="AG59" s="1" t="n">
        <f aca="false">(AD59-$AT59)^2</f>
        <v>0</v>
      </c>
      <c r="AH59" s="0" t="n">
        <v>74.5</v>
      </c>
      <c r="AI59" s="0" t="n">
        <v>0.00303257</v>
      </c>
      <c r="AJ59" s="0" t="n">
        <v>38</v>
      </c>
      <c r="AK59" s="1" t="n">
        <f aca="false">(AH59-$AT59)^2</f>
        <v>9</v>
      </c>
      <c r="AL59" s="0" t="n">
        <v>78</v>
      </c>
      <c r="AM59" s="0" t="n">
        <v>0.134113</v>
      </c>
      <c r="AN59" s="0" t="n">
        <v>40</v>
      </c>
      <c r="AO59" s="1" t="n">
        <f aca="false">(AL59-$AT59)^2</f>
        <v>42.25</v>
      </c>
      <c r="AP59" s="0" t="n">
        <v>78</v>
      </c>
      <c r="AQ59" s="0" t="n">
        <v>0.180079</v>
      </c>
      <c r="AR59" s="0" t="n">
        <v>40</v>
      </c>
      <c r="AS59" s="1" t="n">
        <f aca="false">(AP59-$AT59)^2</f>
        <v>42.25</v>
      </c>
      <c r="AT59" s="0" t="n">
        <f aca="false">MIN(J59,N59,R59,V59,Z59,AD59,AH59,AL59,AP59)</f>
        <v>71.5</v>
      </c>
    </row>
    <row r="60" customFormat="false" ht="14.4" hidden="false" customHeight="false" outlineLevel="0" collapsed="false">
      <c r="A60" s="0" t="s">
        <v>85</v>
      </c>
      <c r="B60" s="0" t="n">
        <v>7.5</v>
      </c>
      <c r="C60" s="0" t="n">
        <v>0.00247241</v>
      </c>
      <c r="D60" s="0" t="n">
        <v>5</v>
      </c>
      <c r="F60" s="0" t="n">
        <v>7.5</v>
      </c>
      <c r="G60" s="0" t="n">
        <v>0.0443078</v>
      </c>
      <c r="H60" s="0" t="n">
        <v>5</v>
      </c>
      <c r="J60" s="0" t="n">
        <v>10.5</v>
      </c>
      <c r="K60" s="0" t="n">
        <v>0</v>
      </c>
      <c r="L60" s="0" t="n">
        <v>6</v>
      </c>
      <c r="M60" s="1" t="n">
        <f aca="false">(J60-$AT60)^2</f>
        <v>6.25</v>
      </c>
      <c r="N60" s="0" t="n">
        <v>9</v>
      </c>
      <c r="O60" s="0" t="n">
        <v>0.000141551</v>
      </c>
      <c r="P60" s="0" t="n">
        <v>5</v>
      </c>
      <c r="Q60" s="1" t="n">
        <f aca="false">(N60-$AT60)^2</f>
        <v>1</v>
      </c>
      <c r="R60" s="0" t="n">
        <v>9</v>
      </c>
      <c r="S60" s="0" t="n">
        <v>0.000170013</v>
      </c>
      <c r="T60" s="0" t="n">
        <v>5</v>
      </c>
      <c r="U60" s="1" t="n">
        <f aca="false">(R60-$AT60)^2</f>
        <v>1</v>
      </c>
      <c r="V60" s="0" t="n">
        <v>8</v>
      </c>
      <c r="W60" s="0" t="n">
        <v>0.00184617</v>
      </c>
      <c r="X60" s="0" t="n">
        <v>5</v>
      </c>
      <c r="Y60" s="1" t="n">
        <f aca="false">(V60-$AT60)^2</f>
        <v>0</v>
      </c>
      <c r="Z60" s="0" t="n">
        <v>8</v>
      </c>
      <c r="AA60" s="0" t="n">
        <v>0.00279722</v>
      </c>
      <c r="AB60" s="0" t="n">
        <v>5</v>
      </c>
      <c r="AC60" s="1" t="n">
        <f aca="false">(Z60-$AT60)^2</f>
        <v>0</v>
      </c>
      <c r="AD60" s="0" t="n">
        <v>8</v>
      </c>
      <c r="AE60" s="0" t="n">
        <v>0.00219921</v>
      </c>
      <c r="AF60" s="0" t="n">
        <v>5</v>
      </c>
      <c r="AG60" s="1" t="n">
        <f aca="false">(AD60-$AT60)^2</f>
        <v>0</v>
      </c>
      <c r="AH60" s="0" t="n">
        <v>10</v>
      </c>
      <c r="AI60" s="0" t="n">
        <v>0.000134831</v>
      </c>
      <c r="AJ60" s="0" t="n">
        <v>6</v>
      </c>
      <c r="AK60" s="1" t="n">
        <f aca="false">(AH60-$AT60)^2</f>
        <v>4</v>
      </c>
      <c r="AL60" s="0" t="n">
        <v>10</v>
      </c>
      <c r="AM60" s="0" t="n">
        <v>8.6846</v>
      </c>
      <c r="AN60" s="0" t="n">
        <v>6</v>
      </c>
      <c r="AO60" s="1" t="n">
        <f aca="false">(AL60-$AT60)^2</f>
        <v>4</v>
      </c>
      <c r="AP60" s="0" t="n">
        <v>10</v>
      </c>
      <c r="AQ60" s="0" t="n">
        <v>8.6077</v>
      </c>
      <c r="AR60" s="0" t="n">
        <v>6</v>
      </c>
      <c r="AS60" s="1" t="n">
        <f aca="false">(AP60-$AT60)^2</f>
        <v>4</v>
      </c>
      <c r="AT60" s="0" t="n">
        <f aca="false">MIN(J60,N60,R60,V60,Z60,AD60,AH60,AL60,AP60)</f>
        <v>8</v>
      </c>
    </row>
    <row r="61" customFormat="false" ht="14.4" hidden="false" customHeight="false" outlineLevel="0" collapsed="false">
      <c r="A61" s="0" t="s">
        <v>86</v>
      </c>
      <c r="B61" s="0" t="n">
        <v>8.5</v>
      </c>
      <c r="C61" s="0" t="n">
        <v>0.00264685</v>
      </c>
      <c r="D61" s="0" t="n">
        <v>5</v>
      </c>
      <c r="F61" s="0" t="n">
        <v>8.5</v>
      </c>
      <c r="G61" s="0" t="n">
        <v>0.0630653</v>
      </c>
      <c r="H61" s="0" t="n">
        <v>5</v>
      </c>
      <c r="J61" s="0" t="n">
        <v>11</v>
      </c>
      <c r="K61" s="0" t="n">
        <v>0.000206842</v>
      </c>
      <c r="L61" s="0" t="n">
        <v>6</v>
      </c>
      <c r="M61" s="1" t="n">
        <f aca="false">(J61-$AT61)^2</f>
        <v>6.25</v>
      </c>
      <c r="N61" s="0" t="n">
        <v>13</v>
      </c>
      <c r="O61" s="0" t="n">
        <v>0.000116856</v>
      </c>
      <c r="P61" s="0" t="n">
        <v>7</v>
      </c>
      <c r="Q61" s="1" t="n">
        <f aca="false">(N61-$AT61)^2</f>
        <v>20.25</v>
      </c>
      <c r="R61" s="0" t="n">
        <v>13</v>
      </c>
      <c r="S61" s="0" t="n">
        <v>0.000228873</v>
      </c>
      <c r="T61" s="0" t="n">
        <v>7</v>
      </c>
      <c r="U61" s="1" t="n">
        <f aca="false">(R61-$AT61)^2</f>
        <v>20.25</v>
      </c>
      <c r="V61" s="0" t="n">
        <v>9</v>
      </c>
      <c r="W61" s="0" t="n">
        <v>0.00187427</v>
      </c>
      <c r="X61" s="0" t="n">
        <v>5</v>
      </c>
      <c r="Y61" s="1" t="n">
        <f aca="false">(V61-$AT61)^2</f>
        <v>0.25</v>
      </c>
      <c r="Z61" s="0" t="n">
        <v>8.5</v>
      </c>
      <c r="AA61" s="0" t="n">
        <v>0.00238267</v>
      </c>
      <c r="AB61" s="0" t="n">
        <v>5</v>
      </c>
      <c r="AC61" s="1" t="n">
        <f aca="false">(Z61-$AT61)^2</f>
        <v>0</v>
      </c>
      <c r="AD61" s="0" t="n">
        <v>8.5</v>
      </c>
      <c r="AE61" s="0" t="n">
        <v>0.00236255</v>
      </c>
      <c r="AF61" s="0" t="n">
        <v>5</v>
      </c>
      <c r="AG61" s="1" t="n">
        <f aca="false">(AD61-$AT61)^2</f>
        <v>0</v>
      </c>
      <c r="AH61" s="0" t="n">
        <v>11</v>
      </c>
      <c r="AI61" s="0" t="n">
        <v>0.000174196</v>
      </c>
      <c r="AJ61" s="0" t="n">
        <v>6</v>
      </c>
      <c r="AK61" s="1" t="n">
        <f aca="false">(AH61-$AT61)^2</f>
        <v>6.25</v>
      </c>
      <c r="AL61" s="0" t="n">
        <v>12</v>
      </c>
      <c r="AM61" s="0" t="n">
        <v>0.000156139</v>
      </c>
      <c r="AN61" s="0" t="n">
        <v>7</v>
      </c>
      <c r="AO61" s="1" t="n">
        <f aca="false">(AL61-$AT61)^2</f>
        <v>12.25</v>
      </c>
      <c r="AP61" s="0" t="n">
        <v>12</v>
      </c>
      <c r="AQ61" s="0" t="n">
        <v>0.000221271</v>
      </c>
      <c r="AR61" s="0" t="n">
        <v>7</v>
      </c>
      <c r="AS61" s="1" t="n">
        <f aca="false">(AP61-$AT61)^2</f>
        <v>12.25</v>
      </c>
      <c r="AT61" s="0" t="n">
        <f aca="false">MIN(J61,N61,R61,V61,Z61,AD61,AH61,AL61,AP61)</f>
        <v>8.5</v>
      </c>
    </row>
    <row r="62" customFormat="false" ht="14.4" hidden="false" customHeight="false" outlineLevel="0" collapsed="false">
      <c r="A62" s="0" t="s">
        <v>87</v>
      </c>
      <c r="B62" s="0" t="n">
        <v>10</v>
      </c>
      <c r="C62" s="0" t="n">
        <v>0.00137398</v>
      </c>
      <c r="D62" s="0" t="n">
        <v>6</v>
      </c>
      <c r="F62" s="0" t="n">
        <v>10</v>
      </c>
      <c r="G62" s="0" t="n">
        <v>0.130275</v>
      </c>
      <c r="H62" s="0" t="n">
        <v>6</v>
      </c>
      <c r="J62" s="0" t="n">
        <v>11</v>
      </c>
      <c r="K62" s="0" t="n">
        <v>0</v>
      </c>
      <c r="L62" s="0" t="n">
        <v>6</v>
      </c>
      <c r="M62" s="1" t="n">
        <f aca="false">(J62-$AT62)^2</f>
        <v>1</v>
      </c>
      <c r="N62" s="0" t="n">
        <v>15</v>
      </c>
      <c r="O62" s="0" t="n">
        <v>0.000139825</v>
      </c>
      <c r="P62" s="0" t="n">
        <v>8</v>
      </c>
      <c r="Q62" s="1" t="n">
        <f aca="false">(N62-$AT62)^2</f>
        <v>25</v>
      </c>
      <c r="R62" s="0" t="n">
        <v>15</v>
      </c>
      <c r="S62" s="0" t="n">
        <v>0.000140915</v>
      </c>
      <c r="T62" s="0" t="n">
        <v>8</v>
      </c>
      <c r="U62" s="1" t="n">
        <f aca="false">(R62-$AT62)^2</f>
        <v>25</v>
      </c>
      <c r="V62" s="0" t="n">
        <v>11</v>
      </c>
      <c r="W62" s="0" t="n">
        <v>0.00247677</v>
      </c>
      <c r="X62" s="0" t="n">
        <v>6</v>
      </c>
      <c r="Y62" s="1" t="n">
        <f aca="false">(V62-$AT62)^2</f>
        <v>1</v>
      </c>
      <c r="Z62" s="0" t="n">
        <v>10</v>
      </c>
      <c r="AA62" s="0" t="n">
        <v>0.00183206</v>
      </c>
      <c r="AB62" s="0" t="n">
        <v>6</v>
      </c>
      <c r="AC62" s="1" t="n">
        <f aca="false">(Z62-$AT62)^2</f>
        <v>0</v>
      </c>
      <c r="AD62" s="0" t="n">
        <v>10</v>
      </c>
      <c r="AE62" s="0" t="n">
        <v>0.00219873</v>
      </c>
      <c r="AF62" s="0" t="n">
        <v>6</v>
      </c>
      <c r="AG62" s="1" t="n">
        <f aca="false">(AD62-$AT62)^2</f>
        <v>0</v>
      </c>
      <c r="AH62" s="0" t="n">
        <v>11</v>
      </c>
      <c r="AI62" s="0" t="n">
        <v>0.000208005</v>
      </c>
      <c r="AJ62" s="0" t="n">
        <v>6</v>
      </c>
      <c r="AK62" s="1" t="n">
        <f aca="false">(AH62-$AT62)^2</f>
        <v>1</v>
      </c>
      <c r="AL62" s="0" t="n">
        <v>14</v>
      </c>
      <c r="AM62" s="0" t="n">
        <v>0.000274527</v>
      </c>
      <c r="AN62" s="0" t="n">
        <v>8</v>
      </c>
      <c r="AO62" s="1" t="n">
        <f aca="false">(AL62-$AT62)^2</f>
        <v>16</v>
      </c>
      <c r="AP62" s="0" t="n">
        <v>14</v>
      </c>
      <c r="AQ62" s="0" t="n">
        <v>0.000244659</v>
      </c>
      <c r="AR62" s="0" t="n">
        <v>8</v>
      </c>
      <c r="AS62" s="1" t="n">
        <f aca="false">(AP62-$AT62)^2</f>
        <v>16</v>
      </c>
      <c r="AT62" s="0" t="n">
        <f aca="false">MIN(J62,N62,R62,V62,Z62,AD62,AH62,AL62,AP62)</f>
        <v>10</v>
      </c>
    </row>
    <row r="63" customFormat="false" ht="14.4" hidden="false" customHeight="false" outlineLevel="0" collapsed="false">
      <c r="A63" s="0" t="s">
        <v>88</v>
      </c>
      <c r="B63" s="0" t="n">
        <v>10</v>
      </c>
      <c r="C63" s="0" t="n">
        <v>0.00167135</v>
      </c>
      <c r="D63" s="0" t="n">
        <v>6</v>
      </c>
      <c r="F63" s="0" t="n">
        <v>10</v>
      </c>
      <c r="G63" s="0" t="n">
        <v>0.120798</v>
      </c>
      <c r="H63" s="0" t="n">
        <v>6</v>
      </c>
      <c r="J63" s="0" t="n">
        <v>11</v>
      </c>
      <c r="K63" s="0" t="n">
        <v>0.000220999</v>
      </c>
      <c r="L63" s="0" t="n">
        <v>6</v>
      </c>
      <c r="M63" s="1" t="n">
        <f aca="false">(J63-$AT63)^2</f>
        <v>0</v>
      </c>
      <c r="N63" s="0" t="n">
        <v>15</v>
      </c>
      <c r="O63" s="0" t="n">
        <v>0.000148357</v>
      </c>
      <c r="P63" s="0" t="n">
        <v>8</v>
      </c>
      <c r="Q63" s="1" t="n">
        <f aca="false">(N63-$AT63)^2</f>
        <v>16</v>
      </c>
      <c r="R63" s="0" t="n">
        <v>15</v>
      </c>
      <c r="S63" s="0" t="n">
        <v>0.000291112</v>
      </c>
      <c r="T63" s="0" t="n">
        <v>8</v>
      </c>
      <c r="U63" s="1" t="n">
        <f aca="false">(R63-$AT63)^2</f>
        <v>16</v>
      </c>
      <c r="V63" s="0" t="n">
        <v>11</v>
      </c>
      <c r="W63" s="0" t="n">
        <v>0.00287605</v>
      </c>
      <c r="X63" s="0" t="n">
        <v>6</v>
      </c>
      <c r="Y63" s="1" t="n">
        <f aca="false">(V63-$AT63)^2</f>
        <v>0</v>
      </c>
      <c r="Z63" s="0" t="n">
        <v>12</v>
      </c>
      <c r="AA63" s="0" t="n">
        <v>0.00242639</v>
      </c>
      <c r="AB63" s="0" t="n">
        <v>7</v>
      </c>
      <c r="AC63" s="1" t="n">
        <f aca="false">(Z63-$AT63)^2</f>
        <v>1</v>
      </c>
      <c r="AD63" s="0" t="n">
        <v>12</v>
      </c>
      <c r="AE63" s="0" t="n">
        <v>0.00128123</v>
      </c>
      <c r="AF63" s="0" t="n">
        <v>7</v>
      </c>
      <c r="AG63" s="1" t="n">
        <f aca="false">(AD63-$AT63)^2</f>
        <v>1</v>
      </c>
      <c r="AH63" s="0" t="n">
        <v>11</v>
      </c>
      <c r="AI63" s="0" t="n">
        <v>0.00022358</v>
      </c>
      <c r="AJ63" s="0" t="n">
        <v>6</v>
      </c>
      <c r="AK63" s="1" t="n">
        <f aca="false">(AH63-$AT63)^2</f>
        <v>0</v>
      </c>
      <c r="AL63" s="0" t="n">
        <v>14</v>
      </c>
      <c r="AM63" s="0" t="n">
        <v>0.000286319</v>
      </c>
      <c r="AN63" s="0" t="n">
        <v>8</v>
      </c>
      <c r="AO63" s="1" t="n">
        <f aca="false">(AL63-$AT63)^2</f>
        <v>9</v>
      </c>
      <c r="AP63" s="0" t="n">
        <v>14</v>
      </c>
      <c r="AQ63" s="0" t="n">
        <v>0.000290202</v>
      </c>
      <c r="AR63" s="0" t="n">
        <v>8</v>
      </c>
      <c r="AS63" s="1" t="n">
        <f aca="false">(AP63-$AT63)^2</f>
        <v>9</v>
      </c>
      <c r="AT63" s="0" t="n">
        <f aca="false">MIN(J63,N63,R63,V63,Z63,AD63,AH63,AL63,AP63)</f>
        <v>11</v>
      </c>
    </row>
    <row r="64" customFormat="false" ht="14.4" hidden="false" customHeight="false" outlineLevel="0" collapsed="false">
      <c r="A64" s="0" t="s">
        <v>89</v>
      </c>
      <c r="B64" s="0" t="n">
        <v>10.5</v>
      </c>
      <c r="C64" s="0" t="n">
        <v>0.001709</v>
      </c>
      <c r="D64" s="0" t="n">
        <v>6</v>
      </c>
      <c r="F64" s="0" t="n">
        <v>10.5</v>
      </c>
      <c r="G64" s="0" t="n">
        <v>0.153365</v>
      </c>
      <c r="H64" s="0" t="n">
        <v>6</v>
      </c>
      <c r="J64" s="0" t="n">
        <v>13</v>
      </c>
      <c r="K64" s="0" t="n">
        <v>0.000264989</v>
      </c>
      <c r="L64" s="0" t="n">
        <v>7</v>
      </c>
      <c r="M64" s="1" t="n">
        <f aca="false">(J64-$AT64)^2</f>
        <v>4</v>
      </c>
      <c r="N64" s="0" t="n">
        <v>15</v>
      </c>
      <c r="O64" s="0" t="n">
        <v>0.00028151</v>
      </c>
      <c r="P64" s="0" t="n">
        <v>8</v>
      </c>
      <c r="Q64" s="1" t="n">
        <f aca="false">(N64-$AT64)^2</f>
        <v>16</v>
      </c>
      <c r="R64" s="0" t="n">
        <v>15</v>
      </c>
      <c r="S64" s="0" t="n">
        <v>0.000303664</v>
      </c>
      <c r="T64" s="0" t="n">
        <v>8</v>
      </c>
      <c r="U64" s="1" t="n">
        <f aca="false">(R64-$AT64)^2</f>
        <v>16</v>
      </c>
      <c r="V64" s="0" t="n">
        <v>11</v>
      </c>
      <c r="W64" s="0" t="n">
        <v>0.00222064</v>
      </c>
      <c r="X64" s="0" t="n">
        <v>6</v>
      </c>
      <c r="Y64" s="1" t="n">
        <f aca="false">(V64-$AT64)^2</f>
        <v>0</v>
      </c>
      <c r="Z64" s="0" t="n">
        <v>12</v>
      </c>
      <c r="AA64" s="0" t="n">
        <v>0.00186612</v>
      </c>
      <c r="AB64" s="0" t="n">
        <v>7</v>
      </c>
      <c r="AC64" s="1" t="n">
        <f aca="false">(Z64-$AT64)^2</f>
        <v>1</v>
      </c>
      <c r="AD64" s="0" t="n">
        <v>12</v>
      </c>
      <c r="AE64" s="0" t="n">
        <v>0.00250794</v>
      </c>
      <c r="AF64" s="0" t="n">
        <v>7</v>
      </c>
      <c r="AG64" s="1" t="n">
        <f aca="false">(AD64-$AT64)^2</f>
        <v>1</v>
      </c>
      <c r="AH64" s="0" t="n">
        <v>13</v>
      </c>
      <c r="AI64" s="0" t="n">
        <v>0.000260325</v>
      </c>
      <c r="AJ64" s="0" t="n">
        <v>7</v>
      </c>
      <c r="AK64" s="1" t="n">
        <f aca="false">(AH64-$AT64)^2</f>
        <v>4</v>
      </c>
      <c r="AL64" s="0" t="n">
        <v>14</v>
      </c>
      <c r="AM64" s="0" t="n">
        <v>0.000150554</v>
      </c>
      <c r="AN64" s="0" t="n">
        <v>8</v>
      </c>
      <c r="AO64" s="1" t="n">
        <f aca="false">(AL64-$AT64)^2</f>
        <v>9</v>
      </c>
      <c r="AP64" s="0" t="n">
        <v>14</v>
      </c>
      <c r="AQ64" s="0" t="n">
        <v>0.000149961</v>
      </c>
      <c r="AR64" s="0" t="n">
        <v>8</v>
      </c>
      <c r="AS64" s="1" t="n">
        <f aca="false">(AP64-$AT64)^2</f>
        <v>9</v>
      </c>
      <c r="AT64" s="0" t="n">
        <f aca="false">MIN(J64,N64,R64,V64,Z64,AD64,AH64,AL64,AP64)</f>
        <v>11</v>
      </c>
    </row>
    <row r="65" customFormat="false" ht="14.4" hidden="false" customHeight="false" outlineLevel="0" collapsed="false">
      <c r="A65" s="0" t="s">
        <v>90</v>
      </c>
      <c r="B65" s="0" t="n">
        <v>12</v>
      </c>
      <c r="C65" s="0" t="n">
        <v>0.00139257</v>
      </c>
      <c r="D65" s="0" t="n">
        <v>7</v>
      </c>
      <c r="F65" s="0" t="n">
        <v>12</v>
      </c>
      <c r="G65" s="0" t="n">
        <v>0.24324</v>
      </c>
      <c r="H65" s="0" t="n">
        <v>7</v>
      </c>
      <c r="J65" s="0" t="n">
        <v>15</v>
      </c>
      <c r="K65" s="0" t="n">
        <v>0.000304013</v>
      </c>
      <c r="L65" s="0" t="n">
        <v>8</v>
      </c>
      <c r="M65" s="1" t="n">
        <f aca="false">(J65-$AT65)^2</f>
        <v>6.25</v>
      </c>
      <c r="N65" s="0" t="n">
        <v>17</v>
      </c>
      <c r="O65" s="0" t="n">
        <v>0.000333264</v>
      </c>
      <c r="P65" s="0" t="n">
        <v>9</v>
      </c>
      <c r="Q65" s="1" t="n">
        <f aca="false">(N65-$AT65)^2</f>
        <v>20.25</v>
      </c>
      <c r="R65" s="0" t="n">
        <v>17</v>
      </c>
      <c r="S65" s="0" t="n">
        <v>0.000314962</v>
      </c>
      <c r="T65" s="0" t="n">
        <v>9</v>
      </c>
      <c r="U65" s="1" t="n">
        <f aca="false">(R65-$AT65)^2</f>
        <v>20.25</v>
      </c>
      <c r="V65" s="0" t="n">
        <v>13</v>
      </c>
      <c r="W65" s="0" t="n">
        <v>0.00282844</v>
      </c>
      <c r="X65" s="0" t="n">
        <v>7</v>
      </c>
      <c r="Y65" s="1" t="n">
        <f aca="false">(V65-$AT65)^2</f>
        <v>0.25</v>
      </c>
      <c r="Z65" s="0" t="n">
        <v>12.5</v>
      </c>
      <c r="AA65" s="0" t="n">
        <v>0.00235367</v>
      </c>
      <c r="AB65" s="0" t="n">
        <v>7</v>
      </c>
      <c r="AC65" s="1" t="n">
        <f aca="false">(Z65-$AT65)^2</f>
        <v>0</v>
      </c>
      <c r="AD65" s="0" t="n">
        <v>12.5</v>
      </c>
      <c r="AE65" s="0" t="n">
        <v>0.00125967</v>
      </c>
      <c r="AF65" s="0" t="n">
        <v>7</v>
      </c>
      <c r="AG65" s="1" t="n">
        <f aca="false">(AD65-$AT65)^2</f>
        <v>0</v>
      </c>
      <c r="AH65" s="0" t="n">
        <v>15</v>
      </c>
      <c r="AI65" s="0" t="n">
        <v>0.000303199</v>
      </c>
      <c r="AJ65" s="0" t="n">
        <v>8</v>
      </c>
      <c r="AK65" s="1" t="n">
        <f aca="false">(AH65-$AT65)^2</f>
        <v>6.25</v>
      </c>
      <c r="AL65" s="0" t="n">
        <v>14</v>
      </c>
      <c r="AM65" s="0" t="n">
        <v>0.000165185</v>
      </c>
      <c r="AN65" s="0" t="n">
        <v>8</v>
      </c>
      <c r="AO65" s="1" t="n">
        <f aca="false">(AL65-$AT65)^2</f>
        <v>2.25</v>
      </c>
      <c r="AP65" s="0" t="n">
        <v>14</v>
      </c>
      <c r="AQ65" s="0" t="n">
        <v>0.000156076</v>
      </c>
      <c r="AR65" s="0" t="n">
        <v>8</v>
      </c>
      <c r="AS65" s="1" t="n">
        <f aca="false">(AP65-$AT65)^2</f>
        <v>2.25</v>
      </c>
      <c r="AT65" s="0" t="n">
        <f aca="false">MIN(J65,N65,R65,V65,Z65,AD65,AH65,AL65,AP65)</f>
        <v>12.5</v>
      </c>
    </row>
    <row r="66" customFormat="false" ht="14.4" hidden="false" customHeight="false" outlineLevel="0" collapsed="false">
      <c r="A66" s="0" t="s">
        <v>91</v>
      </c>
      <c r="B66" s="0" t="n">
        <v>12</v>
      </c>
      <c r="C66" s="0" t="n">
        <v>0.00236615</v>
      </c>
      <c r="D66" s="0" t="n">
        <v>7</v>
      </c>
      <c r="F66" s="0" t="n">
        <v>12</v>
      </c>
      <c r="G66" s="0" t="n">
        <v>0.233272</v>
      </c>
      <c r="H66" s="0" t="n">
        <v>7</v>
      </c>
      <c r="J66" s="0" t="n">
        <v>15</v>
      </c>
      <c r="K66" s="0" t="n">
        <v>0.000163178</v>
      </c>
      <c r="L66" s="0" t="n">
        <v>8</v>
      </c>
      <c r="M66" s="1" t="n">
        <f aca="false">(J66-$AT66)^2</f>
        <v>4</v>
      </c>
      <c r="N66" s="0" t="n">
        <v>17</v>
      </c>
      <c r="O66" s="0" t="n">
        <v>0.000209333</v>
      </c>
      <c r="P66" s="0" t="n">
        <v>9</v>
      </c>
      <c r="Q66" s="1" t="n">
        <f aca="false">(N66-$AT66)^2</f>
        <v>16</v>
      </c>
      <c r="R66" s="0" t="n">
        <v>17</v>
      </c>
      <c r="S66" s="0" t="n">
        <v>0.000182785</v>
      </c>
      <c r="T66" s="0" t="n">
        <v>9</v>
      </c>
      <c r="U66" s="1" t="n">
        <f aca="false">(R66-$AT66)^2</f>
        <v>16</v>
      </c>
      <c r="V66" s="0" t="n">
        <v>13</v>
      </c>
      <c r="W66" s="0" t="n">
        <v>0.00195335</v>
      </c>
      <c r="X66" s="0" t="n">
        <v>7</v>
      </c>
      <c r="Y66" s="1" t="n">
        <f aca="false">(V66-$AT66)^2</f>
        <v>0</v>
      </c>
      <c r="Z66" s="0" t="n">
        <v>14</v>
      </c>
      <c r="AA66" s="0" t="n">
        <v>0.00274304</v>
      </c>
      <c r="AB66" s="0" t="n">
        <v>8</v>
      </c>
      <c r="AC66" s="1" t="n">
        <f aca="false">(Z66-$AT66)^2</f>
        <v>1</v>
      </c>
      <c r="AD66" s="0" t="n">
        <v>14</v>
      </c>
      <c r="AE66" s="0" t="n">
        <v>0.00255166</v>
      </c>
      <c r="AF66" s="0" t="n">
        <v>8</v>
      </c>
      <c r="AG66" s="1" t="n">
        <f aca="false">(AD66-$AT66)^2</f>
        <v>1</v>
      </c>
      <c r="AH66" s="0" t="n">
        <v>15</v>
      </c>
      <c r="AI66" s="0" t="n">
        <v>0.000318498</v>
      </c>
      <c r="AJ66" s="0" t="n">
        <v>8</v>
      </c>
      <c r="AK66" s="1" t="n">
        <f aca="false">(AH66-$AT66)^2</f>
        <v>4</v>
      </c>
      <c r="AL66" s="0" t="n">
        <v>16</v>
      </c>
      <c r="AM66" s="0" t="n">
        <v>0.000195375</v>
      </c>
      <c r="AN66" s="0" t="n">
        <v>9</v>
      </c>
      <c r="AO66" s="1" t="n">
        <f aca="false">(AL66-$AT66)^2</f>
        <v>9</v>
      </c>
      <c r="AP66" s="0" t="n">
        <v>16</v>
      </c>
      <c r="AQ66" s="0" t="n">
        <v>0.000412088</v>
      </c>
      <c r="AR66" s="0" t="n">
        <v>9</v>
      </c>
      <c r="AS66" s="1" t="n">
        <f aca="false">(AP66-$AT66)^2</f>
        <v>9</v>
      </c>
      <c r="AT66" s="0" t="n">
        <f aca="false">MIN(J66,N66,R66,V66,Z66,AD66,AH66,AL66,AP66)</f>
        <v>13</v>
      </c>
    </row>
    <row r="67" customFormat="false" ht="14.4" hidden="false" customHeight="false" outlineLevel="0" collapsed="false">
      <c r="A67" s="0" t="s">
        <v>92</v>
      </c>
      <c r="B67" s="0" t="n">
        <v>12.5</v>
      </c>
      <c r="C67" s="0" t="n">
        <v>0.00304917</v>
      </c>
      <c r="D67" s="0" t="n">
        <v>7</v>
      </c>
      <c r="F67" s="0" t="n">
        <v>12.5</v>
      </c>
      <c r="G67" s="0" t="n">
        <v>2.85757</v>
      </c>
      <c r="H67" s="0" t="n">
        <v>7</v>
      </c>
      <c r="J67" s="0" t="n">
        <v>15</v>
      </c>
      <c r="K67" s="0" t="n">
        <v>0.000168366</v>
      </c>
      <c r="L67" s="0" t="n">
        <v>8</v>
      </c>
      <c r="M67" s="1" t="n">
        <f aca="false">(J67-$AT67)^2</f>
        <v>4</v>
      </c>
      <c r="N67" s="0" t="n">
        <v>19</v>
      </c>
      <c r="O67" s="0" t="n">
        <v>0.000266833</v>
      </c>
      <c r="P67" s="0" t="n">
        <v>10</v>
      </c>
      <c r="Q67" s="1" t="n">
        <f aca="false">(N67-$AT67)^2</f>
        <v>36</v>
      </c>
      <c r="R67" s="0" t="n">
        <v>19</v>
      </c>
      <c r="S67" s="0" t="n">
        <v>0.000216479</v>
      </c>
      <c r="T67" s="0" t="n">
        <v>10</v>
      </c>
      <c r="U67" s="1" t="n">
        <f aca="false">(R67-$AT67)^2</f>
        <v>36</v>
      </c>
      <c r="V67" s="0" t="n">
        <v>13</v>
      </c>
      <c r="W67" s="0" t="n">
        <v>0.00165429</v>
      </c>
      <c r="X67" s="0" t="n">
        <v>7</v>
      </c>
      <c r="Y67" s="1" t="n">
        <f aca="false">(V67-$AT67)^2</f>
        <v>0</v>
      </c>
      <c r="Z67" s="0" t="n">
        <v>14</v>
      </c>
      <c r="AA67" s="0" t="n">
        <v>0.00255985</v>
      </c>
      <c r="AB67" s="0" t="n">
        <v>8</v>
      </c>
      <c r="AC67" s="1" t="n">
        <f aca="false">(Z67-$AT67)^2</f>
        <v>1</v>
      </c>
      <c r="AD67" s="0" t="n">
        <v>14</v>
      </c>
      <c r="AE67" s="0" t="n">
        <v>0.00234997</v>
      </c>
      <c r="AF67" s="0" t="n">
        <v>8</v>
      </c>
      <c r="AG67" s="1" t="n">
        <f aca="false">(AD67-$AT67)^2</f>
        <v>1</v>
      </c>
      <c r="AH67" s="0" t="n">
        <v>15</v>
      </c>
      <c r="AI67" s="0" t="n">
        <v>0.00029754</v>
      </c>
      <c r="AJ67" s="0" t="n">
        <v>8</v>
      </c>
      <c r="AK67" s="1" t="n">
        <f aca="false">(AH67-$AT67)^2</f>
        <v>4</v>
      </c>
      <c r="AL67" s="0" t="n">
        <v>16</v>
      </c>
      <c r="AM67" s="0" t="n">
        <v>0.000145069</v>
      </c>
      <c r="AN67" s="0" t="n">
        <v>9</v>
      </c>
      <c r="AO67" s="1" t="n">
        <f aca="false">(AL67-$AT67)^2</f>
        <v>9</v>
      </c>
      <c r="AP67" s="0" t="n">
        <v>16</v>
      </c>
      <c r="AQ67" s="0" t="n">
        <v>0.000411402</v>
      </c>
      <c r="AR67" s="0" t="n">
        <v>9</v>
      </c>
      <c r="AS67" s="1" t="n">
        <f aca="false">(AP67-$AT67)^2</f>
        <v>9</v>
      </c>
      <c r="AT67" s="0" t="n">
        <f aca="false">MIN(J67,N67,R67,V67,Z67,AD67,AH67,AL67,AP67)</f>
        <v>13</v>
      </c>
    </row>
    <row r="68" customFormat="false" ht="14.4" hidden="false" customHeight="false" outlineLevel="0" collapsed="false">
      <c r="A68" s="0" t="s">
        <v>93</v>
      </c>
      <c r="B68" s="0" t="n">
        <v>14</v>
      </c>
      <c r="C68" s="0" t="n">
        <v>0.00165074</v>
      </c>
      <c r="D68" s="0" t="n">
        <v>8</v>
      </c>
      <c r="F68" s="0" t="n">
        <v>14</v>
      </c>
      <c r="G68" s="0" t="n">
        <v>11.9951</v>
      </c>
      <c r="H68" s="0" t="n">
        <v>8</v>
      </c>
      <c r="J68" s="0" t="n">
        <v>17</v>
      </c>
      <c r="K68" s="0" t="n">
        <v>0.000374382</v>
      </c>
      <c r="L68" s="0" t="n">
        <v>9</v>
      </c>
      <c r="M68" s="1" t="n">
        <f aca="false">(J68-$AT68)^2</f>
        <v>6.25</v>
      </c>
      <c r="N68" s="0" t="n">
        <v>19</v>
      </c>
      <c r="O68" s="0" t="n">
        <v>0.000446514</v>
      </c>
      <c r="P68" s="0" t="n">
        <v>10</v>
      </c>
      <c r="Q68" s="1" t="n">
        <f aca="false">(N68-$AT68)^2</f>
        <v>20.25</v>
      </c>
      <c r="R68" s="0" t="n">
        <v>19</v>
      </c>
      <c r="S68" s="0" t="n">
        <v>0.00022119</v>
      </c>
      <c r="T68" s="0" t="n">
        <v>10</v>
      </c>
      <c r="U68" s="1" t="n">
        <f aca="false">(R68-$AT68)^2</f>
        <v>20.25</v>
      </c>
      <c r="V68" s="0" t="n">
        <v>15</v>
      </c>
      <c r="W68" s="0" t="n">
        <v>0.00289786</v>
      </c>
      <c r="X68" s="0" t="n">
        <v>8</v>
      </c>
      <c r="Y68" s="1" t="n">
        <f aca="false">(V68-$AT68)^2</f>
        <v>0.25</v>
      </c>
      <c r="Z68" s="0" t="n">
        <v>14.5</v>
      </c>
      <c r="AA68" s="0" t="n">
        <v>0.00160144</v>
      </c>
      <c r="AB68" s="0" t="n">
        <v>8</v>
      </c>
      <c r="AC68" s="1" t="n">
        <f aca="false">(Z68-$AT68)^2</f>
        <v>0</v>
      </c>
      <c r="AD68" s="0" t="n">
        <v>14.5</v>
      </c>
      <c r="AE68" s="0" t="n">
        <v>0.00263389</v>
      </c>
      <c r="AF68" s="0" t="n">
        <v>8</v>
      </c>
      <c r="AG68" s="1" t="n">
        <f aca="false">(AD68-$AT68)^2</f>
        <v>0</v>
      </c>
      <c r="AH68" s="0" t="n">
        <v>15</v>
      </c>
      <c r="AI68" s="0" t="n">
        <v>0.000324618</v>
      </c>
      <c r="AJ68" s="0" t="n">
        <v>8</v>
      </c>
      <c r="AK68" s="1" t="n">
        <f aca="false">(AH68-$AT68)^2</f>
        <v>0.25</v>
      </c>
      <c r="AL68" s="0" t="n">
        <v>18</v>
      </c>
      <c r="AM68" s="0" t="n">
        <v>0.000371265</v>
      </c>
      <c r="AN68" s="0" t="n">
        <v>10</v>
      </c>
      <c r="AO68" s="1" t="n">
        <f aca="false">(AL68-$AT68)^2</f>
        <v>12.25</v>
      </c>
      <c r="AP68" s="0" t="n">
        <v>18</v>
      </c>
      <c r="AQ68" s="0" t="n">
        <v>0.000543693</v>
      </c>
      <c r="AR68" s="0" t="n">
        <v>10</v>
      </c>
      <c r="AS68" s="1" t="n">
        <f aca="false">(AP68-$AT68)^2</f>
        <v>12.25</v>
      </c>
      <c r="AT68" s="0" t="n">
        <f aca="false">MIN(J68,N68,R68,V68,Z68,AD68,AH68,AL68,AP68)</f>
        <v>14.5</v>
      </c>
    </row>
    <row r="69" customFormat="false" ht="14.4" hidden="false" customHeight="false" outlineLevel="0" collapsed="false">
      <c r="A69" s="0" t="s">
        <v>94</v>
      </c>
      <c r="B69" s="0" t="n">
        <v>14</v>
      </c>
      <c r="C69" s="0" t="n">
        <v>0.00145095</v>
      </c>
      <c r="D69" s="0" t="n">
        <v>8</v>
      </c>
      <c r="F69" s="0" t="n">
        <v>14</v>
      </c>
      <c r="G69" s="0" t="n">
        <v>13.7158</v>
      </c>
      <c r="H69" s="0" t="n">
        <v>8</v>
      </c>
      <c r="J69" s="0" t="n">
        <v>19</v>
      </c>
      <c r="K69" s="0" t="n">
        <v>0.000399107</v>
      </c>
      <c r="L69" s="0" t="n">
        <v>10</v>
      </c>
      <c r="M69" s="1" t="n">
        <f aca="false">(J69-$AT69)^2</f>
        <v>16</v>
      </c>
      <c r="N69" s="0" t="n">
        <v>19</v>
      </c>
      <c r="O69" s="0" t="n">
        <v>0.000230679</v>
      </c>
      <c r="P69" s="0" t="n">
        <v>10</v>
      </c>
      <c r="Q69" s="1" t="n">
        <f aca="false">(N69-$AT69)^2</f>
        <v>16</v>
      </c>
      <c r="R69" s="0" t="n">
        <v>19</v>
      </c>
      <c r="S69" s="0" t="n">
        <v>0.000227984</v>
      </c>
      <c r="T69" s="0" t="n">
        <v>10</v>
      </c>
      <c r="U69" s="1" t="n">
        <f aca="false">(R69-$AT69)^2</f>
        <v>16</v>
      </c>
      <c r="V69" s="0" t="n">
        <v>15</v>
      </c>
      <c r="W69" s="0" t="n">
        <v>0.00296867</v>
      </c>
      <c r="X69" s="0" t="n">
        <v>8</v>
      </c>
      <c r="Y69" s="1" t="n">
        <f aca="false">(V69-$AT69)^2</f>
        <v>0</v>
      </c>
      <c r="Z69" s="0" t="n">
        <v>16</v>
      </c>
      <c r="AA69" s="0" t="n">
        <v>0.00268117</v>
      </c>
      <c r="AB69" s="0" t="n">
        <v>9</v>
      </c>
      <c r="AC69" s="1" t="n">
        <f aca="false">(Z69-$AT69)^2</f>
        <v>1</v>
      </c>
      <c r="AD69" s="0" t="n">
        <v>16</v>
      </c>
      <c r="AE69" s="0" t="n">
        <v>0.00279211</v>
      </c>
      <c r="AF69" s="0" t="n">
        <v>9</v>
      </c>
      <c r="AG69" s="1" t="n">
        <f aca="false">(AD69-$AT69)^2</f>
        <v>1</v>
      </c>
      <c r="AH69" s="0" t="n">
        <v>17</v>
      </c>
      <c r="AI69" s="0" t="n">
        <v>0.000196231</v>
      </c>
      <c r="AJ69" s="0" t="n">
        <v>9</v>
      </c>
      <c r="AK69" s="1" t="n">
        <f aca="false">(AH69-$AT69)^2</f>
        <v>4</v>
      </c>
      <c r="AL69" s="0" t="n">
        <v>18</v>
      </c>
      <c r="AM69" s="0" t="n">
        <v>0.000294596</v>
      </c>
      <c r="AN69" s="0" t="n">
        <v>10</v>
      </c>
      <c r="AO69" s="1" t="n">
        <f aca="false">(AL69-$AT69)^2</f>
        <v>9</v>
      </c>
      <c r="AP69" s="0" t="n">
        <v>18</v>
      </c>
      <c r="AQ69" s="0" t="n">
        <v>0.00029207</v>
      </c>
      <c r="AR69" s="0" t="n">
        <v>10</v>
      </c>
      <c r="AS69" s="1" t="n">
        <f aca="false">(AP69-$AT69)^2</f>
        <v>9</v>
      </c>
      <c r="AT69" s="0" t="n">
        <f aca="false">MIN(J69,N69,R69,V69,Z69,AD69,AH69,AL69,AP69)</f>
        <v>15</v>
      </c>
    </row>
    <row r="70" customFormat="false" ht="14.4" hidden="false" customHeight="false" outlineLevel="0" collapsed="false">
      <c r="A70" s="0" t="s">
        <v>95</v>
      </c>
      <c r="B70" s="0" t="n">
        <v>14.5</v>
      </c>
      <c r="C70" s="0" t="n">
        <v>0.0015201</v>
      </c>
      <c r="D70" s="0" t="n">
        <v>8</v>
      </c>
      <c r="F70" s="0" t="n">
        <v>14.5</v>
      </c>
      <c r="G70" s="0" t="n">
        <v>14.3752</v>
      </c>
      <c r="H70" s="0" t="n">
        <v>8</v>
      </c>
      <c r="J70" s="0" t="n">
        <v>19</v>
      </c>
      <c r="K70" s="0" t="n">
        <v>0.000223481</v>
      </c>
      <c r="L70" s="0" t="n">
        <v>10</v>
      </c>
      <c r="M70" s="1" t="n">
        <f aca="false">(J70-$AT70)^2</f>
        <v>16</v>
      </c>
      <c r="N70" s="0" t="n">
        <v>19</v>
      </c>
      <c r="O70" s="0" t="n">
        <v>0.000233405</v>
      </c>
      <c r="P70" s="0" t="n">
        <v>10</v>
      </c>
      <c r="Q70" s="1" t="n">
        <f aca="false">(N70-$AT70)^2</f>
        <v>16</v>
      </c>
      <c r="R70" s="0" t="n">
        <v>19</v>
      </c>
      <c r="S70" s="0" t="n">
        <v>0.000187821</v>
      </c>
      <c r="T70" s="0" t="n">
        <v>10</v>
      </c>
      <c r="U70" s="1" t="n">
        <f aca="false">(R70-$AT70)^2</f>
        <v>16</v>
      </c>
      <c r="V70" s="0" t="n">
        <v>15</v>
      </c>
      <c r="W70" s="0" t="n">
        <v>0.00197698</v>
      </c>
      <c r="X70" s="0" t="n">
        <v>8</v>
      </c>
      <c r="Y70" s="1" t="n">
        <f aca="false">(V70-$AT70)^2</f>
        <v>0</v>
      </c>
      <c r="Z70" s="0" t="n">
        <v>16</v>
      </c>
      <c r="AA70" s="0" t="n">
        <v>0.00257306</v>
      </c>
      <c r="AB70" s="0" t="n">
        <v>9</v>
      </c>
      <c r="AC70" s="1" t="n">
        <f aca="false">(Z70-$AT70)^2</f>
        <v>1</v>
      </c>
      <c r="AD70" s="0" t="n">
        <v>16</v>
      </c>
      <c r="AE70" s="0" t="n">
        <v>0.00133001</v>
      </c>
      <c r="AF70" s="0" t="n">
        <v>9</v>
      </c>
      <c r="AG70" s="1" t="n">
        <f aca="false">(AD70-$AT70)^2</f>
        <v>1</v>
      </c>
      <c r="AH70" s="0" t="n">
        <v>19</v>
      </c>
      <c r="AI70" s="0" t="n">
        <v>0.000442362</v>
      </c>
      <c r="AJ70" s="0" t="n">
        <v>10</v>
      </c>
      <c r="AK70" s="1" t="n">
        <f aca="false">(AH70-$AT70)^2</f>
        <v>16</v>
      </c>
      <c r="AL70" s="0" t="n">
        <v>18</v>
      </c>
      <c r="AM70" s="0" t="n">
        <v>0.000612276</v>
      </c>
      <c r="AN70" s="0" t="n">
        <v>10</v>
      </c>
      <c r="AO70" s="1" t="n">
        <f aca="false">(AL70-$AT70)^2</f>
        <v>9</v>
      </c>
      <c r="AP70" s="0" t="n">
        <v>18</v>
      </c>
      <c r="AQ70" s="0" t="n">
        <v>0.000306845</v>
      </c>
      <c r="AR70" s="0" t="n">
        <v>10</v>
      </c>
      <c r="AS70" s="1" t="n">
        <f aca="false">(AP70-$AT70)^2</f>
        <v>9</v>
      </c>
      <c r="AT70" s="0" t="n">
        <f aca="false">MIN(J70,N70,R70,V70,Z70,AD70,AH70,AL70,AP70)</f>
        <v>15</v>
      </c>
    </row>
    <row r="71" customFormat="false" ht="14.4" hidden="false" customHeight="false" outlineLevel="0" collapsed="false">
      <c r="A71" s="0" t="s">
        <v>96</v>
      </c>
      <c r="B71" s="0" t="n">
        <v>16</v>
      </c>
      <c r="C71" s="0" t="n">
        <v>0.00156148</v>
      </c>
      <c r="D71" s="0" t="n">
        <v>9</v>
      </c>
      <c r="F71" s="0" t="n">
        <v>16</v>
      </c>
      <c r="G71" s="0" t="n">
        <v>17.7428</v>
      </c>
      <c r="H71" s="0" t="n">
        <v>9</v>
      </c>
      <c r="J71" s="0" t="n">
        <v>19</v>
      </c>
      <c r="K71" s="0" t="n">
        <v>0.000230422</v>
      </c>
      <c r="L71" s="0" t="n">
        <v>10</v>
      </c>
      <c r="M71" s="1" t="n">
        <f aca="false">(J71-$AT71)^2</f>
        <v>6.25</v>
      </c>
      <c r="N71" s="0" t="n">
        <v>21</v>
      </c>
      <c r="O71" s="0" t="n">
        <v>0.000266272</v>
      </c>
      <c r="P71" s="0" t="n">
        <v>11</v>
      </c>
      <c r="Q71" s="1" t="n">
        <f aca="false">(N71-$AT71)^2</f>
        <v>20.25</v>
      </c>
      <c r="R71" s="0" t="n">
        <v>21</v>
      </c>
      <c r="S71" s="0" t="n">
        <v>0.000262345</v>
      </c>
      <c r="T71" s="0" t="n">
        <v>11</v>
      </c>
      <c r="U71" s="1" t="n">
        <f aca="false">(R71-$AT71)^2</f>
        <v>20.25</v>
      </c>
      <c r="V71" s="0" t="n">
        <v>17</v>
      </c>
      <c r="W71" s="0" t="n">
        <v>0.00128629</v>
      </c>
      <c r="X71" s="0" t="n">
        <v>9</v>
      </c>
      <c r="Y71" s="1" t="n">
        <f aca="false">(V71-$AT71)^2</f>
        <v>0.25</v>
      </c>
      <c r="Z71" s="0" t="n">
        <v>16.5</v>
      </c>
      <c r="AA71" s="0" t="n">
        <v>0.00211715</v>
      </c>
      <c r="AB71" s="0" t="n">
        <v>9</v>
      </c>
      <c r="AC71" s="1" t="n">
        <f aca="false">(Z71-$AT71)^2</f>
        <v>0</v>
      </c>
      <c r="AD71" s="0" t="n">
        <v>16.5</v>
      </c>
      <c r="AE71" s="0" t="n">
        <v>0.00269258</v>
      </c>
      <c r="AF71" s="0" t="n">
        <v>9</v>
      </c>
      <c r="AG71" s="1" t="n">
        <f aca="false">(AD71-$AT71)^2</f>
        <v>0</v>
      </c>
      <c r="AH71" s="0" t="n">
        <v>19</v>
      </c>
      <c r="AI71" s="0" t="n">
        <v>0.000401245</v>
      </c>
      <c r="AJ71" s="0" t="n">
        <v>10</v>
      </c>
      <c r="AK71" s="1" t="n">
        <f aca="false">(AH71-$AT71)^2</f>
        <v>6.25</v>
      </c>
      <c r="AL71" s="0" t="n">
        <v>18</v>
      </c>
      <c r="AM71" s="0" t="n">
        <v>0.000318594</v>
      </c>
      <c r="AN71" s="0" t="n">
        <v>10</v>
      </c>
      <c r="AO71" s="1" t="n">
        <f aca="false">(AL71-$AT71)^2</f>
        <v>2.25</v>
      </c>
      <c r="AP71" s="0" t="n">
        <v>18</v>
      </c>
      <c r="AQ71" s="0" t="n">
        <v>0.000643344</v>
      </c>
      <c r="AR71" s="0" t="n">
        <v>10</v>
      </c>
      <c r="AS71" s="1" t="n">
        <f aca="false">(AP71-$AT71)^2</f>
        <v>2.25</v>
      </c>
      <c r="AT71" s="0" t="n">
        <f aca="false">MIN(J71,N71,R71,V71,Z71,AD71,AH71,AL71,AP71)</f>
        <v>16.5</v>
      </c>
    </row>
    <row r="72" customFormat="false" ht="14.4" hidden="false" customHeight="false" outlineLevel="0" collapsed="false">
      <c r="A72" s="0" t="s">
        <v>97</v>
      </c>
      <c r="B72" s="0" t="n">
        <v>16</v>
      </c>
      <c r="C72" s="0" t="n">
        <v>0.00151276</v>
      </c>
      <c r="D72" s="0" t="n">
        <v>9</v>
      </c>
      <c r="F72" s="0" t="n">
        <v>16</v>
      </c>
      <c r="G72" s="0" t="n">
        <v>15.6209</v>
      </c>
      <c r="H72" s="0" t="n">
        <v>9</v>
      </c>
      <c r="J72" s="0" t="n">
        <v>19</v>
      </c>
      <c r="K72" s="0" t="n">
        <v>0.000243612</v>
      </c>
      <c r="L72" s="0" t="n">
        <v>10</v>
      </c>
      <c r="M72" s="1" t="n">
        <f aca="false">(J72-$AT72)^2</f>
        <v>4</v>
      </c>
      <c r="N72" s="0" t="n">
        <v>21</v>
      </c>
      <c r="O72" s="0" t="n">
        <v>0.000401765</v>
      </c>
      <c r="P72" s="0" t="n">
        <v>11</v>
      </c>
      <c r="Q72" s="1" t="n">
        <f aca="false">(N72-$AT72)^2</f>
        <v>16</v>
      </c>
      <c r="R72" s="0" t="n">
        <v>21</v>
      </c>
      <c r="S72" s="0" t="n">
        <v>0.000315384</v>
      </c>
      <c r="T72" s="0" t="n">
        <v>11</v>
      </c>
      <c r="U72" s="1" t="n">
        <f aca="false">(R72-$AT72)^2</f>
        <v>16</v>
      </c>
      <c r="V72" s="0" t="n">
        <v>17</v>
      </c>
      <c r="W72" s="0" t="n">
        <v>0.00200675</v>
      </c>
      <c r="X72" s="0" t="n">
        <v>9</v>
      </c>
      <c r="Y72" s="1" t="n">
        <f aca="false">(V72-$AT72)^2</f>
        <v>0</v>
      </c>
      <c r="Z72" s="0" t="n">
        <v>18</v>
      </c>
      <c r="AA72" s="0" t="n">
        <v>0.00277825</v>
      </c>
      <c r="AB72" s="0" t="n">
        <v>10</v>
      </c>
      <c r="AC72" s="1" t="n">
        <f aca="false">(Z72-$AT72)^2</f>
        <v>1</v>
      </c>
      <c r="AD72" s="0" t="n">
        <v>18</v>
      </c>
      <c r="AE72" s="0" t="n">
        <v>0.00255514</v>
      </c>
      <c r="AF72" s="0" t="n">
        <v>10</v>
      </c>
      <c r="AG72" s="1" t="n">
        <f aca="false">(AD72-$AT72)^2</f>
        <v>1</v>
      </c>
      <c r="AH72" s="0" t="n">
        <v>19</v>
      </c>
      <c r="AI72" s="0" t="n">
        <v>0.000272642</v>
      </c>
      <c r="AJ72" s="0" t="n">
        <v>10</v>
      </c>
      <c r="AK72" s="1" t="n">
        <f aca="false">(AH72-$AT72)^2</f>
        <v>4</v>
      </c>
      <c r="AL72" s="0" t="n">
        <v>20</v>
      </c>
      <c r="AM72" s="0" t="n">
        <v>0.000783537</v>
      </c>
      <c r="AN72" s="0" t="n">
        <v>11</v>
      </c>
      <c r="AO72" s="1" t="n">
        <f aca="false">(AL72-$AT72)^2</f>
        <v>9</v>
      </c>
      <c r="AP72" s="0" t="n">
        <v>20</v>
      </c>
      <c r="AQ72" s="0" t="n">
        <v>0.000388628</v>
      </c>
      <c r="AR72" s="0" t="n">
        <v>11</v>
      </c>
      <c r="AS72" s="1" t="n">
        <f aca="false">(AP72-$AT72)^2</f>
        <v>9</v>
      </c>
      <c r="AT72" s="0" t="n">
        <f aca="false">MIN(J72,N72,R72,V72,Z72,AD72,AH72,AL72,AP72)</f>
        <v>17</v>
      </c>
    </row>
    <row r="73" customFormat="false" ht="14.4" hidden="false" customHeight="false" outlineLevel="0" collapsed="false">
      <c r="A73" s="0" t="s">
        <v>98</v>
      </c>
      <c r="B73" s="0" t="n">
        <v>16.5</v>
      </c>
      <c r="C73" s="0" t="n">
        <v>0.00304337</v>
      </c>
      <c r="D73" s="0" t="n">
        <v>9</v>
      </c>
      <c r="F73" s="0" t="n">
        <v>16.5</v>
      </c>
      <c r="G73" s="0" t="n">
        <v>16.3634</v>
      </c>
      <c r="H73" s="0" t="n">
        <v>9</v>
      </c>
      <c r="J73" s="0" t="n">
        <v>19</v>
      </c>
      <c r="K73" s="0" t="n">
        <v>0.000248847</v>
      </c>
      <c r="L73" s="0" t="n">
        <v>10</v>
      </c>
      <c r="M73" s="1" t="n">
        <f aca="false">(J73-$AT73)^2</f>
        <v>4</v>
      </c>
      <c r="N73" s="0" t="n">
        <v>23</v>
      </c>
      <c r="O73" s="0" t="n">
        <v>0.00031275</v>
      </c>
      <c r="P73" s="0" t="n">
        <v>12</v>
      </c>
      <c r="Q73" s="1" t="n">
        <f aca="false">(N73-$AT73)^2</f>
        <v>36</v>
      </c>
      <c r="R73" s="0" t="n">
        <v>23</v>
      </c>
      <c r="S73" s="0" t="n">
        <v>0.000319829</v>
      </c>
      <c r="T73" s="0" t="n">
        <v>12</v>
      </c>
      <c r="U73" s="1" t="n">
        <f aca="false">(R73-$AT73)^2</f>
        <v>36</v>
      </c>
      <c r="V73" s="0" t="n">
        <v>17</v>
      </c>
      <c r="W73" s="0" t="n">
        <v>0.00268428</v>
      </c>
      <c r="X73" s="0" t="n">
        <v>9</v>
      </c>
      <c r="Y73" s="1" t="n">
        <f aca="false">(V73-$AT73)^2</f>
        <v>0</v>
      </c>
      <c r="Z73" s="0" t="n">
        <v>18</v>
      </c>
      <c r="AA73" s="0" t="n">
        <v>0.00291797</v>
      </c>
      <c r="AB73" s="0" t="n">
        <v>10</v>
      </c>
      <c r="AC73" s="1" t="n">
        <f aca="false">(Z73-$AT73)^2</f>
        <v>1</v>
      </c>
      <c r="AD73" s="0" t="n">
        <v>18</v>
      </c>
      <c r="AE73" s="0" t="n">
        <v>0.00171256</v>
      </c>
      <c r="AF73" s="0" t="n">
        <v>10</v>
      </c>
      <c r="AG73" s="1" t="n">
        <f aca="false">(AD73-$AT73)^2</f>
        <v>1</v>
      </c>
      <c r="AH73" s="0" t="n">
        <v>19</v>
      </c>
      <c r="AI73" s="0" t="n">
        <v>0.000247972</v>
      </c>
      <c r="AJ73" s="0" t="n">
        <v>10</v>
      </c>
      <c r="AK73" s="1" t="n">
        <f aca="false">(AH73-$AT73)^2</f>
        <v>4</v>
      </c>
      <c r="AL73" s="0" t="n">
        <v>20</v>
      </c>
      <c r="AM73" s="0" t="n">
        <v>0.00082333</v>
      </c>
      <c r="AN73" s="0" t="n">
        <v>11</v>
      </c>
      <c r="AO73" s="1" t="n">
        <f aca="false">(AL73-$AT73)^2</f>
        <v>9</v>
      </c>
      <c r="AP73" s="0" t="n">
        <v>20</v>
      </c>
      <c r="AQ73" s="0" t="n">
        <v>0.000422848</v>
      </c>
      <c r="AR73" s="0" t="n">
        <v>11</v>
      </c>
      <c r="AS73" s="1" t="n">
        <f aca="false">(AP73-$AT73)^2</f>
        <v>9</v>
      </c>
      <c r="AT73" s="0" t="n">
        <f aca="false">MIN(J73,N73,R73,V73,Z73,AD73,AH73,AL73,AP73)</f>
        <v>17</v>
      </c>
    </row>
    <row r="74" customFormat="false" ht="14.4" hidden="false" customHeight="false" outlineLevel="0" collapsed="false">
      <c r="A74" s="0" t="s">
        <v>99</v>
      </c>
      <c r="B74" s="0" t="n">
        <v>18</v>
      </c>
      <c r="C74" s="0" t="n">
        <v>0.00326455</v>
      </c>
      <c r="D74" s="0" t="n">
        <v>10</v>
      </c>
      <c r="F74" s="0" t="n">
        <v>18</v>
      </c>
      <c r="G74" s="0" t="n">
        <v>17.1874</v>
      </c>
      <c r="H74" s="0" t="n">
        <v>10</v>
      </c>
      <c r="J74" s="0" t="n">
        <v>21</v>
      </c>
      <c r="K74" s="0" t="n">
        <v>0.000274878</v>
      </c>
      <c r="L74" s="0" t="n">
        <v>11</v>
      </c>
      <c r="M74" s="1" t="n">
        <f aca="false">(J74-$AT74)^2</f>
        <v>6.25</v>
      </c>
      <c r="N74" s="0" t="n">
        <v>23</v>
      </c>
      <c r="O74" s="0" t="n">
        <v>0.000403883</v>
      </c>
      <c r="P74" s="0" t="n">
        <v>12</v>
      </c>
      <c r="Q74" s="1" t="n">
        <f aca="false">(N74-$AT74)^2</f>
        <v>20.25</v>
      </c>
      <c r="R74" s="0" t="n">
        <v>23</v>
      </c>
      <c r="S74" s="0" t="n">
        <v>0.000360799</v>
      </c>
      <c r="T74" s="0" t="n">
        <v>12</v>
      </c>
      <c r="U74" s="1" t="n">
        <f aca="false">(R74-$AT74)^2</f>
        <v>20.25</v>
      </c>
      <c r="V74" s="0" t="n">
        <v>19</v>
      </c>
      <c r="W74" s="0" t="n">
        <v>0.003228</v>
      </c>
      <c r="X74" s="0" t="n">
        <v>10</v>
      </c>
      <c r="Y74" s="1" t="n">
        <f aca="false">(V74-$AT74)^2</f>
        <v>0.25</v>
      </c>
      <c r="Z74" s="0" t="n">
        <v>18.5</v>
      </c>
      <c r="AA74" s="0" t="n">
        <v>0.00249117</v>
      </c>
      <c r="AB74" s="0" t="n">
        <v>10</v>
      </c>
      <c r="AC74" s="1" t="n">
        <f aca="false">(Z74-$AT74)^2</f>
        <v>0</v>
      </c>
      <c r="AD74" s="0" t="n">
        <v>18.5</v>
      </c>
      <c r="AE74" s="0" t="n">
        <v>0.00184622</v>
      </c>
      <c r="AF74" s="0" t="n">
        <v>10</v>
      </c>
      <c r="AG74" s="1" t="n">
        <f aca="false">(AD74-$AT74)^2</f>
        <v>0</v>
      </c>
      <c r="AH74" s="0" t="n">
        <v>19</v>
      </c>
      <c r="AI74" s="0" t="n">
        <v>0.000282262</v>
      </c>
      <c r="AJ74" s="0" t="n">
        <v>10</v>
      </c>
      <c r="AK74" s="1" t="n">
        <f aca="false">(AH74-$AT74)^2</f>
        <v>0.25</v>
      </c>
      <c r="AL74" s="0" t="n">
        <v>22</v>
      </c>
      <c r="AM74" s="0" t="n">
        <v>0.00099063</v>
      </c>
      <c r="AN74" s="0" t="n">
        <v>12</v>
      </c>
      <c r="AO74" s="1" t="n">
        <f aca="false">(AL74-$AT74)^2</f>
        <v>12.25</v>
      </c>
      <c r="AP74" s="0" t="n">
        <v>22</v>
      </c>
      <c r="AQ74" s="0" t="n">
        <v>0.000347074</v>
      </c>
      <c r="AR74" s="0" t="n">
        <v>12</v>
      </c>
      <c r="AS74" s="1" t="n">
        <f aca="false">(AP74-$AT74)^2</f>
        <v>12.25</v>
      </c>
      <c r="AT74" s="0" t="n">
        <f aca="false">MIN(J74,N74,R74,V74,Z74,AD74,AH74,AL74,AP74)</f>
        <v>18.5</v>
      </c>
    </row>
    <row r="75" customFormat="false" ht="14.4" hidden="false" customHeight="false" outlineLevel="0" collapsed="false">
      <c r="A75" s="0" t="s">
        <v>100</v>
      </c>
      <c r="B75" s="0" t="n">
        <v>18</v>
      </c>
      <c r="C75" s="0" t="n">
        <v>0.00161734</v>
      </c>
      <c r="D75" s="0" t="n">
        <v>10</v>
      </c>
      <c r="F75" s="0" t="n">
        <v>18</v>
      </c>
      <c r="G75" s="0" t="n">
        <v>17.5735</v>
      </c>
      <c r="H75" s="0" t="n">
        <v>10</v>
      </c>
      <c r="J75" s="0" t="n">
        <v>23</v>
      </c>
      <c r="K75" s="0" t="n">
        <v>0.000604093</v>
      </c>
      <c r="L75" s="0" t="n">
        <v>12</v>
      </c>
      <c r="M75" s="1" t="n">
        <f aca="false">(J75-$AT75)^2</f>
        <v>16</v>
      </c>
      <c r="N75" s="0" t="n">
        <v>23</v>
      </c>
      <c r="O75" s="0" t="n">
        <v>0.00033253</v>
      </c>
      <c r="P75" s="0" t="n">
        <v>12</v>
      </c>
      <c r="Q75" s="1" t="n">
        <f aca="false">(N75-$AT75)^2</f>
        <v>16</v>
      </c>
      <c r="R75" s="0" t="n">
        <v>23</v>
      </c>
      <c r="S75" s="0" t="n">
        <v>0.000668684</v>
      </c>
      <c r="T75" s="0" t="n">
        <v>12</v>
      </c>
      <c r="U75" s="1" t="n">
        <f aca="false">(R75-$AT75)^2</f>
        <v>16</v>
      </c>
      <c r="V75" s="0" t="n">
        <v>19</v>
      </c>
      <c r="W75" s="0" t="n">
        <v>0.00209392</v>
      </c>
      <c r="X75" s="0" t="n">
        <v>10</v>
      </c>
      <c r="Y75" s="1" t="n">
        <f aca="false">(V75-$AT75)^2</f>
        <v>0</v>
      </c>
      <c r="Z75" s="0" t="n">
        <v>20</v>
      </c>
      <c r="AA75" s="0" t="n">
        <v>0.00291415</v>
      </c>
      <c r="AB75" s="0" t="n">
        <v>11</v>
      </c>
      <c r="AC75" s="1" t="n">
        <f aca="false">(Z75-$AT75)^2</f>
        <v>1</v>
      </c>
      <c r="AD75" s="0" t="n">
        <v>20</v>
      </c>
      <c r="AE75" s="0" t="n">
        <v>0.00281982</v>
      </c>
      <c r="AF75" s="0" t="n">
        <v>11</v>
      </c>
      <c r="AG75" s="1" t="n">
        <f aca="false">(AD75-$AT75)^2</f>
        <v>1</v>
      </c>
      <c r="AH75" s="0" t="n">
        <v>21</v>
      </c>
      <c r="AI75" s="0" t="n">
        <v>0.00033397</v>
      </c>
      <c r="AJ75" s="0" t="n">
        <v>11</v>
      </c>
      <c r="AK75" s="1" t="n">
        <f aca="false">(AH75-$AT75)^2</f>
        <v>4</v>
      </c>
      <c r="AL75" s="0" t="n">
        <v>22</v>
      </c>
      <c r="AM75" s="0" t="n">
        <v>0.000516074</v>
      </c>
      <c r="AN75" s="0" t="n">
        <v>12</v>
      </c>
      <c r="AO75" s="1" t="n">
        <f aca="false">(AL75-$AT75)^2</f>
        <v>9</v>
      </c>
      <c r="AP75" s="0" t="n">
        <v>22</v>
      </c>
      <c r="AQ75" s="0" t="n">
        <v>0.000946493</v>
      </c>
      <c r="AR75" s="0" t="n">
        <v>12</v>
      </c>
      <c r="AS75" s="1" t="n">
        <f aca="false">(AP75-$AT75)^2</f>
        <v>9</v>
      </c>
      <c r="AT75" s="0" t="n">
        <f aca="false">MIN(J75,N75,R75,V75,Z75,AD75,AH75,AL75,AP75)</f>
        <v>19</v>
      </c>
    </row>
    <row r="76" customFormat="false" ht="14.4" hidden="false" customHeight="false" outlineLevel="0" collapsed="false">
      <c r="A76" s="0" t="s">
        <v>101</v>
      </c>
      <c r="B76" s="0" t="n">
        <v>18.5</v>
      </c>
      <c r="C76" s="0" t="n">
        <v>0.00346381</v>
      </c>
      <c r="D76" s="0" t="n">
        <v>10</v>
      </c>
      <c r="F76" s="0" t="n">
        <v>18.5</v>
      </c>
      <c r="G76" s="0" t="n">
        <v>15.6991</v>
      </c>
      <c r="H76" s="0" t="n">
        <v>10</v>
      </c>
      <c r="J76" s="0" t="n">
        <v>23</v>
      </c>
      <c r="K76" s="0" t="n">
        <v>0.000636811</v>
      </c>
      <c r="L76" s="0" t="n">
        <v>12</v>
      </c>
      <c r="M76" s="1" t="n">
        <f aca="false">(J76-$AT76)^2</f>
        <v>16</v>
      </c>
      <c r="N76" s="0" t="n">
        <v>23</v>
      </c>
      <c r="O76" s="0" t="n">
        <v>0.000669031</v>
      </c>
      <c r="P76" s="0" t="n">
        <v>12</v>
      </c>
      <c r="Q76" s="1" t="n">
        <f aca="false">(N76-$AT76)^2</f>
        <v>16</v>
      </c>
      <c r="R76" s="0" t="n">
        <v>23</v>
      </c>
      <c r="S76" s="0" t="n">
        <v>0.000689684</v>
      </c>
      <c r="T76" s="0" t="n">
        <v>12</v>
      </c>
      <c r="U76" s="1" t="n">
        <f aca="false">(R76-$AT76)^2</f>
        <v>16</v>
      </c>
      <c r="V76" s="0" t="n">
        <v>19</v>
      </c>
      <c r="W76" s="0" t="n">
        <v>0.00255741</v>
      </c>
      <c r="X76" s="0" t="n">
        <v>10</v>
      </c>
      <c r="Y76" s="1" t="n">
        <f aca="false">(V76-$AT76)^2</f>
        <v>0</v>
      </c>
      <c r="Z76" s="0" t="n">
        <v>20</v>
      </c>
      <c r="AA76" s="0" t="n">
        <v>0.00274652</v>
      </c>
      <c r="AB76" s="0" t="n">
        <v>11</v>
      </c>
      <c r="AC76" s="1" t="n">
        <f aca="false">(Z76-$AT76)^2</f>
        <v>1</v>
      </c>
      <c r="AD76" s="0" t="n">
        <v>20</v>
      </c>
      <c r="AE76" s="0" t="n">
        <v>0.00256785</v>
      </c>
      <c r="AF76" s="0" t="n">
        <v>11</v>
      </c>
      <c r="AG76" s="1" t="n">
        <f aca="false">(AD76-$AT76)^2</f>
        <v>1</v>
      </c>
      <c r="AH76" s="0" t="n">
        <v>23</v>
      </c>
      <c r="AI76" s="0" t="n">
        <v>0.000557661</v>
      </c>
      <c r="AJ76" s="0" t="n">
        <v>12</v>
      </c>
      <c r="AK76" s="1" t="n">
        <f aca="false">(AH76-$AT76)^2</f>
        <v>16</v>
      </c>
      <c r="AL76" s="0" t="n">
        <v>20</v>
      </c>
      <c r="AM76" s="0" t="n">
        <v>0.000494616</v>
      </c>
      <c r="AN76" s="0" t="n">
        <v>11</v>
      </c>
      <c r="AO76" s="1" t="n">
        <f aca="false">(AL76-$AT76)^2</f>
        <v>1</v>
      </c>
      <c r="AP76" s="0" t="n">
        <v>20</v>
      </c>
      <c r="AQ76" s="0" t="n">
        <v>0.000498454</v>
      </c>
      <c r="AR76" s="0" t="n">
        <v>11</v>
      </c>
      <c r="AS76" s="1" t="n">
        <f aca="false">(AP76-$AT76)^2</f>
        <v>1</v>
      </c>
      <c r="AT76" s="0" t="n">
        <f aca="false">MIN(J76,N76,R76,V76,Z76,AD76,AH76,AL76,AP76)</f>
        <v>19</v>
      </c>
    </row>
    <row r="77" customFormat="false" ht="14.4" hidden="false" customHeight="false" outlineLevel="0" collapsed="false">
      <c r="A77" s="0" t="s">
        <v>102</v>
      </c>
      <c r="B77" s="0" t="n">
        <v>20</v>
      </c>
      <c r="C77" s="0" t="n">
        <v>0.00321815</v>
      </c>
      <c r="D77" s="0" t="n">
        <v>11</v>
      </c>
      <c r="F77" s="0" t="n">
        <v>20</v>
      </c>
      <c r="G77" s="0" t="n">
        <v>12.2117</v>
      </c>
      <c r="H77" s="0" t="n">
        <v>11</v>
      </c>
      <c r="J77" s="0" t="n">
        <v>23</v>
      </c>
      <c r="K77" s="0" t="n">
        <v>0.000419417</v>
      </c>
      <c r="L77" s="0" t="n">
        <v>12</v>
      </c>
      <c r="M77" s="1" t="n">
        <f aca="false">(J77-$AT77)^2</f>
        <v>9</v>
      </c>
      <c r="N77" s="0" t="n">
        <v>25</v>
      </c>
      <c r="O77" s="0" t="n">
        <v>0.000686558</v>
      </c>
      <c r="P77" s="0" t="n">
        <v>13</v>
      </c>
      <c r="Q77" s="1" t="n">
        <f aca="false">(N77-$AT77)^2</f>
        <v>25</v>
      </c>
      <c r="R77" s="0" t="n">
        <v>25</v>
      </c>
      <c r="S77" s="0" t="n">
        <v>0.000752725</v>
      </c>
      <c r="T77" s="0" t="n">
        <v>13</v>
      </c>
      <c r="U77" s="1" t="n">
        <f aca="false">(R77-$AT77)^2</f>
        <v>25</v>
      </c>
      <c r="V77" s="0" t="n">
        <v>21</v>
      </c>
      <c r="W77" s="0" t="n">
        <v>0.00196583</v>
      </c>
      <c r="X77" s="0" t="n">
        <v>11</v>
      </c>
      <c r="Y77" s="1" t="n">
        <f aca="false">(V77-$AT77)^2</f>
        <v>1</v>
      </c>
      <c r="Z77" s="0" t="n">
        <v>20.5</v>
      </c>
      <c r="AA77" s="0" t="n">
        <v>0.00217058</v>
      </c>
      <c r="AB77" s="0" t="n">
        <v>11</v>
      </c>
      <c r="AC77" s="1" t="n">
        <f aca="false">(Z77-$AT77)^2</f>
        <v>0.25</v>
      </c>
      <c r="AD77" s="0" t="n">
        <v>20.5</v>
      </c>
      <c r="AE77" s="0" t="n">
        <v>0.00325618</v>
      </c>
      <c r="AF77" s="0" t="n">
        <v>11</v>
      </c>
      <c r="AG77" s="1" t="n">
        <f aca="false">(AD77-$AT77)^2</f>
        <v>0.25</v>
      </c>
      <c r="AH77" s="0" t="n">
        <v>23</v>
      </c>
      <c r="AI77" s="0" t="n">
        <v>0.00023346</v>
      </c>
      <c r="AJ77" s="0" t="n">
        <v>12</v>
      </c>
      <c r="AK77" s="1" t="n">
        <f aca="false">(AH77-$AT77)^2</f>
        <v>9</v>
      </c>
      <c r="AL77" s="0" t="n">
        <v>20</v>
      </c>
      <c r="AM77" s="0" t="n">
        <v>0.00103829</v>
      </c>
      <c r="AN77" s="0" t="n">
        <v>11</v>
      </c>
      <c r="AO77" s="1" t="n">
        <f aca="false">(AL77-$AT77)^2</f>
        <v>0</v>
      </c>
      <c r="AP77" s="0" t="n">
        <v>20</v>
      </c>
      <c r="AQ77" s="0" t="n">
        <v>0.00080779</v>
      </c>
      <c r="AR77" s="0" t="n">
        <v>11</v>
      </c>
      <c r="AS77" s="1" t="n">
        <f aca="false">(AP77-$AT77)^2</f>
        <v>0</v>
      </c>
      <c r="AT77" s="0" t="n">
        <f aca="false">MIN(J77,N77,R77,V77,Z77,AD77,AH77,AL77,AP77)</f>
        <v>20</v>
      </c>
    </row>
    <row r="78" customFormat="false" ht="14.4" hidden="false" customHeight="false" outlineLevel="0" collapsed="false">
      <c r="A78" s="0" t="s">
        <v>103</v>
      </c>
      <c r="B78" s="0" t="n">
        <v>20</v>
      </c>
      <c r="C78" s="0" t="n">
        <v>0.00316384</v>
      </c>
      <c r="D78" s="0" t="n">
        <v>11</v>
      </c>
      <c r="F78" s="0" t="n">
        <v>20</v>
      </c>
      <c r="G78" s="0" t="n">
        <v>16.5886</v>
      </c>
      <c r="H78" s="0" t="n">
        <v>11</v>
      </c>
      <c r="J78" s="0" t="n">
        <v>23</v>
      </c>
      <c r="K78" s="0" t="n">
        <v>0.000525643</v>
      </c>
      <c r="L78" s="0" t="n">
        <v>12</v>
      </c>
      <c r="M78" s="1" t="n">
        <f aca="false">(J78-$AT78)^2</f>
        <v>4</v>
      </c>
      <c r="N78" s="0" t="n">
        <v>25</v>
      </c>
      <c r="O78" s="0" t="n">
        <v>0.000393808</v>
      </c>
      <c r="P78" s="0" t="n">
        <v>13</v>
      </c>
      <c r="Q78" s="1" t="n">
        <f aca="false">(N78-$AT78)^2</f>
        <v>16</v>
      </c>
      <c r="R78" s="0" t="n">
        <v>25</v>
      </c>
      <c r="S78" s="0" t="n">
        <v>0.000507404</v>
      </c>
      <c r="T78" s="0" t="n">
        <v>13</v>
      </c>
      <c r="U78" s="1" t="n">
        <f aca="false">(R78-$AT78)^2</f>
        <v>16</v>
      </c>
      <c r="V78" s="0" t="n">
        <v>21</v>
      </c>
      <c r="W78" s="0" t="n">
        <v>0.00349619</v>
      </c>
      <c r="X78" s="0" t="n">
        <v>11</v>
      </c>
      <c r="Y78" s="1" t="n">
        <f aca="false">(V78-$AT78)^2</f>
        <v>0</v>
      </c>
      <c r="Z78" s="0" t="n">
        <v>22</v>
      </c>
      <c r="AA78" s="0" t="n">
        <v>0.0030489</v>
      </c>
      <c r="AB78" s="0" t="n">
        <v>12</v>
      </c>
      <c r="AC78" s="1" t="n">
        <f aca="false">(Z78-$AT78)^2</f>
        <v>1</v>
      </c>
      <c r="AD78" s="0" t="n">
        <v>22</v>
      </c>
      <c r="AE78" s="0" t="n">
        <v>0.0016853</v>
      </c>
      <c r="AF78" s="0" t="n">
        <v>12</v>
      </c>
      <c r="AG78" s="1" t="n">
        <f aca="false">(AD78-$AT78)^2</f>
        <v>1</v>
      </c>
      <c r="AH78" s="0" t="n">
        <v>23</v>
      </c>
      <c r="AI78" s="0" t="n">
        <v>0.000503984</v>
      </c>
      <c r="AJ78" s="0" t="n">
        <v>12</v>
      </c>
      <c r="AK78" s="1" t="n">
        <f aca="false">(AH78-$AT78)^2</f>
        <v>4</v>
      </c>
      <c r="AL78" s="0" t="n">
        <v>22</v>
      </c>
      <c r="AM78" s="0" t="n">
        <v>0.000711168</v>
      </c>
      <c r="AN78" s="0" t="n">
        <v>12</v>
      </c>
      <c r="AO78" s="1" t="n">
        <f aca="false">(AL78-$AT78)^2</f>
        <v>1</v>
      </c>
      <c r="AP78" s="0" t="n">
        <v>22</v>
      </c>
      <c r="AQ78" s="0" t="n">
        <v>0.00121949</v>
      </c>
      <c r="AR78" s="0" t="n">
        <v>12</v>
      </c>
      <c r="AS78" s="1" t="n">
        <f aca="false">(AP78-$AT78)^2</f>
        <v>1</v>
      </c>
      <c r="AT78" s="0" t="n">
        <f aca="false">MIN(J78,N78,R78,V78,Z78,AD78,AH78,AL78,AP78)</f>
        <v>21</v>
      </c>
    </row>
    <row r="79" customFormat="false" ht="14.4" hidden="false" customHeight="false" outlineLevel="0" collapsed="false">
      <c r="A79" s="0" t="s">
        <v>104</v>
      </c>
      <c r="B79" s="0" t="n">
        <v>20.5</v>
      </c>
      <c r="C79" s="0" t="n">
        <v>0.00214533</v>
      </c>
      <c r="D79" s="0" t="n">
        <v>11</v>
      </c>
      <c r="F79" s="0" t="n">
        <v>20.5</v>
      </c>
      <c r="G79" s="0" t="n">
        <v>15.9122</v>
      </c>
      <c r="H79" s="0" t="n">
        <v>11</v>
      </c>
      <c r="J79" s="0" t="n">
        <v>23</v>
      </c>
      <c r="K79" s="0" t="n">
        <v>0.000688209</v>
      </c>
      <c r="L79" s="0" t="n">
        <v>12</v>
      </c>
      <c r="M79" s="1" t="n">
        <f aca="false">(J79-$AT79)^2</f>
        <v>4</v>
      </c>
      <c r="N79" s="0" t="n">
        <v>27</v>
      </c>
      <c r="O79" s="0" t="n">
        <v>0.000549886</v>
      </c>
      <c r="P79" s="0" t="n">
        <v>14</v>
      </c>
      <c r="Q79" s="1" t="n">
        <f aca="false">(N79-$AT79)^2</f>
        <v>36</v>
      </c>
      <c r="R79" s="0" t="n">
        <v>27</v>
      </c>
      <c r="S79" s="0" t="n">
        <v>0.000858323</v>
      </c>
      <c r="T79" s="0" t="n">
        <v>14</v>
      </c>
      <c r="U79" s="1" t="n">
        <f aca="false">(R79-$AT79)^2</f>
        <v>36</v>
      </c>
      <c r="V79" s="0" t="n">
        <v>21</v>
      </c>
      <c r="W79" s="0" t="n">
        <v>0.00324609</v>
      </c>
      <c r="X79" s="0" t="n">
        <v>11</v>
      </c>
      <c r="Y79" s="1" t="n">
        <f aca="false">(V79-$AT79)^2</f>
        <v>0</v>
      </c>
      <c r="Z79" s="0" t="n">
        <v>22</v>
      </c>
      <c r="AA79" s="0" t="n">
        <v>0.00344986</v>
      </c>
      <c r="AB79" s="0" t="n">
        <v>12</v>
      </c>
      <c r="AC79" s="1" t="n">
        <f aca="false">(Z79-$AT79)^2</f>
        <v>1</v>
      </c>
      <c r="AD79" s="0" t="n">
        <v>22</v>
      </c>
      <c r="AE79" s="0" t="n">
        <v>0.00309103</v>
      </c>
      <c r="AF79" s="0" t="n">
        <v>12</v>
      </c>
      <c r="AG79" s="1" t="n">
        <f aca="false">(AD79-$AT79)^2</f>
        <v>1</v>
      </c>
      <c r="AH79" s="0" t="n">
        <v>23</v>
      </c>
      <c r="AI79" s="0" t="n">
        <v>0.000520368</v>
      </c>
      <c r="AJ79" s="0" t="n">
        <v>12</v>
      </c>
      <c r="AK79" s="1" t="n">
        <f aca="false">(AH79-$AT79)^2</f>
        <v>4</v>
      </c>
      <c r="AL79" s="0" t="n">
        <v>22</v>
      </c>
      <c r="AM79" s="0" t="n">
        <v>0.000725527</v>
      </c>
      <c r="AN79" s="0" t="n">
        <v>12</v>
      </c>
      <c r="AO79" s="1" t="n">
        <f aca="false">(AL79-$AT79)^2</f>
        <v>1</v>
      </c>
      <c r="AP79" s="0" t="n">
        <v>22</v>
      </c>
      <c r="AQ79" s="0" t="n">
        <v>0.00124829</v>
      </c>
      <c r="AR79" s="0" t="n">
        <v>12</v>
      </c>
      <c r="AS79" s="1" t="n">
        <f aca="false">(AP79-$AT79)^2</f>
        <v>1</v>
      </c>
      <c r="AT79" s="0" t="n">
        <f aca="false">MIN(J79,N79,R79,V79,Z79,AD79,AH79,AL79,AP79)</f>
        <v>21</v>
      </c>
    </row>
    <row r="80" customFormat="false" ht="14.4" hidden="false" customHeight="false" outlineLevel="0" collapsed="false">
      <c r="A80" s="0" t="s">
        <v>105</v>
      </c>
      <c r="B80" s="0" t="n">
        <v>22</v>
      </c>
      <c r="C80" s="0" t="n">
        <v>0.00194483</v>
      </c>
      <c r="D80" s="0" t="n">
        <v>12</v>
      </c>
      <c r="F80" s="0" t="n">
        <v>22</v>
      </c>
      <c r="G80" s="0" t="n">
        <v>16.374</v>
      </c>
      <c r="H80" s="0" t="n">
        <v>12</v>
      </c>
      <c r="J80" s="0" t="n">
        <v>25</v>
      </c>
      <c r="K80" s="0" t="n">
        <v>0.000601425</v>
      </c>
      <c r="L80" s="0" t="n">
        <v>13</v>
      </c>
      <c r="M80" s="1" t="n">
        <f aca="false">(J80-$AT80)^2</f>
        <v>6.25</v>
      </c>
      <c r="N80" s="0" t="n">
        <v>27</v>
      </c>
      <c r="O80" s="0" t="n">
        <v>0.00068759</v>
      </c>
      <c r="P80" s="0" t="n">
        <v>14</v>
      </c>
      <c r="Q80" s="1" t="n">
        <f aca="false">(N80-$AT80)^2</f>
        <v>20.25</v>
      </c>
      <c r="R80" s="0" t="n">
        <v>27</v>
      </c>
      <c r="S80" s="0" t="n">
        <v>0.000870482</v>
      </c>
      <c r="T80" s="0" t="n">
        <v>14</v>
      </c>
      <c r="U80" s="1" t="n">
        <f aca="false">(R80-$AT80)^2</f>
        <v>20.25</v>
      </c>
      <c r="V80" s="0" t="n">
        <v>23</v>
      </c>
      <c r="W80" s="0" t="n">
        <v>0.00435027</v>
      </c>
      <c r="X80" s="0" t="n">
        <v>12</v>
      </c>
      <c r="Y80" s="1" t="n">
        <f aca="false">(V80-$AT80)^2</f>
        <v>0.25</v>
      </c>
      <c r="Z80" s="0" t="n">
        <v>22.5</v>
      </c>
      <c r="AA80" s="0" t="n">
        <v>0.00353394</v>
      </c>
      <c r="AB80" s="0" t="n">
        <v>12</v>
      </c>
      <c r="AC80" s="1" t="n">
        <f aca="false">(Z80-$AT80)^2</f>
        <v>0</v>
      </c>
      <c r="AD80" s="0" t="n">
        <v>22.5</v>
      </c>
      <c r="AE80" s="0" t="n">
        <v>0.00168055</v>
      </c>
      <c r="AF80" s="0" t="n">
        <v>12</v>
      </c>
      <c r="AG80" s="1" t="n">
        <f aca="false">(AD80-$AT80)^2</f>
        <v>0</v>
      </c>
      <c r="AH80" s="0" t="n">
        <v>23</v>
      </c>
      <c r="AI80" s="0" t="n">
        <v>0.000701396</v>
      </c>
      <c r="AJ80" s="0" t="n">
        <v>12</v>
      </c>
      <c r="AK80" s="1" t="n">
        <f aca="false">(AH80-$AT80)^2</f>
        <v>0.25</v>
      </c>
      <c r="AL80" s="0" t="n">
        <v>24</v>
      </c>
      <c r="AM80" s="0" t="n">
        <v>0.00162396</v>
      </c>
      <c r="AN80" s="0" t="n">
        <v>13</v>
      </c>
      <c r="AO80" s="1" t="n">
        <f aca="false">(AL80-$AT80)^2</f>
        <v>2.25</v>
      </c>
      <c r="AP80" s="0" t="n">
        <v>24</v>
      </c>
      <c r="AQ80" s="0" t="n">
        <v>0.00124288</v>
      </c>
      <c r="AR80" s="0" t="n">
        <v>13</v>
      </c>
      <c r="AS80" s="1" t="n">
        <f aca="false">(AP80-$AT80)^2</f>
        <v>2.25</v>
      </c>
      <c r="AT80" s="0" t="n">
        <f aca="false">MIN(J80,N80,R80,V80,Z80,AD80,AH80,AL80,AP80)</f>
        <v>22.5</v>
      </c>
    </row>
    <row r="81" customFormat="false" ht="14.4" hidden="false" customHeight="false" outlineLevel="0" collapsed="false">
      <c r="A81" s="0" t="s">
        <v>106</v>
      </c>
      <c r="B81" s="0" t="n">
        <v>22</v>
      </c>
      <c r="C81" s="0" t="n">
        <v>0.00184639</v>
      </c>
      <c r="D81" s="0" t="n">
        <v>12</v>
      </c>
      <c r="F81" s="0" t="n">
        <v>22</v>
      </c>
      <c r="G81" s="0" t="n">
        <v>20.4657</v>
      </c>
      <c r="H81" s="0" t="n">
        <v>12</v>
      </c>
      <c r="J81" s="0" t="n">
        <v>27</v>
      </c>
      <c r="K81" s="0" t="n">
        <v>0.000715175</v>
      </c>
      <c r="L81" s="0" t="n">
        <v>14</v>
      </c>
      <c r="M81" s="1" t="n">
        <f aca="false">(J81-$AT81)^2</f>
        <v>9</v>
      </c>
      <c r="N81" s="0" t="n">
        <v>27</v>
      </c>
      <c r="O81" s="0" t="n">
        <v>0.000451902</v>
      </c>
      <c r="P81" s="0" t="n">
        <v>14</v>
      </c>
      <c r="Q81" s="1" t="n">
        <f aca="false">(N81-$AT81)^2</f>
        <v>9</v>
      </c>
      <c r="R81" s="0" t="n">
        <v>27</v>
      </c>
      <c r="S81" s="0" t="n">
        <v>0.000910616</v>
      </c>
      <c r="T81" s="0" t="n">
        <v>14</v>
      </c>
      <c r="U81" s="1" t="n">
        <f aca="false">(R81-$AT81)^2</f>
        <v>9</v>
      </c>
      <c r="V81" s="0" t="n">
        <v>25</v>
      </c>
      <c r="W81" s="0" t="n">
        <v>0.00324207</v>
      </c>
      <c r="X81" s="0" t="n">
        <v>13</v>
      </c>
      <c r="Y81" s="1" t="n">
        <f aca="false">(V81-$AT81)^2</f>
        <v>1</v>
      </c>
      <c r="Z81" s="0" t="n">
        <v>24</v>
      </c>
      <c r="AA81" s="0" t="n">
        <v>0.00307092</v>
      </c>
      <c r="AB81" s="0" t="n">
        <v>13</v>
      </c>
      <c r="AC81" s="1" t="n">
        <f aca="false">(Z81-$AT81)^2</f>
        <v>0</v>
      </c>
      <c r="AD81" s="0" t="n">
        <v>24</v>
      </c>
      <c r="AE81" s="0" t="n">
        <v>0.00204234</v>
      </c>
      <c r="AF81" s="0" t="n">
        <v>13</v>
      </c>
      <c r="AG81" s="1" t="n">
        <f aca="false">(AD81-$AT81)^2</f>
        <v>0</v>
      </c>
      <c r="AH81" s="0" t="n">
        <v>25</v>
      </c>
      <c r="AI81" s="0" t="n">
        <v>0.000813113</v>
      </c>
      <c r="AJ81" s="0" t="n">
        <v>13</v>
      </c>
      <c r="AK81" s="1" t="n">
        <f aca="false">(AH81-$AT81)^2</f>
        <v>1</v>
      </c>
      <c r="AL81" s="0" t="n">
        <v>26</v>
      </c>
      <c r="AM81" s="0" t="n">
        <v>0.00198556</v>
      </c>
      <c r="AN81" s="0" t="n">
        <v>14</v>
      </c>
      <c r="AO81" s="1" t="n">
        <f aca="false">(AL81-$AT81)^2</f>
        <v>4</v>
      </c>
      <c r="AP81" s="0" t="n">
        <v>26</v>
      </c>
      <c r="AQ81" s="0" t="n">
        <v>0.00102015</v>
      </c>
      <c r="AR81" s="0" t="n">
        <v>14</v>
      </c>
      <c r="AS81" s="1" t="n">
        <f aca="false">(AP81-$AT81)^2</f>
        <v>4</v>
      </c>
      <c r="AT81" s="0" t="n">
        <f aca="false">MIN(J81,N81,R81,V81,Z81,AD81,AH81,AL81,AP81)</f>
        <v>24</v>
      </c>
    </row>
    <row r="82" customFormat="false" ht="14.4" hidden="false" customHeight="false" outlineLevel="0" collapsed="false">
      <c r="A82" s="0" t="s">
        <v>107</v>
      </c>
      <c r="B82" s="0" t="n">
        <v>22.5</v>
      </c>
      <c r="C82" s="0" t="n">
        <v>0.00188394</v>
      </c>
      <c r="D82" s="0" t="n">
        <v>12</v>
      </c>
      <c r="F82" s="0" t="n">
        <v>22.5</v>
      </c>
      <c r="G82" s="0" t="n">
        <v>16.6817</v>
      </c>
      <c r="H82" s="0" t="n">
        <v>12</v>
      </c>
      <c r="J82" s="0" t="n">
        <v>27</v>
      </c>
      <c r="K82" s="0" t="n">
        <v>0.000334417</v>
      </c>
      <c r="L82" s="0" t="n">
        <v>14</v>
      </c>
      <c r="M82" s="1" t="n">
        <f aca="false">(J82-$AT82)^2</f>
        <v>9</v>
      </c>
      <c r="N82" s="0" t="n">
        <v>27</v>
      </c>
      <c r="O82" s="0" t="n">
        <v>0.000941339</v>
      </c>
      <c r="P82" s="0" t="n">
        <v>14</v>
      </c>
      <c r="Q82" s="1" t="n">
        <f aca="false">(N82-$AT82)^2</f>
        <v>9</v>
      </c>
      <c r="R82" s="0" t="n">
        <v>27</v>
      </c>
      <c r="S82" s="0" t="n">
        <v>0.000743185</v>
      </c>
      <c r="T82" s="0" t="n">
        <v>14</v>
      </c>
      <c r="U82" s="1" t="n">
        <f aca="false">(R82-$AT82)^2</f>
        <v>9</v>
      </c>
      <c r="V82" s="0" t="n">
        <v>25</v>
      </c>
      <c r="W82" s="0" t="n">
        <v>0.00366608</v>
      </c>
      <c r="X82" s="0" t="n">
        <v>13</v>
      </c>
      <c r="Y82" s="1" t="n">
        <f aca="false">(V82-$AT82)^2</f>
        <v>1</v>
      </c>
      <c r="Z82" s="0" t="n">
        <v>24</v>
      </c>
      <c r="AA82" s="0" t="n">
        <v>0.00311375</v>
      </c>
      <c r="AB82" s="0" t="n">
        <v>13</v>
      </c>
      <c r="AC82" s="1" t="n">
        <f aca="false">(Z82-$AT82)^2</f>
        <v>0</v>
      </c>
      <c r="AD82" s="0" t="n">
        <v>24</v>
      </c>
      <c r="AE82" s="0" t="n">
        <v>0.00213392</v>
      </c>
      <c r="AF82" s="0" t="n">
        <v>13</v>
      </c>
      <c r="AG82" s="1" t="n">
        <f aca="false">(AD82-$AT82)^2</f>
        <v>0</v>
      </c>
      <c r="AH82" s="0" t="n">
        <v>27</v>
      </c>
      <c r="AI82" s="0" t="n">
        <v>0.000452709</v>
      </c>
      <c r="AJ82" s="0" t="n">
        <v>14</v>
      </c>
      <c r="AK82" s="1" t="n">
        <f aca="false">(AH82-$AT82)^2</f>
        <v>9</v>
      </c>
      <c r="AL82" s="0" t="n">
        <v>26</v>
      </c>
      <c r="AM82" s="0" t="n">
        <v>0.000727696</v>
      </c>
      <c r="AN82" s="0" t="n">
        <v>14</v>
      </c>
      <c r="AO82" s="1" t="n">
        <f aca="false">(AL82-$AT82)^2</f>
        <v>4</v>
      </c>
      <c r="AP82" s="0" t="n">
        <v>26</v>
      </c>
      <c r="AQ82" s="0" t="n">
        <v>0.00209784</v>
      </c>
      <c r="AR82" s="0" t="n">
        <v>14</v>
      </c>
      <c r="AS82" s="1" t="n">
        <f aca="false">(AP82-$AT82)^2</f>
        <v>4</v>
      </c>
      <c r="AT82" s="0" t="n">
        <f aca="false">MIN(J82,N82,R82,V82,Z82,AD82,AH82,AL82,AP82)</f>
        <v>24</v>
      </c>
    </row>
    <row r="83" customFormat="false" ht="14.4" hidden="false" customHeight="false" outlineLevel="0" collapsed="false">
      <c r="A83" s="0" t="s">
        <v>108</v>
      </c>
      <c r="B83" s="0" t="n">
        <v>24</v>
      </c>
      <c r="C83" s="0" t="n">
        <v>0.00177742</v>
      </c>
      <c r="D83" s="0" t="n">
        <v>13</v>
      </c>
      <c r="F83" s="0" t="n">
        <v>24</v>
      </c>
      <c r="G83" s="0" t="n">
        <v>14.6884</v>
      </c>
      <c r="H83" s="0" t="n">
        <v>13</v>
      </c>
      <c r="J83" s="0" t="n">
        <v>27</v>
      </c>
      <c r="K83" s="0" t="n">
        <v>0.000439494</v>
      </c>
      <c r="L83" s="0" t="n">
        <v>14</v>
      </c>
      <c r="M83" s="1" t="n">
        <f aca="false">(J83-$AT83)^2</f>
        <v>6.25</v>
      </c>
      <c r="N83" s="0" t="n">
        <v>29</v>
      </c>
      <c r="O83" s="0" t="n">
        <v>0.00101974</v>
      </c>
      <c r="P83" s="0" t="n">
        <v>15</v>
      </c>
      <c r="Q83" s="1" t="n">
        <f aca="false">(N83-$AT83)^2</f>
        <v>20.25</v>
      </c>
      <c r="R83" s="0" t="n">
        <v>29</v>
      </c>
      <c r="S83" s="0" t="n">
        <v>0.000517948</v>
      </c>
      <c r="T83" s="0" t="n">
        <v>15</v>
      </c>
      <c r="U83" s="1" t="n">
        <f aca="false">(R83-$AT83)^2</f>
        <v>20.25</v>
      </c>
      <c r="V83" s="0" t="n">
        <v>25</v>
      </c>
      <c r="W83" s="0" t="n">
        <v>0.00520124</v>
      </c>
      <c r="X83" s="0" t="n">
        <v>13</v>
      </c>
      <c r="Y83" s="1" t="n">
        <f aca="false">(V83-$AT83)^2</f>
        <v>0.25</v>
      </c>
      <c r="Z83" s="0" t="n">
        <v>24.5</v>
      </c>
      <c r="AA83" s="0" t="n">
        <v>0.00152486</v>
      </c>
      <c r="AB83" s="0" t="n">
        <v>13</v>
      </c>
      <c r="AC83" s="1" t="n">
        <f aca="false">(Z83-$AT83)^2</f>
        <v>0</v>
      </c>
      <c r="AD83" s="0" t="n">
        <v>24.5</v>
      </c>
      <c r="AE83" s="0" t="n">
        <v>0.00212555</v>
      </c>
      <c r="AF83" s="0" t="n">
        <v>13</v>
      </c>
      <c r="AG83" s="1" t="n">
        <f aca="false">(AD83-$AT83)^2</f>
        <v>0</v>
      </c>
      <c r="AH83" s="0" t="n">
        <v>27</v>
      </c>
      <c r="AI83" s="0" t="n">
        <v>0.000818522</v>
      </c>
      <c r="AJ83" s="0" t="n">
        <v>14</v>
      </c>
      <c r="AK83" s="1" t="n">
        <f aca="false">(AH83-$AT83)^2</f>
        <v>6.25</v>
      </c>
      <c r="AL83" s="0" t="n">
        <v>26</v>
      </c>
      <c r="AM83" s="0" t="n">
        <v>0.00109239</v>
      </c>
      <c r="AN83" s="0" t="n">
        <v>14</v>
      </c>
      <c r="AO83" s="1" t="n">
        <f aca="false">(AL83-$AT83)^2</f>
        <v>2.25</v>
      </c>
      <c r="AP83" s="0" t="n">
        <v>26</v>
      </c>
      <c r="AQ83" s="0" t="n">
        <v>0.00107861</v>
      </c>
      <c r="AR83" s="0" t="n">
        <v>14</v>
      </c>
      <c r="AS83" s="1" t="n">
        <f aca="false">(AP83-$AT83)^2</f>
        <v>2.25</v>
      </c>
      <c r="AT83" s="0" t="n">
        <f aca="false">MIN(J83,N83,R83,V83,Z83,AD83,AH83,AL83,AP83)</f>
        <v>24.5</v>
      </c>
    </row>
    <row r="84" customFormat="false" ht="14.4" hidden="false" customHeight="false" outlineLevel="0" collapsed="false">
      <c r="A84" s="0" t="s">
        <v>109</v>
      </c>
      <c r="B84" s="0" t="n">
        <v>24</v>
      </c>
      <c r="C84" s="0" t="n">
        <v>0.00188347</v>
      </c>
      <c r="D84" s="0" t="n">
        <v>13</v>
      </c>
      <c r="F84" s="0" t="n">
        <v>24</v>
      </c>
      <c r="G84" s="0" t="n">
        <v>17.988</v>
      </c>
      <c r="H84" s="0" t="n">
        <v>13</v>
      </c>
      <c r="J84" s="0" t="n">
        <v>27</v>
      </c>
      <c r="K84" s="0" t="n">
        <v>0.000441237</v>
      </c>
      <c r="L84" s="0" t="n">
        <v>14</v>
      </c>
      <c r="M84" s="1" t="n">
        <f aca="false">(J84-$AT84)^2</f>
        <v>1</v>
      </c>
      <c r="N84" s="0" t="n">
        <v>29</v>
      </c>
      <c r="O84" s="0" t="n">
        <v>0.00109341</v>
      </c>
      <c r="P84" s="0" t="n">
        <v>15</v>
      </c>
      <c r="Q84" s="1" t="n">
        <f aca="false">(N84-$AT84)^2</f>
        <v>9</v>
      </c>
      <c r="R84" s="0" t="n">
        <v>29</v>
      </c>
      <c r="S84" s="0" t="n">
        <v>0.000741835</v>
      </c>
      <c r="T84" s="0" t="n">
        <v>15</v>
      </c>
      <c r="U84" s="1" t="n">
        <f aca="false">(R84-$AT84)^2</f>
        <v>9</v>
      </c>
      <c r="V84" s="0" t="n">
        <v>27</v>
      </c>
      <c r="W84" s="0" t="n">
        <v>0.00510035</v>
      </c>
      <c r="X84" s="0" t="n">
        <v>14</v>
      </c>
      <c r="Y84" s="1" t="n">
        <f aca="false">(V84-$AT84)^2</f>
        <v>1</v>
      </c>
      <c r="Z84" s="0" t="n">
        <v>26</v>
      </c>
      <c r="AA84" s="0" t="n">
        <v>0.00329128</v>
      </c>
      <c r="AB84" s="0" t="n">
        <v>14</v>
      </c>
      <c r="AC84" s="1" t="n">
        <f aca="false">(Z84-$AT84)^2</f>
        <v>0</v>
      </c>
      <c r="AD84" s="0" t="n">
        <v>26</v>
      </c>
      <c r="AE84" s="0" t="n">
        <v>0.00219409</v>
      </c>
      <c r="AF84" s="0" t="n">
        <v>14</v>
      </c>
      <c r="AG84" s="1" t="n">
        <f aca="false">(AD84-$AT84)^2</f>
        <v>0</v>
      </c>
      <c r="AH84" s="0" t="n">
        <v>27</v>
      </c>
      <c r="AI84" s="0" t="n">
        <v>0.000896452</v>
      </c>
      <c r="AJ84" s="0" t="n">
        <v>14</v>
      </c>
      <c r="AK84" s="1" t="n">
        <f aca="false">(AH84-$AT84)^2</f>
        <v>1</v>
      </c>
      <c r="AL84" s="0" t="n">
        <v>28</v>
      </c>
      <c r="AM84" s="0" t="n">
        <v>0.00263232</v>
      </c>
      <c r="AN84" s="0" t="n">
        <v>15</v>
      </c>
      <c r="AO84" s="1" t="n">
        <f aca="false">(AL84-$AT84)^2</f>
        <v>4</v>
      </c>
      <c r="AP84" s="0" t="n">
        <v>28</v>
      </c>
      <c r="AQ84" s="0" t="n">
        <v>0.00243192</v>
      </c>
      <c r="AR84" s="0" t="n">
        <v>15</v>
      </c>
      <c r="AS84" s="1" t="n">
        <f aca="false">(AP84-$AT84)^2</f>
        <v>4</v>
      </c>
      <c r="AT84" s="0" t="n">
        <f aca="false">MIN(J84,N84,R84,V84,Z84,AD84,AH84,AL84,AP84)</f>
        <v>26</v>
      </c>
    </row>
    <row r="85" customFormat="false" ht="14.4" hidden="false" customHeight="false" outlineLevel="0" collapsed="false">
      <c r="A85" s="0" t="s">
        <v>110</v>
      </c>
      <c r="B85" s="0" t="n">
        <v>24.5</v>
      </c>
      <c r="C85" s="0" t="n">
        <v>0.0019458</v>
      </c>
      <c r="D85" s="0" t="n">
        <v>13</v>
      </c>
      <c r="F85" s="0" t="n">
        <v>24.5</v>
      </c>
      <c r="G85" s="0" t="n">
        <v>16.4528</v>
      </c>
      <c r="H85" s="0" t="n">
        <v>13</v>
      </c>
      <c r="J85" s="0" t="n">
        <v>27</v>
      </c>
      <c r="K85" s="0" t="n">
        <v>0.000453149</v>
      </c>
      <c r="L85" s="0" t="n">
        <v>14</v>
      </c>
      <c r="M85" s="1" t="n">
        <f aca="false">(J85-$AT85)^2</f>
        <v>1</v>
      </c>
      <c r="N85" s="0" t="n">
        <v>31</v>
      </c>
      <c r="O85" s="0" t="n">
        <v>0.00113332</v>
      </c>
      <c r="P85" s="0" t="n">
        <v>16</v>
      </c>
      <c r="Q85" s="1" t="n">
        <f aca="false">(N85-$AT85)^2</f>
        <v>25</v>
      </c>
      <c r="R85" s="0" t="n">
        <v>31</v>
      </c>
      <c r="S85" s="0" t="n">
        <v>0.000572754</v>
      </c>
      <c r="T85" s="0" t="n">
        <v>16</v>
      </c>
      <c r="U85" s="1" t="n">
        <f aca="false">(R85-$AT85)^2</f>
        <v>25</v>
      </c>
      <c r="V85" s="0" t="n">
        <v>27</v>
      </c>
      <c r="W85" s="0" t="n">
        <v>0.00289043</v>
      </c>
      <c r="X85" s="0" t="n">
        <v>14</v>
      </c>
      <c r="Y85" s="1" t="n">
        <f aca="false">(V85-$AT85)^2</f>
        <v>1</v>
      </c>
      <c r="Z85" s="0" t="n">
        <v>26</v>
      </c>
      <c r="AA85" s="0" t="n">
        <v>0.00310873</v>
      </c>
      <c r="AB85" s="0" t="n">
        <v>14</v>
      </c>
      <c r="AC85" s="1" t="n">
        <f aca="false">(Z85-$AT85)^2</f>
        <v>0</v>
      </c>
      <c r="AD85" s="0" t="n">
        <v>26</v>
      </c>
      <c r="AE85" s="0" t="n">
        <v>0.00371624</v>
      </c>
      <c r="AF85" s="0" t="n">
        <v>14</v>
      </c>
      <c r="AG85" s="1" t="n">
        <f aca="false">(AD85-$AT85)^2</f>
        <v>0</v>
      </c>
      <c r="AH85" s="0" t="n">
        <v>27</v>
      </c>
      <c r="AI85" s="0" t="n">
        <v>0.00092953</v>
      </c>
      <c r="AJ85" s="0" t="n">
        <v>14</v>
      </c>
      <c r="AK85" s="1" t="n">
        <f aca="false">(AH85-$AT85)^2</f>
        <v>1</v>
      </c>
      <c r="AL85" s="0" t="n">
        <v>28</v>
      </c>
      <c r="AM85" s="0" t="n">
        <v>0.00135112</v>
      </c>
      <c r="AN85" s="0" t="n">
        <v>15</v>
      </c>
      <c r="AO85" s="1" t="n">
        <f aca="false">(AL85-$AT85)^2</f>
        <v>4</v>
      </c>
      <c r="AP85" s="0" t="n">
        <v>28</v>
      </c>
      <c r="AQ85" s="0" t="n">
        <v>0.00137168</v>
      </c>
      <c r="AR85" s="0" t="n">
        <v>15</v>
      </c>
      <c r="AS85" s="1" t="n">
        <f aca="false">(AP85-$AT85)^2</f>
        <v>4</v>
      </c>
      <c r="AT85" s="0" t="n">
        <f aca="false">MIN(J85,N85,R85,V85,Z85,AD85,AH85,AL85,AP85)</f>
        <v>26</v>
      </c>
    </row>
    <row r="86" customFormat="false" ht="14.4" hidden="false" customHeight="false" outlineLevel="0" collapsed="false">
      <c r="A86" s="0" t="s">
        <v>111</v>
      </c>
      <c r="B86" s="0" t="n">
        <v>26</v>
      </c>
      <c r="C86" s="0" t="n">
        <v>0.0022618</v>
      </c>
      <c r="D86" s="0" t="n">
        <v>14</v>
      </c>
      <c r="F86" s="0" t="n">
        <v>26</v>
      </c>
      <c r="G86" s="0" t="n">
        <v>18.932</v>
      </c>
      <c r="H86" s="0" t="n">
        <v>14</v>
      </c>
      <c r="J86" s="0" t="n">
        <v>29</v>
      </c>
      <c r="K86" s="0" t="n">
        <v>0.000787071</v>
      </c>
      <c r="L86" s="0" t="n">
        <v>15</v>
      </c>
      <c r="M86" s="1" t="n">
        <f aca="false">(J86-$AT86)^2</f>
        <v>6.25</v>
      </c>
      <c r="N86" s="0" t="n">
        <v>31</v>
      </c>
      <c r="O86" s="0" t="n">
        <v>0.00117605</v>
      </c>
      <c r="P86" s="0" t="n">
        <v>16</v>
      </c>
      <c r="Q86" s="1" t="n">
        <f aca="false">(N86-$AT86)^2</f>
        <v>20.25</v>
      </c>
      <c r="R86" s="0" t="n">
        <v>31</v>
      </c>
      <c r="S86" s="0" t="n">
        <v>0.000660292</v>
      </c>
      <c r="T86" s="0" t="n">
        <v>16</v>
      </c>
      <c r="U86" s="1" t="n">
        <f aca="false">(R86-$AT86)^2</f>
        <v>20.25</v>
      </c>
      <c r="V86" s="0" t="n">
        <v>27</v>
      </c>
      <c r="W86" s="0" t="n">
        <v>0.00676452</v>
      </c>
      <c r="X86" s="0" t="n">
        <v>14</v>
      </c>
      <c r="Y86" s="1" t="n">
        <f aca="false">(V86-$AT86)^2</f>
        <v>0.25</v>
      </c>
      <c r="Z86" s="0" t="n">
        <v>26.5</v>
      </c>
      <c r="AA86" s="0" t="n">
        <v>0.00334415</v>
      </c>
      <c r="AB86" s="0" t="n">
        <v>14</v>
      </c>
      <c r="AC86" s="1" t="n">
        <f aca="false">(Z86-$AT86)^2</f>
        <v>0</v>
      </c>
      <c r="AD86" s="0" t="n">
        <v>26.5</v>
      </c>
      <c r="AE86" s="0" t="n">
        <v>0.00161756</v>
      </c>
      <c r="AF86" s="0" t="n">
        <v>14</v>
      </c>
      <c r="AG86" s="1" t="n">
        <f aca="false">(AD86-$AT86)^2</f>
        <v>0</v>
      </c>
      <c r="AH86" s="0" t="n">
        <v>27</v>
      </c>
      <c r="AI86" s="0" t="n">
        <v>0.000950243</v>
      </c>
      <c r="AJ86" s="0" t="n">
        <v>14</v>
      </c>
      <c r="AK86" s="1" t="n">
        <f aca="false">(AH86-$AT86)^2</f>
        <v>0.25</v>
      </c>
      <c r="AL86" s="0" t="n">
        <v>28</v>
      </c>
      <c r="AM86" s="0" t="n">
        <v>0.00145937</v>
      </c>
      <c r="AN86" s="0" t="n">
        <v>15</v>
      </c>
      <c r="AO86" s="1" t="n">
        <f aca="false">(AL86-$AT86)^2</f>
        <v>2.25</v>
      </c>
      <c r="AP86" s="0" t="n">
        <v>28</v>
      </c>
      <c r="AQ86" s="0" t="n">
        <v>0.00281675</v>
      </c>
      <c r="AR86" s="0" t="n">
        <v>15</v>
      </c>
      <c r="AS86" s="1" t="n">
        <f aca="false">(AP86-$AT86)^2</f>
        <v>2.25</v>
      </c>
      <c r="AT86" s="0" t="n">
        <f aca="false">MIN(J86,N86,R86,V86,Z86,AD86,AH86,AL86,AP86)</f>
        <v>26.5</v>
      </c>
    </row>
    <row r="87" customFormat="false" ht="14.4" hidden="false" customHeight="false" outlineLevel="0" collapsed="false">
      <c r="A87" s="0" t="s">
        <v>112</v>
      </c>
      <c r="B87" s="0" t="n">
        <v>26</v>
      </c>
      <c r="C87" s="0" t="n">
        <v>0.00308385</v>
      </c>
      <c r="D87" s="0" t="n">
        <v>14</v>
      </c>
      <c r="F87" s="0" t="n">
        <v>26</v>
      </c>
      <c r="G87" s="0" t="n">
        <v>18.0521</v>
      </c>
      <c r="H87" s="0" t="n">
        <v>14</v>
      </c>
      <c r="J87" s="0" t="n">
        <v>31</v>
      </c>
      <c r="K87" s="0" t="n">
        <v>0.000531925</v>
      </c>
      <c r="L87" s="0" t="n">
        <v>16</v>
      </c>
      <c r="M87" s="1" t="n">
        <f aca="false">(J87-$AT87)^2</f>
        <v>9</v>
      </c>
      <c r="N87" s="0" t="n">
        <v>31</v>
      </c>
      <c r="O87" s="0" t="n">
        <v>0.000426521</v>
      </c>
      <c r="P87" s="0" t="n">
        <v>16</v>
      </c>
      <c r="Q87" s="1" t="n">
        <f aca="false">(N87-$AT87)^2</f>
        <v>9</v>
      </c>
      <c r="R87" s="0" t="n">
        <v>31</v>
      </c>
      <c r="S87" s="0" t="n">
        <v>0.000421987</v>
      </c>
      <c r="T87" s="0" t="n">
        <v>16</v>
      </c>
      <c r="U87" s="1" t="n">
        <f aca="false">(R87-$AT87)^2</f>
        <v>9</v>
      </c>
      <c r="V87" s="0" t="n">
        <v>29</v>
      </c>
      <c r="W87" s="0" t="n">
        <v>0.00581486</v>
      </c>
      <c r="X87" s="0" t="n">
        <v>15</v>
      </c>
      <c r="Y87" s="1" t="n">
        <f aca="false">(V87-$AT87)^2</f>
        <v>1</v>
      </c>
      <c r="Z87" s="0" t="n">
        <v>28</v>
      </c>
      <c r="AA87" s="0" t="n">
        <v>0.0034402</v>
      </c>
      <c r="AB87" s="0" t="n">
        <v>15</v>
      </c>
      <c r="AC87" s="1" t="n">
        <f aca="false">(Z87-$AT87)^2</f>
        <v>0</v>
      </c>
      <c r="AD87" s="0" t="n">
        <v>28</v>
      </c>
      <c r="AE87" s="0" t="n">
        <v>0.00182175</v>
      </c>
      <c r="AF87" s="0" t="n">
        <v>15</v>
      </c>
      <c r="AG87" s="1" t="n">
        <f aca="false">(AD87-$AT87)^2</f>
        <v>0</v>
      </c>
      <c r="AH87" s="0" t="n">
        <v>29</v>
      </c>
      <c r="AI87" s="0" t="n">
        <v>0.00104938</v>
      </c>
      <c r="AJ87" s="0" t="n">
        <v>15</v>
      </c>
      <c r="AK87" s="1" t="n">
        <f aca="false">(AH87-$AT87)^2</f>
        <v>1</v>
      </c>
      <c r="AL87" s="0" t="n">
        <v>28</v>
      </c>
      <c r="AM87" s="0" t="n">
        <v>0.00290818</v>
      </c>
      <c r="AN87" s="0" t="n">
        <v>15</v>
      </c>
      <c r="AO87" s="1" t="n">
        <f aca="false">(AL87-$AT87)^2</f>
        <v>0</v>
      </c>
      <c r="AP87" s="0" t="n">
        <v>28</v>
      </c>
      <c r="AQ87" s="0" t="n">
        <v>0.00266303</v>
      </c>
      <c r="AR87" s="0" t="n">
        <v>15</v>
      </c>
      <c r="AS87" s="1" t="n">
        <f aca="false">(AP87-$AT87)^2</f>
        <v>0</v>
      </c>
      <c r="AT87" s="0" t="n">
        <f aca="false">MIN(J87,N87,R87,V87,Z87,AD87,AH87,AL87,AP87)</f>
        <v>28</v>
      </c>
    </row>
    <row r="88" customFormat="false" ht="14.4" hidden="false" customHeight="false" outlineLevel="0" collapsed="false">
      <c r="A88" s="0" t="s">
        <v>113</v>
      </c>
      <c r="B88" s="0" t="n">
        <v>26.5</v>
      </c>
      <c r="C88" s="0" t="n">
        <v>0.00232384</v>
      </c>
      <c r="D88" s="0" t="n">
        <v>14</v>
      </c>
      <c r="F88" s="0" t="n">
        <v>26.5</v>
      </c>
      <c r="G88" s="0" t="n">
        <v>14.361</v>
      </c>
      <c r="H88" s="0" t="n">
        <v>14</v>
      </c>
      <c r="J88" s="0" t="n">
        <v>31</v>
      </c>
      <c r="K88" s="0" t="n">
        <v>0.0011086</v>
      </c>
      <c r="L88" s="0" t="n">
        <v>16</v>
      </c>
      <c r="M88" s="1" t="n">
        <f aca="false">(J88-$AT88)^2</f>
        <v>9</v>
      </c>
      <c r="N88" s="0" t="n">
        <v>31</v>
      </c>
      <c r="O88" s="0" t="n">
        <v>0.00100729</v>
      </c>
      <c r="P88" s="0" t="n">
        <v>16</v>
      </c>
      <c r="Q88" s="1" t="n">
        <f aca="false">(N88-$AT88)^2</f>
        <v>9</v>
      </c>
      <c r="R88" s="0" t="n">
        <v>31</v>
      </c>
      <c r="S88" s="0" t="n">
        <v>0.000608998</v>
      </c>
      <c r="T88" s="0" t="n">
        <v>16</v>
      </c>
      <c r="U88" s="1" t="n">
        <f aca="false">(R88-$AT88)^2</f>
        <v>9</v>
      </c>
      <c r="V88" s="0" t="n">
        <v>29</v>
      </c>
      <c r="W88" s="0" t="n">
        <v>0.00589022</v>
      </c>
      <c r="X88" s="0" t="n">
        <v>15</v>
      </c>
      <c r="Y88" s="1" t="n">
        <f aca="false">(V88-$AT88)^2</f>
        <v>1</v>
      </c>
      <c r="Z88" s="0" t="n">
        <v>28</v>
      </c>
      <c r="AA88" s="0" t="n">
        <v>0.00294191</v>
      </c>
      <c r="AB88" s="0" t="n">
        <v>15</v>
      </c>
      <c r="AC88" s="1" t="n">
        <f aca="false">(Z88-$AT88)^2</f>
        <v>0</v>
      </c>
      <c r="AD88" s="0" t="n">
        <v>28</v>
      </c>
      <c r="AE88" s="0" t="n">
        <v>0.00185422</v>
      </c>
      <c r="AF88" s="0" t="n">
        <v>15</v>
      </c>
      <c r="AG88" s="1" t="n">
        <f aca="false">(AD88-$AT88)^2</f>
        <v>0</v>
      </c>
      <c r="AH88" s="0" t="n">
        <v>31</v>
      </c>
      <c r="AI88" s="0" t="n">
        <v>0.000572492</v>
      </c>
      <c r="AJ88" s="0" t="n">
        <v>16</v>
      </c>
      <c r="AK88" s="1" t="n">
        <f aca="false">(AH88-$AT88)^2</f>
        <v>9</v>
      </c>
      <c r="AL88" s="0" t="n">
        <v>30</v>
      </c>
      <c r="AM88" s="0" t="n">
        <v>0.00178644</v>
      </c>
      <c r="AN88" s="0" t="n">
        <v>16</v>
      </c>
      <c r="AO88" s="1" t="n">
        <f aca="false">(AL88-$AT88)^2</f>
        <v>4</v>
      </c>
      <c r="AP88" s="0" t="n">
        <v>30</v>
      </c>
      <c r="AQ88" s="0" t="n">
        <v>0.00125661</v>
      </c>
      <c r="AR88" s="0" t="n">
        <v>16</v>
      </c>
      <c r="AS88" s="1" t="n">
        <f aca="false">(AP88-$AT88)^2</f>
        <v>4</v>
      </c>
      <c r="AT88" s="0" t="n">
        <f aca="false">MIN(J88,N88,R88,V88,Z88,AD88,AH88,AL88,AP88)</f>
        <v>28</v>
      </c>
    </row>
    <row r="89" customFormat="false" ht="14.4" hidden="false" customHeight="false" outlineLevel="0" collapsed="false">
      <c r="A89" s="0" t="s">
        <v>114</v>
      </c>
      <c r="B89" s="0" t="n">
        <v>28</v>
      </c>
      <c r="C89" s="0" t="n">
        <v>0.00365367</v>
      </c>
      <c r="D89" s="0" t="n">
        <v>15</v>
      </c>
      <c r="F89" s="0" t="n">
        <v>28</v>
      </c>
      <c r="G89" s="0" t="n">
        <v>21.0249</v>
      </c>
      <c r="H89" s="0" t="n">
        <v>15</v>
      </c>
      <c r="J89" s="0" t="n">
        <v>31</v>
      </c>
      <c r="K89" s="0" t="n">
        <v>0.000554844</v>
      </c>
      <c r="L89" s="0" t="n">
        <v>16</v>
      </c>
      <c r="M89" s="1" t="n">
        <f aca="false">(J89-$AT89)^2</f>
        <v>6.25</v>
      </c>
      <c r="N89" s="0" t="n">
        <v>33</v>
      </c>
      <c r="O89" s="0" t="n">
        <v>0.000750741</v>
      </c>
      <c r="P89" s="0" t="n">
        <v>17</v>
      </c>
      <c r="Q89" s="1" t="n">
        <f aca="false">(N89-$AT89)^2</f>
        <v>20.25</v>
      </c>
      <c r="R89" s="0" t="n">
        <v>33</v>
      </c>
      <c r="S89" s="0" t="n">
        <v>0.000670865</v>
      </c>
      <c r="T89" s="0" t="n">
        <v>17</v>
      </c>
      <c r="U89" s="1" t="n">
        <f aca="false">(R89-$AT89)^2</f>
        <v>20.25</v>
      </c>
      <c r="V89" s="0" t="n">
        <v>29</v>
      </c>
      <c r="W89" s="0" t="n">
        <v>0.00561076</v>
      </c>
      <c r="X89" s="0" t="n">
        <v>15</v>
      </c>
      <c r="Y89" s="1" t="n">
        <f aca="false">(V89-$AT89)^2</f>
        <v>0.25</v>
      </c>
      <c r="Z89" s="0" t="n">
        <v>28.5</v>
      </c>
      <c r="AA89" s="0" t="n">
        <v>0.0035795</v>
      </c>
      <c r="AB89" s="0" t="n">
        <v>15</v>
      </c>
      <c r="AC89" s="1" t="n">
        <f aca="false">(Z89-$AT89)^2</f>
        <v>0</v>
      </c>
      <c r="AD89" s="0" t="n">
        <v>28.5</v>
      </c>
      <c r="AE89" s="0" t="n">
        <v>0.003892</v>
      </c>
      <c r="AF89" s="0" t="n">
        <v>15</v>
      </c>
      <c r="AG89" s="1" t="n">
        <f aca="false">(AD89-$AT89)^2</f>
        <v>0</v>
      </c>
      <c r="AH89" s="0" t="n">
        <v>31</v>
      </c>
      <c r="AI89" s="0" t="n">
        <v>0.00118214</v>
      </c>
      <c r="AJ89" s="0" t="n">
        <v>16</v>
      </c>
      <c r="AK89" s="1" t="n">
        <f aca="false">(AH89-$AT89)^2</f>
        <v>6.25</v>
      </c>
      <c r="AL89" s="0" t="n">
        <v>30</v>
      </c>
      <c r="AM89" s="0" t="n">
        <v>0.00383483</v>
      </c>
      <c r="AN89" s="0" t="n">
        <v>16</v>
      </c>
      <c r="AO89" s="1" t="n">
        <f aca="false">(AL89-$AT89)^2</f>
        <v>2.25</v>
      </c>
      <c r="AP89" s="0" t="n">
        <v>30</v>
      </c>
      <c r="AQ89" s="0" t="n">
        <v>0.00191858</v>
      </c>
      <c r="AR89" s="0" t="n">
        <v>16</v>
      </c>
      <c r="AS89" s="1" t="n">
        <f aca="false">(AP89-$AT89)^2</f>
        <v>2.25</v>
      </c>
      <c r="AT89" s="0" t="n">
        <f aca="false">MIN(J89,N89,R89,V89,Z89,AD89,AH89,AL89,AP89)</f>
        <v>28.5</v>
      </c>
    </row>
    <row r="90" customFormat="false" ht="14.4" hidden="false" customHeight="false" outlineLevel="0" collapsed="false">
      <c r="A90" s="0" t="s">
        <v>115</v>
      </c>
      <c r="B90" s="0" t="n">
        <v>28</v>
      </c>
      <c r="C90" s="0" t="n">
        <v>0.00198118</v>
      </c>
      <c r="D90" s="0" t="n">
        <v>15</v>
      </c>
      <c r="F90" s="0" t="n">
        <v>28</v>
      </c>
      <c r="G90" s="0" t="n">
        <v>20.9692</v>
      </c>
      <c r="H90" s="0" t="n">
        <v>15</v>
      </c>
      <c r="J90" s="0" t="n">
        <v>31</v>
      </c>
      <c r="K90" s="0" t="n">
        <v>0.00113499</v>
      </c>
      <c r="L90" s="0" t="n">
        <v>16</v>
      </c>
      <c r="M90" s="1" t="n">
        <f aca="false">(J90-$AT90)^2</f>
        <v>1</v>
      </c>
      <c r="N90" s="0" t="n">
        <v>33</v>
      </c>
      <c r="O90" s="0" t="n">
        <v>0.000480279</v>
      </c>
      <c r="P90" s="0" t="n">
        <v>17</v>
      </c>
      <c r="Q90" s="1" t="n">
        <f aca="false">(N90-$AT90)^2</f>
        <v>9</v>
      </c>
      <c r="R90" s="0" t="n">
        <v>33</v>
      </c>
      <c r="S90" s="0" t="n">
        <v>0.000689028</v>
      </c>
      <c r="T90" s="0" t="n">
        <v>17</v>
      </c>
      <c r="U90" s="1" t="n">
        <f aca="false">(R90-$AT90)^2</f>
        <v>9</v>
      </c>
      <c r="V90" s="0" t="n">
        <v>31</v>
      </c>
      <c r="W90" s="0" t="n">
        <v>0.00539776</v>
      </c>
      <c r="X90" s="0" t="n">
        <v>16</v>
      </c>
      <c r="Y90" s="1" t="n">
        <f aca="false">(V90-$AT90)^2</f>
        <v>1</v>
      </c>
      <c r="Z90" s="0" t="n">
        <v>30</v>
      </c>
      <c r="AA90" s="0" t="n">
        <v>0.00227214</v>
      </c>
      <c r="AB90" s="0" t="n">
        <v>16</v>
      </c>
      <c r="AC90" s="1" t="n">
        <f aca="false">(Z90-$AT90)^2</f>
        <v>0</v>
      </c>
      <c r="AD90" s="0" t="n">
        <v>30</v>
      </c>
      <c r="AE90" s="0" t="n">
        <v>0.00359519</v>
      </c>
      <c r="AF90" s="0" t="n">
        <v>16</v>
      </c>
      <c r="AG90" s="1" t="n">
        <f aca="false">(AD90-$AT90)^2</f>
        <v>0</v>
      </c>
      <c r="AH90" s="0" t="n">
        <v>31</v>
      </c>
      <c r="AI90" s="0" t="n">
        <v>0.00114869</v>
      </c>
      <c r="AJ90" s="0" t="n">
        <v>16</v>
      </c>
      <c r="AK90" s="1" t="n">
        <f aca="false">(AH90-$AT90)^2</f>
        <v>1</v>
      </c>
      <c r="AL90" s="0" t="n">
        <v>32</v>
      </c>
      <c r="AM90" s="0" t="n">
        <v>0.00454972</v>
      </c>
      <c r="AN90" s="0" t="n">
        <v>17</v>
      </c>
      <c r="AO90" s="1" t="n">
        <f aca="false">(AL90-$AT90)^2</f>
        <v>4</v>
      </c>
      <c r="AP90" s="0" t="n">
        <v>32</v>
      </c>
      <c r="AQ90" s="0" t="n">
        <v>0.00226419</v>
      </c>
      <c r="AR90" s="0" t="n">
        <v>17</v>
      </c>
      <c r="AS90" s="1" t="n">
        <f aca="false">(AP90-$AT90)^2</f>
        <v>4</v>
      </c>
      <c r="AT90" s="0" t="n">
        <f aca="false">MIN(J90,N90,R90,V90,Z90,AD90,AH90,AL90,AP90)</f>
        <v>30</v>
      </c>
    </row>
    <row r="91" customFormat="false" ht="14.4" hidden="false" customHeight="false" outlineLevel="0" collapsed="false">
      <c r="A91" s="0" t="s">
        <v>116</v>
      </c>
      <c r="B91" s="0" t="n">
        <v>28.5</v>
      </c>
      <c r="C91" s="0" t="n">
        <v>0.00327191</v>
      </c>
      <c r="D91" s="0" t="n">
        <v>15</v>
      </c>
      <c r="F91" s="0" t="n">
        <v>28.5</v>
      </c>
      <c r="G91" s="0" t="n">
        <v>22.6013</v>
      </c>
      <c r="H91" s="0" t="n">
        <v>15</v>
      </c>
      <c r="J91" s="0" t="n">
        <v>31</v>
      </c>
      <c r="K91" s="0" t="n">
        <v>0.000654819</v>
      </c>
      <c r="L91" s="0" t="n">
        <v>16</v>
      </c>
      <c r="M91" s="1" t="n">
        <f aca="false">(J91-$AT91)^2</f>
        <v>1</v>
      </c>
      <c r="N91" s="0" t="n">
        <v>35</v>
      </c>
      <c r="O91" s="0" t="n">
        <v>0.00093698</v>
      </c>
      <c r="P91" s="0" t="n">
        <v>18</v>
      </c>
      <c r="Q91" s="1" t="n">
        <f aca="false">(N91-$AT91)^2</f>
        <v>25</v>
      </c>
      <c r="R91" s="0" t="n">
        <v>35</v>
      </c>
      <c r="S91" s="0" t="n">
        <v>0.000733654</v>
      </c>
      <c r="T91" s="0" t="n">
        <v>18</v>
      </c>
      <c r="U91" s="1" t="n">
        <f aca="false">(R91-$AT91)^2</f>
        <v>25</v>
      </c>
      <c r="V91" s="0" t="n">
        <v>31</v>
      </c>
      <c r="W91" s="0" t="n">
        <v>0.00628782</v>
      </c>
      <c r="X91" s="0" t="n">
        <v>16</v>
      </c>
      <c r="Y91" s="1" t="n">
        <f aca="false">(V91-$AT91)^2</f>
        <v>1</v>
      </c>
      <c r="Z91" s="0" t="n">
        <v>30</v>
      </c>
      <c r="AA91" s="0" t="n">
        <v>0.00361094</v>
      </c>
      <c r="AB91" s="0" t="n">
        <v>16</v>
      </c>
      <c r="AC91" s="1" t="n">
        <f aca="false">(Z91-$AT91)^2</f>
        <v>0</v>
      </c>
      <c r="AD91" s="0" t="n">
        <v>30</v>
      </c>
      <c r="AE91" s="0" t="n">
        <v>0.00326114</v>
      </c>
      <c r="AF91" s="0" t="n">
        <v>16</v>
      </c>
      <c r="AG91" s="1" t="n">
        <f aca="false">(AD91-$AT91)^2</f>
        <v>0</v>
      </c>
      <c r="AH91" s="0" t="n">
        <v>31</v>
      </c>
      <c r="AI91" s="0" t="n">
        <v>0.00116666</v>
      </c>
      <c r="AJ91" s="0" t="n">
        <v>16</v>
      </c>
      <c r="AK91" s="1" t="n">
        <f aca="false">(AH91-$AT91)^2</f>
        <v>1</v>
      </c>
      <c r="AL91" s="0" t="n">
        <v>32</v>
      </c>
      <c r="AM91" s="0" t="n">
        <v>0.00468427</v>
      </c>
      <c r="AN91" s="0" t="n">
        <v>17</v>
      </c>
      <c r="AO91" s="1" t="n">
        <f aca="false">(AL91-$AT91)^2</f>
        <v>4</v>
      </c>
      <c r="AP91" s="0" t="n">
        <v>32</v>
      </c>
      <c r="AQ91" s="0" t="n">
        <v>0.0046809</v>
      </c>
      <c r="AR91" s="0" t="n">
        <v>17</v>
      </c>
      <c r="AS91" s="1" t="n">
        <f aca="false">(AP91-$AT91)^2</f>
        <v>4</v>
      </c>
      <c r="AT91" s="0" t="n">
        <f aca="false">MIN(J91,N91,R91,V91,Z91,AD91,AH91,AL91,AP91)</f>
        <v>30</v>
      </c>
    </row>
    <row r="92" customFormat="false" ht="14.4" hidden="false" customHeight="false" outlineLevel="0" collapsed="false">
      <c r="A92" s="0" t="s">
        <v>117</v>
      </c>
      <c r="B92" s="0" t="n">
        <v>30</v>
      </c>
      <c r="C92" s="0" t="n">
        <v>0.0035753</v>
      </c>
      <c r="D92" s="0" t="n">
        <v>16</v>
      </c>
      <c r="F92" s="0" t="n">
        <v>30</v>
      </c>
      <c r="G92" s="0" t="n">
        <v>25.412</v>
      </c>
      <c r="H92" s="0" t="n">
        <v>16</v>
      </c>
      <c r="J92" s="0" t="n">
        <v>33</v>
      </c>
      <c r="K92" s="0" t="n">
        <v>0.0012637</v>
      </c>
      <c r="L92" s="0" t="n">
        <v>17</v>
      </c>
      <c r="M92" s="1" t="n">
        <f aca="false">(J92-$AT92)^2</f>
        <v>6.25</v>
      </c>
      <c r="N92" s="0" t="n">
        <v>35</v>
      </c>
      <c r="O92" s="0" t="n">
        <v>0.00147434</v>
      </c>
      <c r="P92" s="0" t="n">
        <v>18</v>
      </c>
      <c r="Q92" s="1" t="n">
        <f aca="false">(N92-$AT92)^2</f>
        <v>20.25</v>
      </c>
      <c r="R92" s="0" t="n">
        <v>35</v>
      </c>
      <c r="S92" s="0" t="n">
        <v>0.00128796</v>
      </c>
      <c r="T92" s="0" t="n">
        <v>18</v>
      </c>
      <c r="U92" s="1" t="n">
        <f aca="false">(R92-$AT92)^2</f>
        <v>20.25</v>
      </c>
      <c r="V92" s="0" t="n">
        <v>31</v>
      </c>
      <c r="W92" s="0" t="n">
        <v>0.0061368</v>
      </c>
      <c r="X92" s="0" t="n">
        <v>16</v>
      </c>
      <c r="Y92" s="1" t="n">
        <f aca="false">(V92-$AT92)^2</f>
        <v>0.25</v>
      </c>
      <c r="Z92" s="0" t="n">
        <v>30.5</v>
      </c>
      <c r="AA92" s="0" t="n">
        <v>0.00381539</v>
      </c>
      <c r="AB92" s="0" t="n">
        <v>16</v>
      </c>
      <c r="AC92" s="1" t="n">
        <f aca="false">(Z92-$AT92)^2</f>
        <v>0</v>
      </c>
      <c r="AD92" s="0" t="n">
        <v>30.5</v>
      </c>
      <c r="AE92" s="0" t="n">
        <v>0.00201003</v>
      </c>
      <c r="AF92" s="0" t="n">
        <v>16</v>
      </c>
      <c r="AG92" s="1" t="n">
        <f aca="false">(AD92-$AT92)^2</f>
        <v>0</v>
      </c>
      <c r="AH92" s="0" t="n">
        <v>31</v>
      </c>
      <c r="AI92" s="0" t="n">
        <v>0.00118441</v>
      </c>
      <c r="AJ92" s="0" t="n">
        <v>16</v>
      </c>
      <c r="AK92" s="1" t="n">
        <f aca="false">(AH92-$AT92)^2</f>
        <v>0.25</v>
      </c>
      <c r="AL92" s="0" t="n">
        <v>34</v>
      </c>
      <c r="AM92" s="0" t="n">
        <v>0.0056337</v>
      </c>
      <c r="AN92" s="0" t="n">
        <v>18</v>
      </c>
      <c r="AO92" s="1" t="n">
        <f aca="false">(AL92-$AT92)^2</f>
        <v>12.25</v>
      </c>
      <c r="AP92" s="0" t="n">
        <v>34</v>
      </c>
      <c r="AQ92" s="0" t="n">
        <v>0.00282321</v>
      </c>
      <c r="AR92" s="0" t="n">
        <v>18</v>
      </c>
      <c r="AS92" s="1" t="n">
        <f aca="false">(AP92-$AT92)^2</f>
        <v>12.25</v>
      </c>
      <c r="AT92" s="0" t="n">
        <f aca="false">MIN(J92,N92,R92,V92,Z92,AD92,AH92,AL92,AP92)</f>
        <v>30.5</v>
      </c>
    </row>
    <row r="93" customFormat="false" ht="14.4" hidden="false" customHeight="false" outlineLevel="0" collapsed="false">
      <c r="A93" s="0" t="s">
        <v>118</v>
      </c>
      <c r="B93" s="0" t="n">
        <v>30</v>
      </c>
      <c r="C93" s="0" t="n">
        <v>0.00234868</v>
      </c>
      <c r="D93" s="0" t="n">
        <v>16</v>
      </c>
      <c r="F93" s="0" t="n">
        <v>30</v>
      </c>
      <c r="G93" s="0" t="n">
        <v>25.3883</v>
      </c>
      <c r="H93" s="0" t="n">
        <v>16</v>
      </c>
      <c r="J93" s="0" t="n">
        <v>35</v>
      </c>
      <c r="K93" s="0" t="n">
        <v>0.000691378</v>
      </c>
      <c r="L93" s="0" t="n">
        <v>18</v>
      </c>
      <c r="M93" s="1" t="n">
        <f aca="false">(J93-$AT93)^2</f>
        <v>9</v>
      </c>
      <c r="N93" s="0" t="n">
        <v>35</v>
      </c>
      <c r="O93" s="0" t="n">
        <v>0.00123134</v>
      </c>
      <c r="P93" s="0" t="n">
        <v>18</v>
      </c>
      <c r="Q93" s="1" t="n">
        <f aca="false">(N93-$AT93)^2</f>
        <v>9</v>
      </c>
      <c r="R93" s="0" t="n">
        <v>35</v>
      </c>
      <c r="S93" s="0" t="n">
        <v>0.000760207</v>
      </c>
      <c r="T93" s="0" t="n">
        <v>18</v>
      </c>
      <c r="U93" s="1" t="n">
        <f aca="false">(R93-$AT93)^2</f>
        <v>9</v>
      </c>
      <c r="V93" s="0" t="n">
        <v>33</v>
      </c>
      <c r="W93" s="0" t="n">
        <v>0.0040518</v>
      </c>
      <c r="X93" s="0" t="n">
        <v>17</v>
      </c>
      <c r="Y93" s="1" t="n">
        <f aca="false">(V93-$AT93)^2</f>
        <v>1</v>
      </c>
      <c r="Z93" s="0" t="n">
        <v>32</v>
      </c>
      <c r="AA93" s="0" t="n">
        <v>0.00340814</v>
      </c>
      <c r="AB93" s="0" t="n">
        <v>17</v>
      </c>
      <c r="AC93" s="1" t="n">
        <f aca="false">(Z93-$AT93)^2</f>
        <v>0</v>
      </c>
      <c r="AD93" s="0" t="n">
        <v>32</v>
      </c>
      <c r="AE93" s="0" t="n">
        <v>0.00313153</v>
      </c>
      <c r="AF93" s="0" t="n">
        <v>17</v>
      </c>
      <c r="AG93" s="1" t="n">
        <f aca="false">(AD93-$AT93)^2</f>
        <v>0</v>
      </c>
      <c r="AH93" s="0" t="n">
        <v>33</v>
      </c>
      <c r="AI93" s="0" t="n">
        <v>0.00133176</v>
      </c>
      <c r="AJ93" s="0" t="n">
        <v>17</v>
      </c>
      <c r="AK93" s="1" t="n">
        <f aca="false">(AH93-$AT93)^2</f>
        <v>1</v>
      </c>
      <c r="AL93" s="0" t="n">
        <v>32</v>
      </c>
      <c r="AM93" s="0" t="n">
        <v>0.00395101</v>
      </c>
      <c r="AN93" s="0" t="n">
        <v>17</v>
      </c>
      <c r="AO93" s="1" t="n">
        <f aca="false">(AL93-$AT93)^2</f>
        <v>0</v>
      </c>
      <c r="AP93" s="0" t="n">
        <v>32</v>
      </c>
      <c r="AQ93" s="0" t="n">
        <v>0.00250076</v>
      </c>
      <c r="AR93" s="0" t="n">
        <v>17</v>
      </c>
      <c r="AS93" s="1" t="n">
        <f aca="false">(AP93-$AT93)^2</f>
        <v>0</v>
      </c>
      <c r="AT93" s="0" t="n">
        <f aca="false">MIN(J93,N93,R93,V93,Z93,AD93,AH93,AL93,AP93)</f>
        <v>32</v>
      </c>
    </row>
    <row r="94" customFormat="false" ht="14.4" hidden="false" customHeight="false" outlineLevel="0" collapsed="false">
      <c r="A94" s="0" t="s">
        <v>119</v>
      </c>
      <c r="B94" s="0" t="n">
        <v>30.5</v>
      </c>
      <c r="C94" s="0" t="n">
        <v>0.00213925</v>
      </c>
      <c r="D94" s="0" t="n">
        <v>16</v>
      </c>
      <c r="F94" s="0" t="n">
        <v>30.5</v>
      </c>
      <c r="G94" s="0" t="n">
        <v>24.2507</v>
      </c>
      <c r="H94" s="0" t="n">
        <v>16</v>
      </c>
      <c r="J94" s="0" t="n">
        <v>35</v>
      </c>
      <c r="K94" s="0" t="n">
        <v>0.000686487</v>
      </c>
      <c r="L94" s="0" t="n">
        <v>18</v>
      </c>
      <c r="M94" s="1" t="n">
        <f aca="false">(J94-$AT94)^2</f>
        <v>9</v>
      </c>
      <c r="N94" s="0" t="n">
        <v>35</v>
      </c>
      <c r="O94" s="0" t="n">
        <v>0.00104813</v>
      </c>
      <c r="P94" s="0" t="n">
        <v>18</v>
      </c>
      <c r="Q94" s="1" t="n">
        <f aca="false">(N94-$AT94)^2</f>
        <v>9</v>
      </c>
      <c r="R94" s="0" t="n">
        <v>35</v>
      </c>
      <c r="S94" s="0" t="n">
        <v>0.000778904</v>
      </c>
      <c r="T94" s="0" t="n">
        <v>18</v>
      </c>
      <c r="U94" s="1" t="n">
        <f aca="false">(R94-$AT94)^2</f>
        <v>9</v>
      </c>
      <c r="V94" s="0" t="n">
        <v>33</v>
      </c>
      <c r="W94" s="0" t="n">
        <v>0.00719728</v>
      </c>
      <c r="X94" s="0" t="n">
        <v>17</v>
      </c>
      <c r="Y94" s="1" t="n">
        <f aca="false">(V94-$AT94)^2</f>
        <v>1</v>
      </c>
      <c r="Z94" s="0" t="n">
        <v>32</v>
      </c>
      <c r="AA94" s="0" t="n">
        <v>0.00351531</v>
      </c>
      <c r="AB94" s="0" t="n">
        <v>17</v>
      </c>
      <c r="AC94" s="1" t="n">
        <f aca="false">(Z94-$AT94)^2</f>
        <v>0</v>
      </c>
      <c r="AD94" s="0" t="n">
        <v>32</v>
      </c>
      <c r="AE94" s="0" t="n">
        <v>0.00414403</v>
      </c>
      <c r="AF94" s="0" t="n">
        <v>17</v>
      </c>
      <c r="AG94" s="1" t="n">
        <f aca="false">(AD94-$AT94)^2</f>
        <v>0</v>
      </c>
      <c r="AH94" s="0" t="n">
        <v>35</v>
      </c>
      <c r="AI94" s="0" t="n">
        <v>0.0013941</v>
      </c>
      <c r="AJ94" s="0" t="n">
        <v>18</v>
      </c>
      <c r="AK94" s="1" t="n">
        <f aca="false">(AH94-$AT94)^2</f>
        <v>9</v>
      </c>
      <c r="AL94" s="0" t="n">
        <v>34</v>
      </c>
      <c r="AM94" s="0" t="n">
        <v>0.00599746</v>
      </c>
      <c r="AN94" s="0" t="n">
        <v>18</v>
      </c>
      <c r="AO94" s="1" t="n">
        <f aca="false">(AL94-$AT94)^2</f>
        <v>4</v>
      </c>
      <c r="AP94" s="0" t="n">
        <v>34</v>
      </c>
      <c r="AQ94" s="0" t="n">
        <v>0.00588685</v>
      </c>
      <c r="AR94" s="0" t="n">
        <v>18</v>
      </c>
      <c r="AS94" s="1" t="n">
        <f aca="false">(AP94-$AT94)^2</f>
        <v>4</v>
      </c>
      <c r="AT94" s="0" t="n">
        <f aca="false">MIN(J94,N94,R94,V94,Z94,AD94,AH94,AL94,AP94)</f>
        <v>32</v>
      </c>
    </row>
    <row r="95" customFormat="false" ht="14.4" hidden="false" customHeight="false" outlineLevel="0" collapsed="false">
      <c r="A95" s="0" t="s">
        <v>120</v>
      </c>
      <c r="B95" s="0" t="n">
        <v>2</v>
      </c>
      <c r="C95" s="0" t="n">
        <v>0.00139732</v>
      </c>
      <c r="D95" s="0" t="n">
        <v>2</v>
      </c>
      <c r="F95" s="0" t="n">
        <v>2</v>
      </c>
      <c r="G95" s="0" t="n">
        <v>0.0230137</v>
      </c>
      <c r="H95" s="0" t="n">
        <v>2</v>
      </c>
      <c r="J95" s="0" t="n">
        <v>2.5</v>
      </c>
      <c r="K95" s="0" t="n">
        <v>0</v>
      </c>
      <c r="L95" s="0" t="n">
        <v>2</v>
      </c>
      <c r="M95" s="1" t="n">
        <f aca="false">(J95-$AT95)^2</f>
        <v>0</v>
      </c>
      <c r="N95" s="0" t="n">
        <v>3</v>
      </c>
      <c r="O95" s="0" t="n">
        <v>0</v>
      </c>
      <c r="P95" s="0" t="n">
        <v>2</v>
      </c>
      <c r="Q95" s="1" t="n">
        <f aca="false">(N95-$AT95)^2</f>
        <v>0.25</v>
      </c>
      <c r="R95" s="0" t="n">
        <v>3</v>
      </c>
      <c r="S95" s="0" t="n">
        <v>0</v>
      </c>
      <c r="T95" s="0" t="n">
        <v>2</v>
      </c>
      <c r="U95" s="1" t="n">
        <f aca="false">(R95-$AT95)^2</f>
        <v>0.25</v>
      </c>
      <c r="V95" s="0" t="n">
        <v>2.5</v>
      </c>
      <c r="W95" s="0" t="n">
        <v>0.00195981</v>
      </c>
      <c r="X95" s="0" t="n">
        <v>2</v>
      </c>
      <c r="Y95" s="1" t="n">
        <f aca="false">(V95-$AT95)^2</f>
        <v>0</v>
      </c>
      <c r="Z95" s="0" t="n">
        <v>2.5</v>
      </c>
      <c r="AA95" s="0" t="n">
        <v>0.00214682</v>
      </c>
      <c r="AB95" s="0" t="n">
        <v>2</v>
      </c>
      <c r="AC95" s="1" t="n">
        <f aca="false">(Z95-$AT95)^2</f>
        <v>0</v>
      </c>
      <c r="AD95" s="0" t="n">
        <v>2.5</v>
      </c>
      <c r="AE95" s="0" t="n">
        <v>0.00167917</v>
      </c>
      <c r="AF95" s="0" t="n">
        <v>2</v>
      </c>
      <c r="AG95" s="1" t="n">
        <f aca="false">(AD95-$AT95)^2</f>
        <v>0</v>
      </c>
      <c r="AH95" s="0" t="n">
        <v>2.5</v>
      </c>
      <c r="AI95" s="0" t="n">
        <v>5.317</v>
      </c>
      <c r="AJ95" s="0" t="n">
        <v>2</v>
      </c>
      <c r="AK95" s="1" t="n">
        <f aca="false">(AH95-$AT95)^2</f>
        <v>0</v>
      </c>
      <c r="AL95" s="0" t="n">
        <v>2.5</v>
      </c>
      <c r="AM95" s="0" t="n">
        <v>5.218</v>
      </c>
      <c r="AN95" s="0" t="n">
        <v>2</v>
      </c>
      <c r="AO95" s="1" t="n">
        <f aca="false">(AL95-$AT95)^2</f>
        <v>0</v>
      </c>
      <c r="AP95" s="0" t="n">
        <v>2.5</v>
      </c>
      <c r="AQ95" s="0" t="n">
        <v>3.1452</v>
      </c>
      <c r="AR95" s="0" t="n">
        <v>2</v>
      </c>
      <c r="AS95" s="1" t="n">
        <f aca="false">(AP95-$AT95)^2</f>
        <v>0</v>
      </c>
      <c r="AT95" s="0" t="n">
        <f aca="false">MIN(J95,N95,R95,V95,Z95,AD95,AH95,AL95,AP95)</f>
        <v>2.5</v>
      </c>
    </row>
    <row r="96" customFormat="false" ht="14.4" hidden="false" customHeight="false" outlineLevel="0" collapsed="false">
      <c r="A96" s="0" t="s">
        <v>121</v>
      </c>
      <c r="B96" s="0" t="n">
        <v>32</v>
      </c>
      <c r="C96" s="0" t="n">
        <v>0.00394374</v>
      </c>
      <c r="D96" s="0" t="n">
        <v>17</v>
      </c>
      <c r="F96" s="0" t="n">
        <v>32</v>
      </c>
      <c r="G96" s="0" t="n">
        <v>26.668</v>
      </c>
      <c r="H96" s="0" t="n">
        <v>17</v>
      </c>
      <c r="J96" s="0" t="n">
        <v>35</v>
      </c>
      <c r="K96" s="0" t="n">
        <v>0.00128453</v>
      </c>
      <c r="L96" s="0" t="n">
        <v>18</v>
      </c>
      <c r="M96" s="1" t="n">
        <f aca="false">(J96-$AT96)^2</f>
        <v>6.25</v>
      </c>
      <c r="N96" s="0" t="n">
        <v>37</v>
      </c>
      <c r="O96" s="0" t="n">
        <v>0.001618</v>
      </c>
      <c r="P96" s="0" t="n">
        <v>19</v>
      </c>
      <c r="Q96" s="1" t="n">
        <f aca="false">(N96-$AT96)^2</f>
        <v>20.25</v>
      </c>
      <c r="R96" s="0" t="n">
        <v>37</v>
      </c>
      <c r="S96" s="0" t="n">
        <v>0.000838609</v>
      </c>
      <c r="T96" s="0" t="n">
        <v>19</v>
      </c>
      <c r="U96" s="1" t="n">
        <f aca="false">(R96-$AT96)^2</f>
        <v>20.25</v>
      </c>
      <c r="V96" s="0" t="n">
        <v>33</v>
      </c>
      <c r="W96" s="0" t="n">
        <v>0.00569601</v>
      </c>
      <c r="X96" s="0" t="n">
        <v>17</v>
      </c>
      <c r="Y96" s="1" t="n">
        <f aca="false">(V96-$AT96)^2</f>
        <v>0.25</v>
      </c>
      <c r="Z96" s="0" t="n">
        <v>32.5</v>
      </c>
      <c r="AA96" s="0" t="n">
        <v>0.00355372</v>
      </c>
      <c r="AB96" s="0" t="n">
        <v>17</v>
      </c>
      <c r="AC96" s="1" t="n">
        <f aca="false">(Z96-$AT96)^2</f>
        <v>0</v>
      </c>
      <c r="AD96" s="0" t="n">
        <v>32.5</v>
      </c>
      <c r="AE96" s="0" t="n">
        <v>0.00255986</v>
      </c>
      <c r="AF96" s="0" t="n">
        <v>17</v>
      </c>
      <c r="AG96" s="1" t="n">
        <f aca="false">(AD96-$AT96)^2</f>
        <v>0</v>
      </c>
      <c r="AH96" s="0" t="n">
        <v>35</v>
      </c>
      <c r="AI96" s="0" t="n">
        <v>0.00143661</v>
      </c>
      <c r="AJ96" s="0" t="n">
        <v>18</v>
      </c>
      <c r="AK96" s="1" t="n">
        <f aca="false">(AH96-$AT96)^2</f>
        <v>6.25</v>
      </c>
      <c r="AL96" s="0" t="n">
        <v>34</v>
      </c>
      <c r="AM96" s="0" t="n">
        <v>0.00596363</v>
      </c>
      <c r="AN96" s="0" t="n">
        <v>18</v>
      </c>
      <c r="AO96" s="1" t="n">
        <f aca="false">(AL96-$AT96)^2</f>
        <v>2.25</v>
      </c>
      <c r="AP96" s="0" t="n">
        <v>34</v>
      </c>
      <c r="AQ96" s="0" t="n">
        <v>0.00606316</v>
      </c>
      <c r="AR96" s="0" t="n">
        <v>18</v>
      </c>
      <c r="AS96" s="1" t="n">
        <f aca="false">(AP96-$AT96)^2</f>
        <v>2.25</v>
      </c>
      <c r="AT96" s="0" t="n">
        <f aca="false">MIN(J96,N96,R96,V96,Z96,AD96,AH96,AL96,AP96)</f>
        <v>32.5</v>
      </c>
    </row>
    <row r="97" customFormat="false" ht="14.4" hidden="false" customHeight="false" outlineLevel="0" collapsed="false">
      <c r="A97" s="0" t="s">
        <v>122</v>
      </c>
      <c r="B97" s="0" t="n">
        <v>32</v>
      </c>
      <c r="C97" s="0" t="n">
        <v>0.00418799</v>
      </c>
      <c r="D97" s="0" t="n">
        <v>17</v>
      </c>
      <c r="F97" s="0" t="n">
        <v>32</v>
      </c>
      <c r="G97" s="0" t="n">
        <v>27.4065</v>
      </c>
      <c r="H97" s="0" t="n">
        <v>17</v>
      </c>
      <c r="J97" s="0" t="n">
        <v>35</v>
      </c>
      <c r="K97" s="0" t="n">
        <v>0.000591626</v>
      </c>
      <c r="L97" s="0" t="n">
        <v>18</v>
      </c>
      <c r="M97" s="1" t="n">
        <f aca="false">(J97-$AT97)^2</f>
        <v>1</v>
      </c>
      <c r="N97" s="0" t="n">
        <v>37</v>
      </c>
      <c r="O97" s="0" t="n">
        <v>0.00129183</v>
      </c>
      <c r="P97" s="0" t="n">
        <v>19</v>
      </c>
      <c r="Q97" s="1" t="n">
        <f aca="false">(N97-$AT97)^2</f>
        <v>9</v>
      </c>
      <c r="R97" s="0" t="n">
        <v>37</v>
      </c>
      <c r="S97" s="0" t="n">
        <v>0.00169627</v>
      </c>
      <c r="T97" s="0" t="n">
        <v>19</v>
      </c>
      <c r="U97" s="1" t="n">
        <f aca="false">(R97-$AT97)^2</f>
        <v>9</v>
      </c>
      <c r="V97" s="0" t="n">
        <v>35</v>
      </c>
      <c r="W97" s="0" t="n">
        <v>0.00386188</v>
      </c>
      <c r="X97" s="0" t="n">
        <v>18</v>
      </c>
      <c r="Y97" s="1" t="n">
        <f aca="false">(V97-$AT97)^2</f>
        <v>1</v>
      </c>
      <c r="Z97" s="0" t="n">
        <v>34</v>
      </c>
      <c r="AA97" s="0" t="n">
        <v>0.00350785</v>
      </c>
      <c r="AB97" s="0" t="n">
        <v>18</v>
      </c>
      <c r="AC97" s="1" t="n">
        <f aca="false">(Z97-$AT97)^2</f>
        <v>0</v>
      </c>
      <c r="AD97" s="0" t="n">
        <v>34</v>
      </c>
      <c r="AE97" s="0" t="n">
        <v>0.00314525</v>
      </c>
      <c r="AF97" s="0" t="n">
        <v>18</v>
      </c>
      <c r="AG97" s="1" t="n">
        <f aca="false">(AD97-$AT97)^2</f>
        <v>0</v>
      </c>
      <c r="AH97" s="0" t="n">
        <v>35</v>
      </c>
      <c r="AI97" s="0" t="n">
        <v>0.000508837</v>
      </c>
      <c r="AJ97" s="0" t="n">
        <v>18</v>
      </c>
      <c r="AK97" s="1" t="n">
        <f aca="false">(AH97-$AT97)^2</f>
        <v>1</v>
      </c>
      <c r="AL97" s="0" t="n">
        <v>34</v>
      </c>
      <c r="AM97" s="0" t="n">
        <v>0.00310969</v>
      </c>
      <c r="AN97" s="0" t="n">
        <v>18</v>
      </c>
      <c r="AO97" s="1" t="n">
        <f aca="false">(AL97-$AT97)^2</f>
        <v>0</v>
      </c>
      <c r="AP97" s="0" t="n">
        <v>34</v>
      </c>
      <c r="AQ97" s="0" t="n">
        <v>0.00310988</v>
      </c>
      <c r="AR97" s="0" t="n">
        <v>18</v>
      </c>
      <c r="AS97" s="1" t="n">
        <f aca="false">(AP97-$AT97)^2</f>
        <v>0</v>
      </c>
      <c r="AT97" s="0" t="n">
        <f aca="false">MIN(J97,N97,R97,V97,Z97,AD97,AH97,AL97,AP97)</f>
        <v>34</v>
      </c>
    </row>
    <row r="98" customFormat="false" ht="14.4" hidden="false" customHeight="false" outlineLevel="0" collapsed="false">
      <c r="A98" s="0" t="s">
        <v>123</v>
      </c>
      <c r="B98" s="0" t="n">
        <v>32.5</v>
      </c>
      <c r="C98" s="0" t="n">
        <v>0.00426571</v>
      </c>
      <c r="D98" s="0" t="n">
        <v>17</v>
      </c>
      <c r="F98" s="0" t="n">
        <v>32.5</v>
      </c>
      <c r="G98" s="0" t="n">
        <v>17.7363</v>
      </c>
      <c r="H98" s="0" t="n">
        <v>17</v>
      </c>
      <c r="J98" s="0" t="n">
        <v>35</v>
      </c>
      <c r="K98" s="0" t="n">
        <v>0.00141011</v>
      </c>
      <c r="L98" s="0" t="n">
        <v>18</v>
      </c>
      <c r="M98" s="1" t="n">
        <f aca="false">(J98-$AT98)^2</f>
        <v>1</v>
      </c>
      <c r="N98" s="0" t="n">
        <v>39</v>
      </c>
      <c r="O98" s="0" t="n">
        <v>0.00185476</v>
      </c>
      <c r="P98" s="0" t="n">
        <v>20</v>
      </c>
      <c r="Q98" s="1" t="n">
        <f aca="false">(N98-$AT98)^2</f>
        <v>25</v>
      </c>
      <c r="R98" s="0" t="n">
        <v>39</v>
      </c>
      <c r="S98" s="0" t="n">
        <v>0.00183096</v>
      </c>
      <c r="T98" s="0" t="n">
        <v>20</v>
      </c>
      <c r="U98" s="1" t="n">
        <f aca="false">(R98-$AT98)^2</f>
        <v>25</v>
      </c>
      <c r="V98" s="0" t="n">
        <v>35</v>
      </c>
      <c r="W98" s="0" t="n">
        <v>0.00525711</v>
      </c>
      <c r="X98" s="0" t="n">
        <v>18</v>
      </c>
      <c r="Y98" s="1" t="n">
        <f aca="false">(V98-$AT98)^2</f>
        <v>1</v>
      </c>
      <c r="Z98" s="0" t="n">
        <v>34</v>
      </c>
      <c r="AA98" s="0" t="n">
        <v>0.00258708</v>
      </c>
      <c r="AB98" s="0" t="n">
        <v>18</v>
      </c>
      <c r="AC98" s="1" t="n">
        <f aca="false">(Z98-$AT98)^2</f>
        <v>0</v>
      </c>
      <c r="AD98" s="0" t="n">
        <v>34</v>
      </c>
      <c r="AE98" s="0" t="n">
        <v>0.00393565</v>
      </c>
      <c r="AF98" s="0" t="n">
        <v>18</v>
      </c>
      <c r="AG98" s="1" t="n">
        <f aca="false">(AD98-$AT98)^2</f>
        <v>0</v>
      </c>
      <c r="AH98" s="0" t="n">
        <v>35</v>
      </c>
      <c r="AI98" s="0" t="n">
        <v>0.00151271</v>
      </c>
      <c r="AJ98" s="0" t="n">
        <v>18</v>
      </c>
      <c r="AK98" s="1" t="n">
        <f aca="false">(AH98-$AT98)^2</f>
        <v>1</v>
      </c>
      <c r="AL98" s="0" t="n">
        <v>36</v>
      </c>
      <c r="AM98" s="0" t="n">
        <v>0.0067179</v>
      </c>
      <c r="AN98" s="0" t="n">
        <v>19</v>
      </c>
      <c r="AO98" s="1" t="n">
        <f aca="false">(AL98-$AT98)^2</f>
        <v>4</v>
      </c>
      <c r="AP98" s="0" t="n">
        <v>36</v>
      </c>
      <c r="AQ98" s="0" t="n">
        <v>0.00476685</v>
      </c>
      <c r="AR98" s="0" t="n">
        <v>19</v>
      </c>
      <c r="AS98" s="1" t="n">
        <f aca="false">(AP98-$AT98)^2</f>
        <v>4</v>
      </c>
      <c r="AT98" s="0" t="n">
        <f aca="false">MIN(J98,N98,R98,V98,Z98,AD98,AH98,AL98,AP98)</f>
        <v>34</v>
      </c>
    </row>
    <row r="99" customFormat="false" ht="14.4" hidden="false" customHeight="false" outlineLevel="0" collapsed="false">
      <c r="A99" s="0" t="s">
        <v>124</v>
      </c>
      <c r="B99" s="0" t="n">
        <v>34</v>
      </c>
      <c r="C99" s="0" t="n">
        <v>0.00420267</v>
      </c>
      <c r="D99" s="0" t="n">
        <v>18</v>
      </c>
      <c r="F99" s="0" t="n">
        <v>34</v>
      </c>
      <c r="G99" s="0" t="n">
        <v>19.3436</v>
      </c>
      <c r="H99" s="0" t="n">
        <v>18</v>
      </c>
      <c r="J99" s="0" t="n">
        <v>37</v>
      </c>
      <c r="K99" s="0" t="n">
        <v>0.0012873</v>
      </c>
      <c r="L99" s="0" t="n">
        <v>19</v>
      </c>
      <c r="M99" s="1" t="n">
        <f aca="false">(J99-$AT99)^2</f>
        <v>6.25</v>
      </c>
      <c r="N99" s="0" t="n">
        <v>39</v>
      </c>
      <c r="O99" s="0" t="n">
        <v>0.00182316</v>
      </c>
      <c r="P99" s="0" t="n">
        <v>20</v>
      </c>
      <c r="Q99" s="1" t="n">
        <f aca="false">(N99-$AT99)^2</f>
        <v>20.25</v>
      </c>
      <c r="R99" s="0" t="n">
        <v>39</v>
      </c>
      <c r="S99" s="0" t="n">
        <v>0.000934127</v>
      </c>
      <c r="T99" s="0" t="n">
        <v>20</v>
      </c>
      <c r="U99" s="1" t="n">
        <f aca="false">(R99-$AT99)^2</f>
        <v>20.25</v>
      </c>
      <c r="V99" s="0" t="n">
        <v>35</v>
      </c>
      <c r="W99" s="0" t="n">
        <v>0.00475871</v>
      </c>
      <c r="X99" s="0" t="n">
        <v>18</v>
      </c>
      <c r="Y99" s="1" t="n">
        <f aca="false">(V99-$AT99)^2</f>
        <v>0.25</v>
      </c>
      <c r="Z99" s="0" t="n">
        <v>34.5</v>
      </c>
      <c r="AA99" s="0" t="n">
        <v>0.00355789</v>
      </c>
      <c r="AB99" s="0" t="n">
        <v>18</v>
      </c>
      <c r="AC99" s="1" t="n">
        <f aca="false">(Z99-$AT99)^2</f>
        <v>0</v>
      </c>
      <c r="AD99" s="0" t="n">
        <v>34.5</v>
      </c>
      <c r="AE99" s="0" t="n">
        <v>0.00257977</v>
      </c>
      <c r="AF99" s="0" t="n">
        <v>18</v>
      </c>
      <c r="AG99" s="1" t="n">
        <f aca="false">(AD99-$AT99)^2</f>
        <v>0</v>
      </c>
      <c r="AH99" s="0" t="n">
        <v>35</v>
      </c>
      <c r="AI99" s="0" t="n">
        <v>0.00105912</v>
      </c>
      <c r="AJ99" s="0" t="n">
        <v>18</v>
      </c>
      <c r="AK99" s="1" t="n">
        <f aca="false">(AH99-$AT99)^2</f>
        <v>0.25</v>
      </c>
      <c r="AL99" s="0" t="n">
        <v>38</v>
      </c>
      <c r="AM99" s="0" t="n">
        <v>0.00869927</v>
      </c>
      <c r="AN99" s="0" t="n">
        <v>20</v>
      </c>
      <c r="AO99" s="1" t="n">
        <f aca="false">(AL99-$AT99)^2</f>
        <v>12.25</v>
      </c>
      <c r="AP99" s="0" t="n">
        <v>38</v>
      </c>
      <c r="AQ99" s="0" t="n">
        <v>0.00679016</v>
      </c>
      <c r="AR99" s="0" t="n">
        <v>20</v>
      </c>
      <c r="AS99" s="1" t="n">
        <f aca="false">(AP99-$AT99)^2</f>
        <v>12.25</v>
      </c>
      <c r="AT99" s="0" t="n">
        <f aca="false">MIN(J99,N99,R99,V99,Z99,AD99,AH99,AL99,AP99)</f>
        <v>34.5</v>
      </c>
    </row>
    <row r="100" customFormat="false" ht="14.4" hidden="false" customHeight="false" outlineLevel="0" collapsed="false">
      <c r="A100" s="0" t="s">
        <v>125</v>
      </c>
      <c r="B100" s="0" t="n">
        <v>34</v>
      </c>
      <c r="C100" s="0" t="n">
        <v>0.00253793</v>
      </c>
      <c r="D100" s="0" t="n">
        <v>18</v>
      </c>
      <c r="F100" s="0" t="n">
        <v>34</v>
      </c>
      <c r="G100" s="0" t="n">
        <v>22.8856</v>
      </c>
      <c r="H100" s="0" t="n">
        <v>18</v>
      </c>
      <c r="J100" s="0" t="n">
        <v>39</v>
      </c>
      <c r="K100" s="0" t="n">
        <v>0.00152532</v>
      </c>
      <c r="L100" s="0" t="n">
        <v>20</v>
      </c>
      <c r="M100" s="1" t="n">
        <f aca="false">(J100-$AT100)^2</f>
        <v>9</v>
      </c>
      <c r="N100" s="0" t="n">
        <v>39</v>
      </c>
      <c r="O100" s="0" t="n">
        <v>0.00140575</v>
      </c>
      <c r="P100" s="0" t="n">
        <v>20</v>
      </c>
      <c r="Q100" s="1" t="n">
        <f aca="false">(N100-$AT100)^2</f>
        <v>9</v>
      </c>
      <c r="R100" s="0" t="n">
        <v>39</v>
      </c>
      <c r="S100" s="0" t="n">
        <v>0.000957295</v>
      </c>
      <c r="T100" s="0" t="n">
        <v>20</v>
      </c>
      <c r="U100" s="1" t="n">
        <f aca="false">(R100-$AT100)^2</f>
        <v>9</v>
      </c>
      <c r="V100" s="0" t="n">
        <v>37</v>
      </c>
      <c r="W100" s="0" t="n">
        <v>0.00635003</v>
      </c>
      <c r="X100" s="0" t="n">
        <v>19</v>
      </c>
      <c r="Y100" s="1" t="n">
        <f aca="false">(V100-$AT100)^2</f>
        <v>1</v>
      </c>
      <c r="Z100" s="0" t="n">
        <v>36</v>
      </c>
      <c r="AA100" s="0" t="n">
        <v>0.00243945</v>
      </c>
      <c r="AB100" s="0" t="n">
        <v>19</v>
      </c>
      <c r="AC100" s="1" t="n">
        <f aca="false">(Z100-$AT100)^2</f>
        <v>0</v>
      </c>
      <c r="AD100" s="0" t="n">
        <v>36</v>
      </c>
      <c r="AE100" s="0" t="n">
        <v>0.00414169</v>
      </c>
      <c r="AF100" s="0" t="n">
        <v>19</v>
      </c>
      <c r="AG100" s="1" t="n">
        <f aca="false">(AD100-$AT100)^2</f>
        <v>0</v>
      </c>
      <c r="AH100" s="0" t="n">
        <v>37</v>
      </c>
      <c r="AI100" s="0" t="n">
        <v>0.0016625</v>
      </c>
      <c r="AJ100" s="0" t="n">
        <v>19</v>
      </c>
      <c r="AK100" s="1" t="n">
        <f aca="false">(AH100-$AT100)^2</f>
        <v>1</v>
      </c>
      <c r="AL100" s="0" t="n">
        <v>38</v>
      </c>
      <c r="AM100" s="0" t="n">
        <v>0.00335421</v>
      </c>
      <c r="AN100" s="0" t="n">
        <v>20</v>
      </c>
      <c r="AO100" s="1" t="n">
        <f aca="false">(AL100-$AT100)^2</f>
        <v>4</v>
      </c>
      <c r="AP100" s="0" t="n">
        <v>38</v>
      </c>
      <c r="AQ100" s="0" t="n">
        <v>0.00936997</v>
      </c>
      <c r="AR100" s="0" t="n">
        <v>20</v>
      </c>
      <c r="AS100" s="1" t="n">
        <f aca="false">(AP100-$AT100)^2</f>
        <v>4</v>
      </c>
      <c r="AT100" s="0" t="n">
        <f aca="false">MIN(J100,N100,R100,V100,Z100,AD100,AH100,AL100,AP100)</f>
        <v>36</v>
      </c>
    </row>
    <row r="101" customFormat="false" ht="14.4" hidden="false" customHeight="false" outlineLevel="0" collapsed="false">
      <c r="M101" s="1" t="n">
        <f aca="false">SUM(M4:M100)</f>
        <v>538.75</v>
      </c>
      <c r="Q101" s="1" t="n">
        <f aca="false">SUM(Q4:Q100)</f>
        <v>1508.25</v>
      </c>
      <c r="U101" s="1" t="n">
        <f aca="false">SUM(U4:U100)</f>
        <v>1508.25</v>
      </c>
      <c r="Y101" s="1" t="n">
        <f aca="false">SUM(Y4:Y100)</f>
        <v>55.75</v>
      </c>
      <c r="AC101" s="1" t="n">
        <f aca="false">SUM(AC4:AC100)</f>
        <v>19</v>
      </c>
      <c r="AG101" s="1" t="n">
        <f aca="false">SUM(AG4:AG100)</f>
        <v>19</v>
      </c>
      <c r="AK101" s="1" t="n">
        <f aca="false">SUM(AK4:AK100)</f>
        <v>332.5</v>
      </c>
      <c r="AO101" s="1" t="n">
        <f aca="false">SUM(AO4:AO100)</f>
        <v>1148</v>
      </c>
      <c r="AS101" s="1" t="n">
        <f aca="false">SUM(AS4:AS100)</f>
        <v>1148</v>
      </c>
    </row>
  </sheetData>
  <mergeCells count="22"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AL2:AN2"/>
    <mergeCell ref="AP2:A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showFormulas="false" showGridLines="true" showRowColHeaders="true" showZeros="true" rightToLeft="false" tabSelected="false" showOutlineSymbols="true" defaultGridColor="true" view="normal" topLeftCell="E63" colorId="64" zoomScale="100" zoomScaleNormal="100" zoomScalePageLayoutView="100" workbookViewId="0">
      <selection pane="topLeft" activeCell="Z102" activeCellId="0" sqref="Z102"/>
    </sheetView>
  </sheetViews>
  <sheetFormatPr defaultRowHeight="14.4" zeroHeight="false" outlineLevelRow="0" outlineLevelCol="0"/>
  <cols>
    <col collapsed="false" customWidth="true" hidden="false" outlineLevel="0" max="12" min="1" style="0" width="8.67"/>
    <col collapsed="false" customWidth="true" hidden="false" outlineLevel="0" max="13" min="13" style="1" width="8.89"/>
    <col collapsed="false" customWidth="true" hidden="false" outlineLevel="0" max="16" min="14" style="0" width="8.67"/>
    <col collapsed="false" customWidth="true" hidden="false" outlineLevel="0" max="17" min="17" style="1" width="8.89"/>
    <col collapsed="false" customWidth="true" hidden="false" outlineLevel="0" max="20" min="18" style="0" width="8.67"/>
    <col collapsed="false" customWidth="true" hidden="false" outlineLevel="0" max="21" min="21" style="1" width="8.89"/>
    <col collapsed="false" customWidth="true" hidden="false" outlineLevel="0" max="24" min="22" style="0" width="8.67"/>
    <col collapsed="false" customWidth="true" hidden="false" outlineLevel="0" max="25" min="25" style="1" width="8.89"/>
    <col collapsed="false" customWidth="true" hidden="false" outlineLevel="0" max="28" min="26" style="0" width="8.67"/>
    <col collapsed="false" customWidth="true" hidden="false" outlineLevel="0" max="29" min="29" style="1" width="8.89"/>
    <col collapsed="false" customWidth="true" hidden="false" outlineLevel="0" max="32" min="30" style="0" width="8.67"/>
    <col collapsed="false" customWidth="true" hidden="false" outlineLevel="0" max="33" min="33" style="1" width="8.89"/>
    <col collapsed="false" customWidth="true" hidden="false" outlineLevel="0" max="36" min="34" style="0" width="8.67"/>
    <col collapsed="false" customWidth="true" hidden="false" outlineLevel="0" max="37" min="37" style="1" width="8.89"/>
    <col collapsed="false" customWidth="true" hidden="false" outlineLevel="0" max="40" min="38" style="0" width="8.67"/>
    <col collapsed="false" customWidth="true" hidden="false" outlineLevel="0" max="41" min="41" style="1" width="8.89"/>
    <col collapsed="false" customWidth="true" hidden="false" outlineLevel="0" max="44" min="42" style="0" width="8.67"/>
    <col collapsed="false" customWidth="true" hidden="false" outlineLevel="0" max="45" min="45" style="1" width="8.89"/>
    <col collapsed="false" customWidth="true" hidden="false" outlineLevel="0" max="46" min="46" style="0" width="15.88"/>
    <col collapsed="false" customWidth="true" hidden="false" outlineLevel="0" max="1025" min="47" style="0" width="8.67"/>
  </cols>
  <sheetData>
    <row r="1" customFormat="false" ht="14.4" hidden="false" customHeight="false" outlineLevel="0" collapsed="false">
      <c r="B1" s="2" t="s">
        <v>0</v>
      </c>
      <c r="C1" s="2"/>
      <c r="D1" s="2"/>
      <c r="F1" s="2" t="s">
        <v>1</v>
      </c>
      <c r="G1" s="2"/>
      <c r="H1" s="2"/>
      <c r="J1" s="2" t="s">
        <v>2</v>
      </c>
      <c r="K1" s="2"/>
      <c r="L1" s="2"/>
      <c r="N1" s="2" t="s">
        <v>3</v>
      </c>
      <c r="O1" s="2"/>
      <c r="P1" s="2"/>
      <c r="R1" s="2" t="s">
        <v>126</v>
      </c>
      <c r="S1" s="2"/>
      <c r="T1" s="2"/>
      <c r="V1" s="2" t="s">
        <v>5</v>
      </c>
      <c r="W1" s="2"/>
      <c r="X1" s="2"/>
      <c r="Z1" s="2" t="s">
        <v>7</v>
      </c>
      <c r="AA1" s="2"/>
      <c r="AB1" s="2"/>
      <c r="AD1" s="2" t="s">
        <v>8</v>
      </c>
      <c r="AE1" s="2"/>
      <c r="AF1" s="2"/>
      <c r="AH1" s="2" t="s">
        <v>127</v>
      </c>
      <c r="AI1" s="2"/>
      <c r="AJ1" s="2"/>
      <c r="AL1" s="2" t="s">
        <v>10</v>
      </c>
      <c r="AM1" s="2"/>
      <c r="AN1" s="2"/>
      <c r="AP1" s="2" t="s">
        <v>11</v>
      </c>
      <c r="AQ1" s="2"/>
      <c r="AR1" s="2"/>
    </row>
    <row r="2" customFormat="false" ht="14.4" hidden="false" customHeight="false" outlineLevel="0" collapsed="false">
      <c r="A2" s="5"/>
      <c r="B2" s="2" t="s">
        <v>139</v>
      </c>
      <c r="C2" s="2"/>
      <c r="D2" s="2"/>
      <c r="F2" s="2" t="s">
        <v>140</v>
      </c>
      <c r="G2" s="2"/>
      <c r="H2" s="2"/>
      <c r="J2" s="2" t="s">
        <v>14</v>
      </c>
      <c r="K2" s="2"/>
      <c r="L2" s="2"/>
      <c r="N2" s="2" t="s">
        <v>15</v>
      </c>
      <c r="O2" s="2"/>
      <c r="P2" s="2"/>
      <c r="R2" s="2" t="s">
        <v>16</v>
      </c>
      <c r="S2" s="2"/>
      <c r="T2" s="2"/>
      <c r="V2" s="2" t="s">
        <v>17</v>
      </c>
      <c r="W2" s="2"/>
      <c r="X2" s="2"/>
      <c r="Z2" s="2" t="s">
        <v>18</v>
      </c>
      <c r="AA2" s="2"/>
      <c r="AB2" s="2"/>
      <c r="AD2" s="2" t="s">
        <v>19</v>
      </c>
      <c r="AE2" s="2"/>
      <c r="AF2" s="2"/>
      <c r="AH2" s="2" t="s">
        <v>20</v>
      </c>
      <c r="AI2" s="2"/>
      <c r="AJ2" s="2"/>
      <c r="AL2" s="2" t="s">
        <v>21</v>
      </c>
      <c r="AM2" s="2"/>
      <c r="AN2" s="2"/>
      <c r="AP2" s="2" t="s">
        <v>22</v>
      </c>
      <c r="AQ2" s="2"/>
      <c r="AR2" s="2"/>
    </row>
    <row r="3" customFormat="false" ht="14.4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F3" s="3" t="s">
        <v>24</v>
      </c>
      <c r="G3" s="3" t="s">
        <v>25</v>
      </c>
      <c r="H3" s="3" t="s">
        <v>26</v>
      </c>
      <c r="J3" s="3" t="s">
        <v>24</v>
      </c>
      <c r="K3" s="3" t="s">
        <v>25</v>
      </c>
      <c r="L3" s="3" t="s">
        <v>26</v>
      </c>
      <c r="M3" s="1" t="s">
        <v>27</v>
      </c>
      <c r="N3" s="3" t="s">
        <v>24</v>
      </c>
      <c r="O3" s="3" t="s">
        <v>25</v>
      </c>
      <c r="P3" s="3" t="s">
        <v>26</v>
      </c>
      <c r="Q3" s="1" t="s">
        <v>27</v>
      </c>
      <c r="R3" s="3" t="s">
        <v>24</v>
      </c>
      <c r="S3" s="3" t="s">
        <v>25</v>
      </c>
      <c r="T3" s="3" t="s">
        <v>26</v>
      </c>
      <c r="U3" s="1" t="s">
        <v>27</v>
      </c>
      <c r="V3" s="3" t="s">
        <v>24</v>
      </c>
      <c r="W3" s="3" t="s">
        <v>25</v>
      </c>
      <c r="X3" s="3" t="s">
        <v>26</v>
      </c>
      <c r="Y3" s="1" t="s">
        <v>27</v>
      </c>
      <c r="Z3" s="3" t="s">
        <v>24</v>
      </c>
      <c r="AA3" s="3" t="s">
        <v>25</v>
      </c>
      <c r="AB3" s="3" t="s">
        <v>26</v>
      </c>
      <c r="AC3" s="1" t="s">
        <v>27</v>
      </c>
      <c r="AD3" s="3" t="s">
        <v>24</v>
      </c>
      <c r="AE3" s="3" t="s">
        <v>25</v>
      </c>
      <c r="AF3" s="3" t="s">
        <v>26</v>
      </c>
      <c r="AG3" s="1" t="s">
        <v>27</v>
      </c>
      <c r="AH3" s="3" t="s">
        <v>24</v>
      </c>
      <c r="AI3" s="3" t="s">
        <v>25</v>
      </c>
      <c r="AJ3" s="3" t="s">
        <v>26</v>
      </c>
      <c r="AK3" s="1" t="s">
        <v>27</v>
      </c>
      <c r="AL3" s="3" t="s">
        <v>24</v>
      </c>
      <c r="AM3" s="3" t="s">
        <v>25</v>
      </c>
      <c r="AN3" s="3" t="s">
        <v>26</v>
      </c>
      <c r="AO3" s="1" t="s">
        <v>27</v>
      </c>
      <c r="AP3" s="3" t="s">
        <v>24</v>
      </c>
      <c r="AQ3" s="3" t="s">
        <v>25</v>
      </c>
      <c r="AR3" s="3" t="s">
        <v>26</v>
      </c>
      <c r="AS3" s="1" t="s">
        <v>27</v>
      </c>
      <c r="AT3" s="3" t="s">
        <v>28</v>
      </c>
    </row>
    <row r="4" customFormat="false" ht="14.4" hidden="false" customHeight="false" outlineLevel="0" collapsed="false">
      <c r="A4" s="0" t="s">
        <v>141</v>
      </c>
      <c r="B4" s="0" t="n">
        <v>2.37085</v>
      </c>
      <c r="C4" s="0" t="n">
        <v>0.013558</v>
      </c>
      <c r="D4" s="0" t="n">
        <v>8</v>
      </c>
      <c r="F4" s="0" t="n">
        <v>2.37085</v>
      </c>
      <c r="G4" s="0" t="n">
        <v>3.83536</v>
      </c>
      <c r="H4" s="0" t="n">
        <v>8</v>
      </c>
      <c r="J4" s="0" t="n">
        <v>2.48587</v>
      </c>
      <c r="K4" s="0" t="n">
        <v>0.130629</v>
      </c>
      <c r="L4" s="0" t="n">
        <v>7</v>
      </c>
      <c r="M4" s="1" t="n">
        <f aca="false">(J4-$AT4)^2</f>
        <v>0</v>
      </c>
      <c r="N4" s="0" t="n">
        <v>3.21611</v>
      </c>
      <c r="O4" s="0" t="n">
        <v>0.10514</v>
      </c>
      <c r="P4" s="0" t="n">
        <v>7</v>
      </c>
      <c r="Q4" s="1" t="n">
        <f aca="false">(N4-$AT4)^2</f>
        <v>0.5332504576</v>
      </c>
      <c r="R4" s="0" t="n">
        <v>3.21611</v>
      </c>
      <c r="S4" s="0" t="n">
        <v>0.116605</v>
      </c>
      <c r="T4" s="0" t="n">
        <v>7</v>
      </c>
      <c r="U4" s="1" t="n">
        <f aca="false">(R4-$AT4)^2</f>
        <v>0.5332504576</v>
      </c>
      <c r="V4" s="0" t="n">
        <v>3.3454</v>
      </c>
      <c r="W4" s="0" t="n">
        <v>0.0341767</v>
      </c>
      <c r="X4" s="0" t="n">
        <v>10</v>
      </c>
      <c r="Y4" s="1" t="n">
        <f aca="false">(V4-$AT4)^2</f>
        <v>0.738791820900001</v>
      </c>
      <c r="Z4" s="0" t="n">
        <v>3.11803</v>
      </c>
      <c r="AA4" s="0" t="n">
        <v>0.056008</v>
      </c>
      <c r="AB4" s="0" t="n">
        <v>8</v>
      </c>
      <c r="AC4" s="1" t="n">
        <f aca="false">(Z4-$AT4)^2</f>
        <v>0.3996262656</v>
      </c>
      <c r="AD4" s="0" t="n">
        <v>3.11803</v>
      </c>
      <c r="AE4" s="0" t="n">
        <v>0.112339</v>
      </c>
      <c r="AF4" s="0" t="n">
        <v>8</v>
      </c>
      <c r="AG4" s="1" t="n">
        <f aca="false">(AD4-$AT4)^2</f>
        <v>0.3996262656</v>
      </c>
      <c r="AH4" s="0" t="n">
        <v>11.3103</v>
      </c>
      <c r="AI4" s="0" t="n">
        <v>0.370242</v>
      </c>
      <c r="AJ4" s="0" t="n">
        <v>11</v>
      </c>
      <c r="AK4" s="1" t="n">
        <f aca="false">(AH4-$AT4)^2</f>
        <v>77.8705648249</v>
      </c>
      <c r="AL4" s="0" t="n">
        <v>6.79066</v>
      </c>
      <c r="AM4" s="0" t="n">
        <v>0.0606288</v>
      </c>
      <c r="AN4" s="0" t="n">
        <v>7</v>
      </c>
      <c r="AO4" s="1" t="n">
        <f aca="false">(AL4-$AT4)^2</f>
        <v>18.5312169441</v>
      </c>
      <c r="AP4" s="0" t="n">
        <v>6.79066</v>
      </c>
      <c r="AQ4" s="0" t="n">
        <v>0.165512</v>
      </c>
      <c r="AR4" s="0" t="n">
        <v>7</v>
      </c>
      <c r="AS4" s="1" t="n">
        <f aca="false">(AP4-$AT4)^2</f>
        <v>18.5312169441</v>
      </c>
      <c r="AT4" s="0" t="n">
        <f aca="false">MIN(J4,N4,R4,V4,Z4,AD4,AH4,AL4,AP4)</f>
        <v>2.48587</v>
      </c>
    </row>
    <row r="5" customFormat="false" ht="14.4" hidden="false" customHeight="false" outlineLevel="0" collapsed="false">
      <c r="A5" s="0" t="s">
        <v>142</v>
      </c>
      <c r="B5" s="0" t="n">
        <v>2.32789</v>
      </c>
      <c r="C5" s="0" t="n">
        <v>0.016726</v>
      </c>
      <c r="D5" s="0" t="n">
        <v>8</v>
      </c>
      <c r="F5" s="0" t="n">
        <v>2.32789</v>
      </c>
      <c r="G5" s="0" t="n">
        <v>4.46299</v>
      </c>
      <c r="H5" s="0" t="n">
        <v>8</v>
      </c>
      <c r="J5" s="0" t="n">
        <v>3.38417</v>
      </c>
      <c r="K5" s="0" t="n">
        <v>0.197111</v>
      </c>
      <c r="L5" s="0" t="n">
        <v>11</v>
      </c>
      <c r="M5" s="1" t="n">
        <f aca="false">(J5-$AT5)^2</f>
        <v>0.0592581649</v>
      </c>
      <c r="N5" s="0" t="n">
        <v>3.17564</v>
      </c>
      <c r="O5" s="0" t="n">
        <v>0.153609</v>
      </c>
      <c r="P5" s="0" t="n">
        <v>7</v>
      </c>
      <c r="Q5" s="1" t="n">
        <f aca="false">(N5-$AT5)^2</f>
        <v>0.00121801</v>
      </c>
      <c r="R5" s="0" t="n">
        <v>3.17564</v>
      </c>
      <c r="S5" s="0" t="n">
        <v>0.143625</v>
      </c>
      <c r="T5" s="0" t="n">
        <v>7</v>
      </c>
      <c r="U5" s="1" t="n">
        <f aca="false">(R5-$AT5)^2</f>
        <v>0.00121801</v>
      </c>
      <c r="V5" s="0" t="n">
        <v>3.35097</v>
      </c>
      <c r="W5" s="0" t="n">
        <v>0.129057</v>
      </c>
      <c r="X5" s="0" t="n">
        <v>10</v>
      </c>
      <c r="Y5" s="1" t="n">
        <f aca="false">(V5-$AT5)^2</f>
        <v>0.0441966528999999</v>
      </c>
      <c r="Z5" s="0" t="n">
        <v>3.14074</v>
      </c>
      <c r="AA5" s="0" t="n">
        <v>0.140597</v>
      </c>
      <c r="AB5" s="0" t="n">
        <v>7</v>
      </c>
      <c r="AC5" s="1" t="n">
        <f aca="false">(Z5-$AT5)^2</f>
        <v>0</v>
      </c>
      <c r="AD5" s="0" t="n">
        <v>3.14074</v>
      </c>
      <c r="AE5" s="0" t="n">
        <v>0.141044</v>
      </c>
      <c r="AF5" s="0" t="n">
        <v>7</v>
      </c>
      <c r="AG5" s="1" t="n">
        <f aca="false">(AD5-$AT5)^2</f>
        <v>0</v>
      </c>
      <c r="AH5" s="0" t="n">
        <v>11.3322</v>
      </c>
      <c r="AI5" s="0" t="n">
        <v>0.426377</v>
      </c>
      <c r="AJ5" s="0" t="n">
        <v>11</v>
      </c>
      <c r="AK5" s="1" t="n">
        <f aca="false">(AH5-$AT5)^2</f>
        <v>67.1000169316</v>
      </c>
      <c r="AL5" s="0" t="n">
        <v>6.80323</v>
      </c>
      <c r="AM5" s="0" t="n">
        <v>0.1599</v>
      </c>
      <c r="AN5" s="0" t="n">
        <v>7</v>
      </c>
      <c r="AO5" s="1" t="n">
        <f aca="false">(AL5-$AT5)^2</f>
        <v>13.4138330001</v>
      </c>
      <c r="AP5" s="0" t="n">
        <v>6.80323</v>
      </c>
      <c r="AQ5" s="0" t="n">
        <v>0.121921</v>
      </c>
      <c r="AR5" s="0" t="n">
        <v>7</v>
      </c>
      <c r="AS5" s="1" t="n">
        <f aca="false">(AP5-$AT5)^2</f>
        <v>13.4138330001</v>
      </c>
      <c r="AT5" s="0" t="n">
        <f aca="false">MIN(J5,N5,R5,V5,Z5,AD5,AH5,AL5,AP5)</f>
        <v>3.14074</v>
      </c>
    </row>
    <row r="6" customFormat="false" ht="14.4" hidden="false" customHeight="false" outlineLevel="0" collapsed="false">
      <c r="A6" s="0" t="s">
        <v>143</v>
      </c>
      <c r="B6" s="0" t="n">
        <v>2.31645</v>
      </c>
      <c r="C6" s="0" t="n">
        <v>0.0179509</v>
      </c>
      <c r="D6" s="0" t="n">
        <v>8</v>
      </c>
      <c r="F6" s="0" t="n">
        <v>2.31645</v>
      </c>
      <c r="G6" s="0" t="n">
        <v>4.49442</v>
      </c>
      <c r="H6" s="0" t="n">
        <v>8</v>
      </c>
      <c r="J6" s="0" t="n">
        <v>3.16295</v>
      </c>
      <c r="K6" s="0" t="n">
        <v>0.152596</v>
      </c>
      <c r="L6" s="0" t="n">
        <v>7</v>
      </c>
      <c r="M6" s="1" t="n">
        <f aca="false">(J6-$AT6)^2</f>
        <v>0.00194657439999999</v>
      </c>
      <c r="N6" s="0" t="n">
        <v>3.15152</v>
      </c>
      <c r="O6" s="0" t="n">
        <v>0.146389</v>
      </c>
      <c r="P6" s="0" t="n">
        <v>7</v>
      </c>
      <c r="Q6" s="1" t="n">
        <f aca="false">(N6-$AT6)^2</f>
        <v>0.00106863610000001</v>
      </c>
      <c r="R6" s="0" t="n">
        <v>3.15152</v>
      </c>
      <c r="S6" s="0" t="n">
        <v>0.164036</v>
      </c>
      <c r="T6" s="0" t="n">
        <v>7</v>
      </c>
      <c r="U6" s="1" t="n">
        <f aca="false">(R6-$AT6)^2</f>
        <v>0.00106863610000001</v>
      </c>
      <c r="V6" s="0" t="n">
        <v>3.22832</v>
      </c>
      <c r="W6" s="0" t="n">
        <v>0.102733</v>
      </c>
      <c r="X6" s="0" t="n">
        <v>10</v>
      </c>
      <c r="Y6" s="1" t="n">
        <f aca="false">(V6-$AT6)^2</f>
        <v>0.0119880601</v>
      </c>
      <c r="Z6" s="0" t="n">
        <v>3.11883</v>
      </c>
      <c r="AA6" s="0" t="n">
        <v>0.143264</v>
      </c>
      <c r="AB6" s="0" t="n">
        <v>7</v>
      </c>
      <c r="AC6" s="1" t="n">
        <f aca="false">(Z6-$AT6)^2</f>
        <v>0</v>
      </c>
      <c r="AD6" s="0" t="n">
        <v>3.11883</v>
      </c>
      <c r="AE6" s="0" t="n">
        <v>0.127881</v>
      </c>
      <c r="AF6" s="0" t="n">
        <v>7</v>
      </c>
      <c r="AG6" s="1" t="n">
        <f aca="false">(AD6-$AT6)^2</f>
        <v>0</v>
      </c>
      <c r="AH6" s="0" t="n">
        <v>9.79772</v>
      </c>
      <c r="AI6" s="0" t="n">
        <v>0.347539</v>
      </c>
      <c r="AJ6" s="0" t="n">
        <v>10</v>
      </c>
      <c r="AK6" s="1" t="n">
        <f aca="false">(AH6-$AT6)^2</f>
        <v>44.6075716321</v>
      </c>
      <c r="AL6" s="0" t="n">
        <v>6.74834</v>
      </c>
      <c r="AM6" s="0" t="n">
        <v>0.162306</v>
      </c>
      <c r="AN6" s="0" t="n">
        <v>7</v>
      </c>
      <c r="AO6" s="1" t="n">
        <f aca="false">(AL6-$AT6)^2</f>
        <v>13.1733428401</v>
      </c>
      <c r="AP6" s="0" t="n">
        <v>6.74834</v>
      </c>
      <c r="AQ6" s="0" t="n">
        <v>0.068597</v>
      </c>
      <c r="AR6" s="0" t="n">
        <v>7</v>
      </c>
      <c r="AS6" s="1" t="n">
        <f aca="false">(AP6-$AT6)^2</f>
        <v>13.1733428401</v>
      </c>
      <c r="AT6" s="0" t="n">
        <f aca="false">MIN(J6,N6,R6,V6,Z6,AD6,AH6,AL6,AP6)</f>
        <v>3.11883</v>
      </c>
    </row>
    <row r="7" customFormat="false" ht="14.4" hidden="false" customHeight="false" outlineLevel="0" collapsed="false">
      <c r="A7" s="0" t="s">
        <v>144</v>
      </c>
      <c r="B7" s="0" t="n">
        <v>2.27732</v>
      </c>
      <c r="C7" s="0" t="n">
        <v>0.0190301</v>
      </c>
      <c r="D7" s="0" t="n">
        <v>8</v>
      </c>
      <c r="F7" s="0" t="n">
        <v>2.27732</v>
      </c>
      <c r="G7" s="0" t="n">
        <v>3.72374</v>
      </c>
      <c r="H7" s="0" t="n">
        <v>8</v>
      </c>
      <c r="J7" s="0" t="n">
        <v>3.23701</v>
      </c>
      <c r="K7" s="0" t="n">
        <v>0.263828</v>
      </c>
      <c r="L7" s="0" t="n">
        <v>11</v>
      </c>
      <c r="M7" s="1" t="n">
        <f aca="false">(J7-$AT7)^2</f>
        <v>0.0234610489000001</v>
      </c>
      <c r="N7" s="0" t="n">
        <v>3.1151</v>
      </c>
      <c r="O7" s="0" t="n">
        <v>0.178805</v>
      </c>
      <c r="P7" s="0" t="n">
        <v>7</v>
      </c>
      <c r="Q7" s="1" t="n">
        <f aca="false">(N7-$AT7)^2</f>
        <v>0.000977187600000004</v>
      </c>
      <c r="R7" s="0" t="n">
        <v>3.1151</v>
      </c>
      <c r="S7" s="0" t="n">
        <v>0.139534</v>
      </c>
      <c r="T7" s="0" t="n">
        <v>7</v>
      </c>
      <c r="U7" s="1" t="n">
        <f aca="false">(R7-$AT7)^2</f>
        <v>0.000977187600000004</v>
      </c>
      <c r="V7" s="0" t="n">
        <v>3.33861</v>
      </c>
      <c r="W7" s="0" t="n">
        <v>0.0765098</v>
      </c>
      <c r="X7" s="0" t="n">
        <v>10</v>
      </c>
      <c r="Y7" s="1" t="n">
        <f aca="false">(V7-$AT7)^2</f>
        <v>0.0649077529000001</v>
      </c>
      <c r="Z7" s="0" t="n">
        <v>3.08384</v>
      </c>
      <c r="AA7" s="0" t="n">
        <v>0.106412</v>
      </c>
      <c r="AB7" s="0" t="n">
        <v>7</v>
      </c>
      <c r="AC7" s="1" t="n">
        <f aca="false">(Z7-$AT7)^2</f>
        <v>0</v>
      </c>
      <c r="AD7" s="0" t="n">
        <v>3.08384</v>
      </c>
      <c r="AE7" s="0" t="n">
        <v>0.145918</v>
      </c>
      <c r="AF7" s="0" t="n">
        <v>7</v>
      </c>
      <c r="AG7" s="1" t="n">
        <f aca="false">(AD7-$AT7)^2</f>
        <v>0</v>
      </c>
      <c r="AH7" s="0" t="n">
        <v>9.82201</v>
      </c>
      <c r="AI7" s="0" t="n">
        <v>0.318676</v>
      </c>
      <c r="AJ7" s="0" t="n">
        <v>10</v>
      </c>
      <c r="AK7" s="1" t="n">
        <f aca="false">(AH7-$AT7)^2</f>
        <v>45.4029349489</v>
      </c>
      <c r="AL7" s="0" t="n">
        <v>6.76084</v>
      </c>
      <c r="AM7" s="0" t="n">
        <v>0.204653</v>
      </c>
      <c r="AN7" s="0" t="n">
        <v>7</v>
      </c>
      <c r="AO7" s="1" t="n">
        <f aca="false">(AL7-$AT7)^2</f>
        <v>13.520329</v>
      </c>
      <c r="AP7" s="0" t="n">
        <v>6.76084</v>
      </c>
      <c r="AQ7" s="0" t="n">
        <v>0.162008</v>
      </c>
      <c r="AR7" s="0" t="n">
        <v>7</v>
      </c>
      <c r="AS7" s="1" t="n">
        <f aca="false">(AP7-$AT7)^2</f>
        <v>13.520329</v>
      </c>
      <c r="AT7" s="0" t="n">
        <f aca="false">MIN(J7,N7,R7,V7,Z7,AD7,AH7,AL7,AP7)</f>
        <v>3.08384</v>
      </c>
    </row>
    <row r="8" customFormat="false" ht="14.4" hidden="false" customHeight="false" outlineLevel="0" collapsed="false">
      <c r="A8" s="0" t="s">
        <v>145</v>
      </c>
      <c r="B8" s="0" t="n">
        <v>2.26698</v>
      </c>
      <c r="C8" s="0" t="n">
        <v>0.0149218</v>
      </c>
      <c r="D8" s="0" t="n">
        <v>8</v>
      </c>
      <c r="F8" s="0" t="n">
        <v>2.26698</v>
      </c>
      <c r="G8" s="0" t="n">
        <v>4.77337</v>
      </c>
      <c r="H8" s="0" t="n">
        <v>8</v>
      </c>
      <c r="J8" s="0" t="n">
        <v>3.30843</v>
      </c>
      <c r="K8" s="0" t="n">
        <v>0.123491</v>
      </c>
      <c r="L8" s="0" t="n">
        <v>10</v>
      </c>
      <c r="M8" s="1" t="n">
        <f aca="false">(J8-$AT8)^2</f>
        <v>0.0600054015999999</v>
      </c>
      <c r="N8" s="0" t="n">
        <v>3.09278</v>
      </c>
      <c r="O8" s="0" t="n">
        <v>0.159344</v>
      </c>
      <c r="P8" s="0" t="n">
        <v>7</v>
      </c>
      <c r="Q8" s="1" t="n">
        <f aca="false">(N8-$AT8)^2</f>
        <v>0.000859076099999984</v>
      </c>
      <c r="R8" s="0" t="n">
        <v>3.09278</v>
      </c>
      <c r="S8" s="0" t="n">
        <v>0.148938</v>
      </c>
      <c r="T8" s="0" t="n">
        <v>7</v>
      </c>
      <c r="U8" s="1" t="n">
        <f aca="false">(R8-$AT8)^2</f>
        <v>0.000859076099999984</v>
      </c>
      <c r="V8" s="0" t="n">
        <v>3.32045</v>
      </c>
      <c r="W8" s="0" t="n">
        <v>0.120585</v>
      </c>
      <c r="X8" s="0" t="n">
        <v>10</v>
      </c>
      <c r="Y8" s="1" t="n">
        <f aca="false">(V8-$AT8)^2</f>
        <v>0.0660387204</v>
      </c>
      <c r="Z8" s="0" t="n">
        <v>3.06347</v>
      </c>
      <c r="AA8" s="0" t="n">
        <v>0.156759</v>
      </c>
      <c r="AB8" s="0" t="n">
        <v>7</v>
      </c>
      <c r="AC8" s="1" t="n">
        <f aca="false">(Z8-$AT8)^2</f>
        <v>0</v>
      </c>
      <c r="AD8" s="0" t="n">
        <v>3.06347</v>
      </c>
      <c r="AE8" s="0" t="n">
        <v>0.157078</v>
      </c>
      <c r="AF8" s="0" t="n">
        <v>7</v>
      </c>
      <c r="AG8" s="1" t="n">
        <f aca="false">(AD8-$AT8)^2</f>
        <v>0</v>
      </c>
      <c r="AH8" s="0" t="n">
        <v>11.1764</v>
      </c>
      <c r="AI8" s="0" t="n">
        <v>0.456071</v>
      </c>
      <c r="AJ8" s="0" t="n">
        <v>11</v>
      </c>
      <c r="AK8" s="1" t="n">
        <f aca="false">(AH8-$AT8)^2</f>
        <v>65.8196331849</v>
      </c>
      <c r="AL8" s="0" t="n">
        <v>6.70928</v>
      </c>
      <c r="AM8" s="0" t="n">
        <v>0.186553</v>
      </c>
      <c r="AN8" s="0" t="n">
        <v>7</v>
      </c>
      <c r="AO8" s="1" t="n">
        <f aca="false">(AL8-$AT8)^2</f>
        <v>13.2919305561</v>
      </c>
      <c r="AP8" s="0" t="n">
        <v>6.70928</v>
      </c>
      <c r="AQ8" s="0" t="n">
        <v>0.216918</v>
      </c>
      <c r="AR8" s="0" t="n">
        <v>7</v>
      </c>
      <c r="AS8" s="1" t="n">
        <f aca="false">(AP8-$AT8)^2</f>
        <v>13.2919305561</v>
      </c>
      <c r="AT8" s="0" t="n">
        <f aca="false">MIN(J8,N8,R8,V8,Z8,AD8,AH8,AL8,AP8)</f>
        <v>3.06347</v>
      </c>
    </row>
    <row r="9" customFormat="false" ht="14.4" hidden="false" customHeight="false" outlineLevel="0" collapsed="false">
      <c r="A9" s="0" t="s">
        <v>146</v>
      </c>
      <c r="B9" s="0" t="n">
        <v>1.20968</v>
      </c>
      <c r="C9" s="0" t="n">
        <v>0.00439023</v>
      </c>
      <c r="D9" s="0" t="n">
        <v>1</v>
      </c>
      <c r="F9" s="0" t="n">
        <v>1.20968</v>
      </c>
      <c r="G9" s="0" t="n">
        <v>0.41265</v>
      </c>
      <c r="H9" s="0" t="n">
        <v>1</v>
      </c>
      <c r="J9" s="0" t="n">
        <v>2.01613</v>
      </c>
      <c r="K9" s="0" t="n">
        <v>0</v>
      </c>
      <c r="L9" s="0" t="n">
        <v>2</v>
      </c>
      <c r="M9" s="1" t="n">
        <f aca="false">(J9-$AT9)^2</f>
        <v>1.099117398544</v>
      </c>
      <c r="N9" s="0" t="n">
        <v>1.20968</v>
      </c>
      <c r="O9" s="0" t="n">
        <v>0</v>
      </c>
      <c r="P9" s="0" t="n">
        <v>1</v>
      </c>
      <c r="Q9" s="1" t="n">
        <f aca="false">(N9-$AT9)^2</f>
        <v>0.0585339958439999</v>
      </c>
      <c r="R9" s="0" t="n">
        <v>1.20968</v>
      </c>
      <c r="S9" s="0" t="n">
        <v>0</v>
      </c>
      <c r="T9" s="0" t="n">
        <v>1</v>
      </c>
      <c r="U9" s="1" t="n">
        <f aca="false">(R9-$AT9)^2</f>
        <v>0.0585339958439999</v>
      </c>
      <c r="V9" s="0" t="n">
        <v>1.85484</v>
      </c>
      <c r="W9" s="0" t="n">
        <v>0.00175729</v>
      </c>
      <c r="X9" s="0" t="n">
        <v>2</v>
      </c>
      <c r="Y9" s="1" t="n">
        <f aca="false">(V9-$AT9)^2</f>
        <v>0.786942861604</v>
      </c>
      <c r="Z9" s="0" t="n">
        <v>1.20968</v>
      </c>
      <c r="AA9" s="0" t="n">
        <v>0.00254388</v>
      </c>
      <c r="AB9" s="0" t="n">
        <v>1</v>
      </c>
      <c r="AC9" s="1" t="n">
        <f aca="false">(Z9-$AT9)^2</f>
        <v>0.0585339958439999</v>
      </c>
      <c r="AD9" s="0" t="n">
        <v>1.20968</v>
      </c>
      <c r="AE9" s="0" t="n">
        <v>0.00172338</v>
      </c>
      <c r="AF9" s="0" t="n">
        <v>1</v>
      </c>
      <c r="AG9" s="1" t="n">
        <f aca="false">(AD9-$AT9)^2</f>
        <v>0.0585339958439999</v>
      </c>
      <c r="AH9" s="0" t="n">
        <v>3.22581</v>
      </c>
      <c r="AI9" s="0" t="n">
        <v>5.5747</v>
      </c>
      <c r="AJ9" s="0" t="n">
        <v>3</v>
      </c>
      <c r="AK9" s="1" t="n">
        <f aca="false">(AH9-$AT9)^2</f>
        <v>5.098871092624</v>
      </c>
      <c r="AL9" s="0" t="n">
        <v>0.967742</v>
      </c>
      <c r="AM9" s="0" t="n">
        <v>6.7259</v>
      </c>
      <c r="AN9" s="0" t="n">
        <v>1</v>
      </c>
      <c r="AO9" s="1" t="n">
        <f aca="false">(AL9-$AT9)^2</f>
        <v>0</v>
      </c>
      <c r="AP9" s="0" t="n">
        <v>0.967742</v>
      </c>
      <c r="AQ9" s="0" t="n">
        <v>6.5506</v>
      </c>
      <c r="AR9" s="0" t="n">
        <v>1</v>
      </c>
      <c r="AS9" s="1" t="n">
        <f aca="false">(AP9-$AT9)^2</f>
        <v>0</v>
      </c>
      <c r="AT9" s="0" t="n">
        <f aca="false">MIN(J9,N9,R9,V9,Z9,AD9,AH9,AL9,AP9)</f>
        <v>0.967742</v>
      </c>
    </row>
    <row r="10" customFormat="false" ht="14.4" hidden="false" customHeight="false" outlineLevel="0" collapsed="false">
      <c r="A10" s="0" t="s">
        <v>147</v>
      </c>
      <c r="B10" s="0" t="n">
        <v>2.2312</v>
      </c>
      <c r="C10" s="0" t="n">
        <v>0.00756392</v>
      </c>
      <c r="D10" s="0" t="n">
        <v>8</v>
      </c>
      <c r="F10" s="0" t="n">
        <v>2.2312</v>
      </c>
      <c r="G10" s="0" t="n">
        <v>4.43402</v>
      </c>
      <c r="H10" s="0" t="n">
        <v>8</v>
      </c>
      <c r="J10" s="0" t="n">
        <v>2.95406</v>
      </c>
      <c r="K10" s="0" t="n">
        <v>0.199913</v>
      </c>
      <c r="L10" s="0" t="n">
        <v>7</v>
      </c>
      <c r="M10" s="1" t="n">
        <f aca="false">(J10-$AT10)^2</f>
        <v>0.0100160064</v>
      </c>
      <c r="N10" s="0" t="n">
        <v>3.0599</v>
      </c>
      <c r="O10" s="0" t="n">
        <v>0.0716052</v>
      </c>
      <c r="P10" s="0" t="n">
        <v>7</v>
      </c>
      <c r="Q10" s="1" t="n">
        <f aca="false">(N10-$AT10)^2</f>
        <v>0.0424030464</v>
      </c>
      <c r="R10" s="0" t="n">
        <v>3.0599</v>
      </c>
      <c r="S10" s="0" t="n">
        <v>0.198285</v>
      </c>
      <c r="T10" s="0" t="n">
        <v>7</v>
      </c>
      <c r="U10" s="1" t="n">
        <f aca="false">(R10-$AT10)^2</f>
        <v>0.0424030464</v>
      </c>
      <c r="V10" s="0" t="n">
        <v>2.85398</v>
      </c>
      <c r="W10" s="0" t="n">
        <v>0.12332</v>
      </c>
      <c r="X10" s="0" t="n">
        <v>8</v>
      </c>
      <c r="Y10" s="1" t="n">
        <f aca="false">(V10-$AT10)^2</f>
        <v>0</v>
      </c>
      <c r="Z10" s="0" t="n">
        <v>3.03182</v>
      </c>
      <c r="AA10" s="0" t="n">
        <v>0.182365</v>
      </c>
      <c r="AB10" s="0" t="n">
        <v>7</v>
      </c>
      <c r="AC10" s="1" t="n">
        <f aca="false">(Z10-$AT10)^2</f>
        <v>0.0316270656000001</v>
      </c>
      <c r="AD10" s="0" t="n">
        <v>3.03182</v>
      </c>
      <c r="AE10" s="0" t="n">
        <v>0.177671</v>
      </c>
      <c r="AF10" s="0" t="n">
        <v>7</v>
      </c>
      <c r="AG10" s="1" t="n">
        <f aca="false">(AD10-$AT10)^2</f>
        <v>0.0316270656000001</v>
      </c>
      <c r="AH10" s="0" t="n">
        <v>7.5151</v>
      </c>
      <c r="AI10" s="0" t="n">
        <v>0.282067</v>
      </c>
      <c r="AJ10" s="0" t="n">
        <v>8</v>
      </c>
      <c r="AK10" s="1" t="n">
        <f aca="false">(AH10-$AT10)^2</f>
        <v>21.7260396544</v>
      </c>
      <c r="AL10" s="0" t="n">
        <v>6.72169</v>
      </c>
      <c r="AM10" s="0" t="n">
        <v>0.231602</v>
      </c>
      <c r="AN10" s="0" t="n">
        <v>7</v>
      </c>
      <c r="AO10" s="1" t="n">
        <f aca="false">(AL10-$AT10)^2</f>
        <v>14.9591806441</v>
      </c>
      <c r="AP10" s="0" t="n">
        <v>6.72169</v>
      </c>
      <c r="AQ10" s="0" t="n">
        <v>0.231954</v>
      </c>
      <c r="AR10" s="0" t="n">
        <v>7</v>
      </c>
      <c r="AS10" s="1" t="n">
        <f aca="false">(AP10-$AT10)^2</f>
        <v>14.9591806441</v>
      </c>
      <c r="AT10" s="0" t="n">
        <f aca="false">MIN(J10,N10,R10,V10,Z10,AD10,AH10,AL10,AP10)</f>
        <v>2.85398</v>
      </c>
    </row>
    <row r="11" customFormat="false" ht="14.4" hidden="false" customHeight="false" outlineLevel="0" collapsed="false">
      <c r="A11" s="0" t="s">
        <v>148</v>
      </c>
      <c r="B11" s="0" t="n">
        <v>2.22184</v>
      </c>
      <c r="C11" s="0" t="n">
        <v>0.0207393</v>
      </c>
      <c r="D11" s="0" t="n">
        <v>8</v>
      </c>
      <c r="F11" s="0" t="n">
        <v>2.22184</v>
      </c>
      <c r="G11" s="0" t="n">
        <v>4.40754</v>
      </c>
      <c r="H11" s="0" t="n">
        <v>8</v>
      </c>
      <c r="J11" s="0" t="n">
        <v>3.15563</v>
      </c>
      <c r="K11" s="0" t="n">
        <v>0.204231</v>
      </c>
      <c r="L11" s="0" t="n">
        <v>8</v>
      </c>
      <c r="M11" s="1" t="n">
        <f aca="false">(J11-$AT11)^2</f>
        <v>0.0203918399999999</v>
      </c>
      <c r="N11" s="0" t="n">
        <v>3.03917</v>
      </c>
      <c r="O11" s="0" t="n">
        <v>0.208695</v>
      </c>
      <c r="P11" s="0" t="n">
        <v>7</v>
      </c>
      <c r="Q11" s="1" t="n">
        <f aca="false">(N11-$AT11)^2</f>
        <v>0.00069379559999999</v>
      </c>
      <c r="R11" s="0" t="n">
        <v>3.03917</v>
      </c>
      <c r="S11" s="0" t="n">
        <v>0.210804</v>
      </c>
      <c r="T11" s="0" t="n">
        <v>7</v>
      </c>
      <c r="U11" s="1" t="n">
        <f aca="false">(R11-$AT11)^2</f>
        <v>0.00069379559999999</v>
      </c>
      <c r="V11" s="0" t="n">
        <v>3.28873</v>
      </c>
      <c r="W11" s="0" t="n">
        <v>0.135259</v>
      </c>
      <c r="X11" s="0" t="n">
        <v>10</v>
      </c>
      <c r="Y11" s="1" t="n">
        <f aca="false">(V11-$AT11)^2</f>
        <v>0.07612081</v>
      </c>
      <c r="Z11" s="0" t="n">
        <v>3.01283</v>
      </c>
      <c r="AA11" s="0" t="n">
        <v>0.157117</v>
      </c>
      <c r="AB11" s="0" t="n">
        <v>7</v>
      </c>
      <c r="AC11" s="1" t="n">
        <f aca="false">(Z11-$AT11)^2</f>
        <v>0</v>
      </c>
      <c r="AD11" s="0" t="n">
        <v>3.01283</v>
      </c>
      <c r="AE11" s="0" t="n">
        <v>0.160393</v>
      </c>
      <c r="AF11" s="0" t="n">
        <v>7</v>
      </c>
      <c r="AG11" s="1" t="n">
        <f aca="false">(AD11-$AT11)^2</f>
        <v>0</v>
      </c>
      <c r="AH11" s="0" t="n">
        <v>9.68458</v>
      </c>
      <c r="AI11" s="0" t="n">
        <v>0.438398</v>
      </c>
      <c r="AJ11" s="0" t="n">
        <v>10</v>
      </c>
      <c r="AK11" s="1" t="n">
        <f aca="false">(AH11-$AT11)^2</f>
        <v>44.5122480625</v>
      </c>
      <c r="AL11" s="0" t="n">
        <v>6.67314</v>
      </c>
      <c r="AM11" s="0" t="n">
        <v>0.246729</v>
      </c>
      <c r="AN11" s="0" t="n">
        <v>7</v>
      </c>
      <c r="AO11" s="1" t="n">
        <f aca="false">(AL11-$AT11)^2</f>
        <v>13.3978692961</v>
      </c>
      <c r="AP11" s="0" t="n">
        <v>6.67314</v>
      </c>
      <c r="AQ11" s="0" t="n">
        <v>0.244118</v>
      </c>
      <c r="AR11" s="0" t="n">
        <v>7</v>
      </c>
      <c r="AS11" s="1" t="n">
        <f aca="false">(AP11-$AT11)^2</f>
        <v>13.3978692961</v>
      </c>
      <c r="AT11" s="0" t="n">
        <f aca="false">MIN(J11,N11,R11,V11,Z11,AD11,AH11,AL11,AP11)</f>
        <v>3.01283</v>
      </c>
    </row>
    <row r="12" customFormat="false" ht="14.4" hidden="false" customHeight="false" outlineLevel="0" collapsed="false">
      <c r="A12" s="0" t="s">
        <v>149</v>
      </c>
      <c r="B12" s="0" t="n">
        <v>2.18901</v>
      </c>
      <c r="C12" s="0" t="n">
        <v>0.0213373</v>
      </c>
      <c r="D12" s="0" t="n">
        <v>8</v>
      </c>
      <c r="F12" s="0" t="n">
        <v>2.18901</v>
      </c>
      <c r="G12" s="0" t="n">
        <v>5.8522</v>
      </c>
      <c r="H12" s="0" t="n">
        <v>8</v>
      </c>
      <c r="J12" s="0" t="n">
        <v>3.07193</v>
      </c>
      <c r="K12" s="0" t="n">
        <v>0.250553</v>
      </c>
      <c r="L12" s="0" t="n">
        <v>8</v>
      </c>
      <c r="M12" s="1" t="n">
        <f aca="false">(J12-$AT12)^2</f>
        <v>0.3258925569</v>
      </c>
      <c r="N12" s="0" t="n">
        <v>3.00938</v>
      </c>
      <c r="O12" s="0" t="n">
        <v>0.227504</v>
      </c>
      <c r="P12" s="0" t="n">
        <v>7</v>
      </c>
      <c r="Q12" s="1" t="n">
        <f aca="false">(N12-$AT12)^2</f>
        <v>0.2583892224</v>
      </c>
      <c r="R12" s="0" t="n">
        <v>3.00938</v>
      </c>
      <c r="S12" s="0" t="n">
        <v>0.213657</v>
      </c>
      <c r="T12" s="0" t="n">
        <v>7</v>
      </c>
      <c r="U12" s="1" t="n">
        <f aca="false">(R12-$AT12)^2</f>
        <v>0.2583892224</v>
      </c>
      <c r="V12" s="0" t="n">
        <v>2.50106</v>
      </c>
      <c r="W12" s="0" t="n">
        <v>0.089611</v>
      </c>
      <c r="X12" s="0" t="n">
        <v>9</v>
      </c>
      <c r="Y12" s="1" t="n">
        <f aca="false">(V12-$AT12)^2</f>
        <v>0</v>
      </c>
      <c r="Z12" s="0" t="n">
        <v>2.9841</v>
      </c>
      <c r="AA12" s="0" t="n">
        <v>0.0720692</v>
      </c>
      <c r="AB12" s="0" t="n">
        <v>7</v>
      </c>
      <c r="AC12" s="1" t="n">
        <f aca="false">(Z12-$AT12)^2</f>
        <v>0.2333276416</v>
      </c>
      <c r="AD12" s="0" t="n">
        <v>2.9841</v>
      </c>
      <c r="AE12" s="0" t="n">
        <v>0.0939968</v>
      </c>
      <c r="AF12" s="0" t="n">
        <v>7</v>
      </c>
      <c r="AG12" s="1" t="n">
        <f aca="false">(AD12-$AT12)^2</f>
        <v>0.2333276416</v>
      </c>
      <c r="AH12" s="0" t="n">
        <v>9.70814</v>
      </c>
      <c r="AI12" s="0" t="n">
        <v>0.48804</v>
      </c>
      <c r="AJ12" s="0" t="n">
        <v>10</v>
      </c>
      <c r="AK12" s="1" t="n">
        <f aca="false">(AH12-$AT12)^2</f>
        <v>51.9420021264</v>
      </c>
      <c r="AL12" s="0" t="n">
        <v>6.68545</v>
      </c>
      <c r="AM12" s="0" t="n">
        <v>0.228487</v>
      </c>
      <c r="AN12" s="0" t="n">
        <v>7</v>
      </c>
      <c r="AO12" s="1" t="n">
        <f aca="false">(AL12-$AT12)^2</f>
        <v>17.5091196721</v>
      </c>
      <c r="AP12" s="0" t="n">
        <v>6.68545</v>
      </c>
      <c r="AQ12" s="0" t="n">
        <v>0.171571</v>
      </c>
      <c r="AR12" s="0" t="n">
        <v>7</v>
      </c>
      <c r="AS12" s="1" t="n">
        <f aca="false">(AP12-$AT12)^2</f>
        <v>17.5091196721</v>
      </c>
      <c r="AT12" s="0" t="n">
        <f aca="false">MIN(J12,N12,R12,V12,Z12,AD12,AH12,AL12,AP12)</f>
        <v>2.50106</v>
      </c>
    </row>
    <row r="13" customFormat="false" ht="14.4" hidden="false" customHeight="false" outlineLevel="0" collapsed="false">
      <c r="A13" s="0" t="s">
        <v>150</v>
      </c>
      <c r="B13" s="0" t="n">
        <v>2.18019</v>
      </c>
      <c r="C13" s="0" t="n">
        <v>0.0217281</v>
      </c>
      <c r="D13" s="0" t="n">
        <v>8</v>
      </c>
      <c r="F13" s="0" t="n">
        <v>2.18019</v>
      </c>
      <c r="G13" s="0" t="n">
        <v>4.21103</v>
      </c>
      <c r="H13" s="0" t="n">
        <v>8</v>
      </c>
      <c r="J13" s="0" t="n">
        <v>2.34637</v>
      </c>
      <c r="K13" s="0" t="n">
        <v>0.105453</v>
      </c>
      <c r="L13" s="0" t="n">
        <v>10</v>
      </c>
      <c r="M13" s="1" t="n">
        <f aca="false">(J13-$AT13)^2</f>
        <v>0</v>
      </c>
      <c r="N13" s="0" t="n">
        <v>2.98991</v>
      </c>
      <c r="O13" s="0" t="n">
        <v>0.237525</v>
      </c>
      <c r="P13" s="0" t="n">
        <v>7</v>
      </c>
      <c r="Q13" s="1" t="n">
        <f aca="false">(N13-$AT13)^2</f>
        <v>0.4141437316</v>
      </c>
      <c r="R13" s="0" t="n">
        <v>2.98991</v>
      </c>
      <c r="S13" s="0" t="n">
        <v>0.235038</v>
      </c>
      <c r="T13" s="0" t="n">
        <v>7</v>
      </c>
      <c r="U13" s="1" t="n">
        <f aca="false">(R13-$AT13)^2</f>
        <v>0.4141437316</v>
      </c>
      <c r="V13" s="0" t="n">
        <v>3.21704</v>
      </c>
      <c r="W13" s="0" t="n">
        <v>0.0672443</v>
      </c>
      <c r="X13" s="0" t="n">
        <v>10</v>
      </c>
      <c r="Y13" s="1" t="n">
        <f aca="false">(V13-$AT13)^2</f>
        <v>0.7580662489</v>
      </c>
      <c r="Z13" s="0" t="n">
        <v>2.96681</v>
      </c>
      <c r="AA13" s="0" t="n">
        <v>0.198261</v>
      </c>
      <c r="AB13" s="0" t="n">
        <v>7</v>
      </c>
      <c r="AC13" s="1" t="n">
        <f aca="false">(Z13-$AT13)^2</f>
        <v>0.3849457936</v>
      </c>
      <c r="AD13" s="0" t="n">
        <v>2.96681</v>
      </c>
      <c r="AE13" s="0" t="n">
        <v>0.112462</v>
      </c>
      <c r="AF13" s="0" t="n">
        <v>7</v>
      </c>
      <c r="AG13" s="1" t="n">
        <f aca="false">(AD13-$AT13)^2</f>
        <v>0.3849457936</v>
      </c>
      <c r="AH13" s="0" t="n">
        <v>11.0594</v>
      </c>
      <c r="AI13" s="0" t="n">
        <v>0.22841</v>
      </c>
      <c r="AJ13" s="0" t="n">
        <v>11</v>
      </c>
      <c r="AK13" s="1" t="n">
        <f aca="false">(AH13-$AT13)^2</f>
        <v>75.9168917809</v>
      </c>
      <c r="AL13" s="0" t="n">
        <v>6.6381</v>
      </c>
      <c r="AM13" s="0" t="n">
        <v>0.276349</v>
      </c>
      <c r="AN13" s="0" t="n">
        <v>7</v>
      </c>
      <c r="AO13" s="1" t="n">
        <f aca="false">(AL13-$AT13)^2</f>
        <v>18.4189463929</v>
      </c>
      <c r="AP13" s="0" t="n">
        <v>6.6381</v>
      </c>
      <c r="AQ13" s="0" t="n">
        <v>0.246354</v>
      </c>
      <c r="AR13" s="0" t="n">
        <v>7</v>
      </c>
      <c r="AS13" s="1" t="n">
        <f aca="false">(AP13-$AT13)^2</f>
        <v>18.4189463929</v>
      </c>
      <c r="AT13" s="0" t="n">
        <f aca="false">MIN(J13,N13,R13,V13,Z13,AD13,AH13,AL13,AP13)</f>
        <v>2.34637</v>
      </c>
    </row>
    <row r="14" customFormat="false" ht="14.4" hidden="false" customHeight="false" outlineLevel="0" collapsed="false">
      <c r="A14" s="0" t="s">
        <v>151</v>
      </c>
      <c r="B14" s="0" t="n">
        <v>2.14997</v>
      </c>
      <c r="C14" s="0" t="n">
        <v>0.0162451</v>
      </c>
      <c r="D14" s="0" t="n">
        <v>8</v>
      </c>
      <c r="F14" s="0" t="n">
        <v>2.14997</v>
      </c>
      <c r="G14" s="0" t="n">
        <v>5.88895</v>
      </c>
      <c r="H14" s="0" t="n">
        <v>8</v>
      </c>
      <c r="J14" s="0" t="n">
        <v>3.12258</v>
      </c>
      <c r="K14" s="0" t="n">
        <v>0.275354</v>
      </c>
      <c r="L14" s="0" t="n">
        <v>8</v>
      </c>
      <c r="M14" s="1" t="n">
        <f aca="false">(J14-$AT14)^2</f>
        <v>0.0331021636</v>
      </c>
      <c r="N14" s="0" t="n">
        <v>2.96284</v>
      </c>
      <c r="O14" s="0" t="n">
        <v>0.252106</v>
      </c>
      <c r="P14" s="0" t="n">
        <v>7</v>
      </c>
      <c r="Q14" s="1" t="n">
        <f aca="false">(N14-$AT14)^2</f>
        <v>0.00049283999999999</v>
      </c>
      <c r="R14" s="0" t="n">
        <v>2.96284</v>
      </c>
      <c r="S14" s="0" t="n">
        <v>0.0884037</v>
      </c>
      <c r="T14" s="0" t="n">
        <v>7</v>
      </c>
      <c r="U14" s="1" t="n">
        <f aca="false">(R14-$AT14)^2</f>
        <v>0.00049283999999999</v>
      </c>
      <c r="V14" s="0" t="n">
        <v>3.17747</v>
      </c>
      <c r="W14" s="0" t="n">
        <v>0.190321</v>
      </c>
      <c r="X14" s="0" t="n">
        <v>10</v>
      </c>
      <c r="Y14" s="1" t="n">
        <f aca="false">(V14-$AT14)^2</f>
        <v>0.0560884488999999</v>
      </c>
      <c r="Z14" s="0" t="n">
        <v>2.94064</v>
      </c>
      <c r="AA14" s="0" t="n">
        <v>0.224215</v>
      </c>
      <c r="AB14" s="0" t="n">
        <v>7</v>
      </c>
      <c r="AC14" s="1" t="n">
        <f aca="false">(Z14-$AT14)^2</f>
        <v>0</v>
      </c>
      <c r="AD14" s="0" t="n">
        <v>2.94064</v>
      </c>
      <c r="AE14" s="0" t="n">
        <v>0.223031</v>
      </c>
      <c r="AF14" s="0" t="n">
        <v>7</v>
      </c>
      <c r="AG14" s="1" t="n">
        <f aca="false">(AD14-$AT14)^2</f>
        <v>0</v>
      </c>
      <c r="AH14" s="0" t="n">
        <v>9.65576</v>
      </c>
      <c r="AI14" s="0" t="n">
        <v>0.509347</v>
      </c>
      <c r="AJ14" s="0" t="n">
        <v>10</v>
      </c>
      <c r="AK14" s="1" t="n">
        <f aca="false">(AH14-$AT14)^2</f>
        <v>45.0928366144</v>
      </c>
      <c r="AL14" s="0" t="n">
        <v>6.65036</v>
      </c>
      <c r="AM14" s="0" t="n">
        <v>0.247365</v>
      </c>
      <c r="AN14" s="0" t="n">
        <v>7</v>
      </c>
      <c r="AO14" s="1" t="n">
        <f aca="false">(AL14-$AT14)^2</f>
        <v>13.7620224784</v>
      </c>
      <c r="AP14" s="0" t="n">
        <v>6.65036</v>
      </c>
      <c r="AQ14" s="0" t="n">
        <v>0.290969</v>
      </c>
      <c r="AR14" s="0" t="n">
        <v>7</v>
      </c>
      <c r="AS14" s="1" t="n">
        <f aca="false">(AP14-$AT14)^2</f>
        <v>13.7620224784</v>
      </c>
      <c r="AT14" s="0" t="n">
        <f aca="false">MIN(J14,N14,R14,V14,Z14,AD14,AH14,AL14,AP14)</f>
        <v>2.94064</v>
      </c>
    </row>
    <row r="15" customFormat="false" ht="14.4" hidden="false" customHeight="false" outlineLevel="0" collapsed="false">
      <c r="A15" s="0" t="s">
        <v>152</v>
      </c>
      <c r="B15" s="0" t="n">
        <v>2.14587</v>
      </c>
      <c r="C15" s="0" t="n">
        <v>0.0208309</v>
      </c>
      <c r="D15" s="0" t="n">
        <v>8</v>
      </c>
      <c r="F15" s="0" t="n">
        <v>2.14587</v>
      </c>
      <c r="G15" s="0" t="n">
        <v>4.3272</v>
      </c>
      <c r="H15" s="0" t="n">
        <v>8</v>
      </c>
      <c r="J15" s="0" t="n">
        <v>2.23694</v>
      </c>
      <c r="K15" s="0" t="n">
        <v>0.252189</v>
      </c>
      <c r="L15" s="0" t="n">
        <v>7</v>
      </c>
      <c r="M15" s="1" t="n">
        <f aca="false">(J15-$AT15)^2</f>
        <v>0</v>
      </c>
      <c r="N15" s="0" t="n">
        <v>2.94766</v>
      </c>
      <c r="O15" s="0" t="n">
        <v>0.264462</v>
      </c>
      <c r="P15" s="0" t="n">
        <v>7</v>
      </c>
      <c r="Q15" s="1" t="n">
        <f aca="false">(N15-$AT15)^2</f>
        <v>0.5051229184</v>
      </c>
      <c r="R15" s="0" t="n">
        <v>2.94766</v>
      </c>
      <c r="S15" s="0" t="n">
        <v>0.268459</v>
      </c>
      <c r="T15" s="0" t="n">
        <v>7</v>
      </c>
      <c r="U15" s="1" t="n">
        <f aca="false">(R15-$AT15)^2</f>
        <v>0.5051229184</v>
      </c>
      <c r="V15" s="0" t="n">
        <v>2.44527</v>
      </c>
      <c r="W15" s="0" t="n">
        <v>0.19491</v>
      </c>
      <c r="X15" s="0" t="n">
        <v>9</v>
      </c>
      <c r="Y15" s="1" t="n">
        <f aca="false">(V15-$AT15)^2</f>
        <v>0.0434013888999999</v>
      </c>
      <c r="Z15" s="0" t="n">
        <v>2.92623</v>
      </c>
      <c r="AA15" s="0" t="n">
        <v>0.229691</v>
      </c>
      <c r="AB15" s="0" t="n">
        <v>7</v>
      </c>
      <c r="AC15" s="1" t="n">
        <f aca="false">(Z15-$AT15)^2</f>
        <v>0.4751207041</v>
      </c>
      <c r="AD15" s="0" t="n">
        <v>2.92623</v>
      </c>
      <c r="AE15" s="0" t="n">
        <v>0.162204</v>
      </c>
      <c r="AF15" s="0" t="n">
        <v>7</v>
      </c>
      <c r="AG15" s="1" t="n">
        <f aca="false">(AD15-$AT15)^2</f>
        <v>0.4751207041</v>
      </c>
      <c r="AH15" s="0" t="n">
        <v>8.80013</v>
      </c>
      <c r="AI15" s="0" t="n">
        <v>0.433501</v>
      </c>
      <c r="AJ15" s="0" t="n">
        <v>9</v>
      </c>
      <c r="AK15" s="1" t="n">
        <f aca="false">(AH15-$AT15)^2</f>
        <v>43.0754629761</v>
      </c>
      <c r="AL15" s="0" t="n">
        <v>6.60843</v>
      </c>
      <c r="AM15" s="0" t="n">
        <v>0.284356</v>
      </c>
      <c r="AN15" s="0" t="n">
        <v>7</v>
      </c>
      <c r="AO15" s="1" t="n">
        <f aca="false">(AL15-$AT15)^2</f>
        <v>19.1099248201</v>
      </c>
      <c r="AP15" s="0" t="n">
        <v>6.60843</v>
      </c>
      <c r="AQ15" s="0" t="n">
        <v>0.306362</v>
      </c>
      <c r="AR15" s="0" t="n">
        <v>7</v>
      </c>
      <c r="AS15" s="1" t="n">
        <f aca="false">(AP15-$AT15)^2</f>
        <v>19.1099248201</v>
      </c>
      <c r="AT15" s="0" t="n">
        <f aca="false">MIN(J15,N15,R15,V15,Z15,AD15,AH15,AL15,AP15)</f>
        <v>2.23694</v>
      </c>
    </row>
    <row r="16" customFormat="false" ht="14.4" hidden="false" customHeight="false" outlineLevel="0" collapsed="false">
      <c r="A16" s="0" t="s">
        <v>153</v>
      </c>
      <c r="B16" s="0" t="n">
        <v>2.11784</v>
      </c>
      <c r="C16" s="0" t="n">
        <v>0.0214771</v>
      </c>
      <c r="D16" s="0" t="n">
        <v>8</v>
      </c>
      <c r="F16" s="0" t="n">
        <v>2.11784</v>
      </c>
      <c r="G16" s="0" t="n">
        <v>4.68336</v>
      </c>
      <c r="H16" s="0" t="n">
        <v>8</v>
      </c>
      <c r="J16" s="0" t="n">
        <v>2.99856</v>
      </c>
      <c r="K16" s="0" t="n">
        <v>0.141561</v>
      </c>
      <c r="L16" s="0" t="n">
        <v>8</v>
      </c>
      <c r="M16" s="1" t="n">
        <f aca="false">(J16-$AT16)^2</f>
        <v>0.00768602889999995</v>
      </c>
      <c r="N16" s="0" t="n">
        <v>2.92292</v>
      </c>
      <c r="O16" s="0" t="n">
        <v>0.142868</v>
      </c>
      <c r="P16" s="0" t="n">
        <v>7</v>
      </c>
      <c r="Q16" s="1" t="n">
        <f aca="false">(N16-$AT16)^2</f>
        <v>0.000144720899999994</v>
      </c>
      <c r="R16" s="0" t="n">
        <v>2.92292</v>
      </c>
      <c r="S16" s="0" t="n">
        <v>0.280409</v>
      </c>
      <c r="T16" s="0" t="n">
        <v>7</v>
      </c>
      <c r="U16" s="1" t="n">
        <f aca="false">(R16-$AT16)^2</f>
        <v>0.000144720899999994</v>
      </c>
      <c r="V16" s="0" t="n">
        <v>2.91089</v>
      </c>
      <c r="W16" s="0" t="n">
        <v>0.261147</v>
      </c>
      <c r="X16" s="0" t="n">
        <v>9</v>
      </c>
      <c r="Y16" s="1" t="n">
        <f aca="false">(V16-$AT16)^2</f>
        <v>0</v>
      </c>
      <c r="Z16" s="0" t="n">
        <v>3.0358</v>
      </c>
      <c r="AA16" s="0" t="n">
        <v>0.271042</v>
      </c>
      <c r="AB16" s="0" t="n">
        <v>7</v>
      </c>
      <c r="AC16" s="1" t="n">
        <f aca="false">(Z16-$AT16)^2</f>
        <v>0.0156025081</v>
      </c>
      <c r="AD16" s="0" t="n">
        <v>3.0358</v>
      </c>
      <c r="AE16" s="0" t="n">
        <v>0.268471</v>
      </c>
      <c r="AF16" s="0" t="n">
        <v>7</v>
      </c>
      <c r="AG16" s="1" t="n">
        <f aca="false">(AD16-$AT16)^2</f>
        <v>0.0156025081</v>
      </c>
      <c r="AH16" s="0" t="n">
        <v>8.8169</v>
      </c>
      <c r="AI16" s="0" t="n">
        <v>0.476894</v>
      </c>
      <c r="AJ16" s="0" t="n">
        <v>9</v>
      </c>
      <c r="AK16" s="1" t="n">
        <f aca="false">(AH16-$AT16)^2</f>
        <v>34.8809541201</v>
      </c>
      <c r="AL16" s="0" t="n">
        <v>6.62055</v>
      </c>
      <c r="AM16" s="0" t="n">
        <v>0.155828</v>
      </c>
      <c r="AN16" s="0" t="n">
        <v>7</v>
      </c>
      <c r="AO16" s="1" t="n">
        <f aca="false">(AL16-$AT16)^2</f>
        <v>13.7615773156</v>
      </c>
      <c r="AP16" s="0" t="n">
        <v>6.62055</v>
      </c>
      <c r="AQ16" s="0" t="n">
        <v>0.303335</v>
      </c>
      <c r="AR16" s="0" t="n">
        <v>7</v>
      </c>
      <c r="AS16" s="1" t="n">
        <f aca="false">(AP16-$AT16)^2</f>
        <v>13.7615773156</v>
      </c>
      <c r="AT16" s="0" t="n">
        <f aca="false">MIN(J16,N16,R16,V16,Z16,AD16,AH16,AL16,AP16)</f>
        <v>2.91089</v>
      </c>
    </row>
    <row r="17" customFormat="false" ht="14.4" hidden="false" customHeight="false" outlineLevel="0" collapsed="false">
      <c r="A17" s="0" t="s">
        <v>154</v>
      </c>
      <c r="B17" s="0" t="n">
        <v>2.11061</v>
      </c>
      <c r="C17" s="0" t="n">
        <v>0.0229673</v>
      </c>
      <c r="D17" s="0" t="n">
        <v>8</v>
      </c>
      <c r="F17" s="0" t="n">
        <v>2.11061</v>
      </c>
      <c r="G17" s="0" t="n">
        <v>7.17858</v>
      </c>
      <c r="H17" s="0" t="n">
        <v>8</v>
      </c>
      <c r="J17" s="0" t="n">
        <v>2.23024</v>
      </c>
      <c r="K17" s="0" t="n">
        <v>0.146909</v>
      </c>
      <c r="L17" s="0" t="n">
        <v>7</v>
      </c>
      <c r="M17" s="1" t="n">
        <f aca="false">(J17-$AT17)^2</f>
        <v>0</v>
      </c>
      <c r="N17" s="0" t="n">
        <v>2.9059</v>
      </c>
      <c r="O17" s="0" t="n">
        <v>0.294008</v>
      </c>
      <c r="P17" s="0" t="n">
        <v>7</v>
      </c>
      <c r="Q17" s="1" t="n">
        <f aca="false">(N17-$AT17)^2</f>
        <v>0.4565164356</v>
      </c>
      <c r="R17" s="0" t="n">
        <v>2.9059</v>
      </c>
      <c r="S17" s="0" t="n">
        <v>0.291484</v>
      </c>
      <c r="T17" s="0" t="n">
        <v>7</v>
      </c>
      <c r="U17" s="1" t="n">
        <f aca="false">(R17-$AT17)^2</f>
        <v>0.4565164356</v>
      </c>
      <c r="V17" s="0" t="n">
        <v>2.3698</v>
      </c>
      <c r="W17" s="0" t="n">
        <v>0.26322</v>
      </c>
      <c r="X17" s="0" t="n">
        <v>9</v>
      </c>
      <c r="Y17" s="1" t="n">
        <f aca="false">(V17-$AT17)^2</f>
        <v>0.0194769936000001</v>
      </c>
      <c r="Z17" s="0" t="n">
        <v>3.01943</v>
      </c>
      <c r="AA17" s="0" t="n">
        <v>0.17743</v>
      </c>
      <c r="AB17" s="0" t="n">
        <v>7</v>
      </c>
      <c r="AC17" s="1" t="n">
        <f aca="false">(Z17-$AT17)^2</f>
        <v>0.6228208561</v>
      </c>
      <c r="AD17" s="0" t="n">
        <v>3.01943</v>
      </c>
      <c r="AE17" s="0" t="n">
        <v>0.25916</v>
      </c>
      <c r="AF17" s="0" t="n">
        <v>7</v>
      </c>
      <c r="AG17" s="1" t="n">
        <f aca="false">(AD17-$AT17)^2</f>
        <v>0.6228208561</v>
      </c>
      <c r="AH17" s="0" t="n">
        <v>9.54345</v>
      </c>
      <c r="AI17" s="0" t="n">
        <v>0.645602</v>
      </c>
      <c r="AJ17" s="0" t="n">
        <v>10</v>
      </c>
      <c r="AK17" s="1" t="n">
        <f aca="false">(AH17-$AT17)^2</f>
        <v>53.4830405041</v>
      </c>
      <c r="AL17" s="0" t="n">
        <v>6.57939</v>
      </c>
      <c r="AM17" s="0" t="n">
        <v>0.311765</v>
      </c>
      <c r="AN17" s="0" t="n">
        <v>7</v>
      </c>
      <c r="AO17" s="1" t="n">
        <f aca="false">(AL17-$AT17)^2</f>
        <v>18.9151057225</v>
      </c>
      <c r="AP17" s="0" t="n">
        <v>6.57939</v>
      </c>
      <c r="AQ17" s="0" t="n">
        <v>0.178299</v>
      </c>
      <c r="AR17" s="0" t="n">
        <v>7</v>
      </c>
      <c r="AS17" s="1" t="n">
        <f aca="false">(AP17-$AT17)^2</f>
        <v>18.9151057225</v>
      </c>
      <c r="AT17" s="0" t="n">
        <f aca="false">MIN(J17,N17,R17,V17,Z17,AD17,AH17,AL17,AP17)</f>
        <v>2.23024</v>
      </c>
    </row>
    <row r="18" customFormat="false" ht="14.4" hidden="false" customHeight="false" outlineLevel="0" collapsed="false">
      <c r="A18" s="0" t="s">
        <v>155</v>
      </c>
      <c r="B18" s="0" t="n">
        <v>2.08467</v>
      </c>
      <c r="C18" s="0" t="n">
        <v>0.0245699</v>
      </c>
      <c r="D18" s="0" t="n">
        <v>8</v>
      </c>
      <c r="F18" s="0" t="n">
        <v>2.08467</v>
      </c>
      <c r="G18" s="0" t="n">
        <v>6.27758</v>
      </c>
      <c r="H18" s="0" t="n">
        <v>8</v>
      </c>
      <c r="J18" s="0" t="n">
        <v>3.0504</v>
      </c>
      <c r="K18" s="0" t="n">
        <v>0.179482</v>
      </c>
      <c r="L18" s="0" t="n">
        <v>10</v>
      </c>
      <c r="M18" s="1" t="n">
        <f aca="false">(J18-$AT18)^2</f>
        <v>0.3775610916</v>
      </c>
      <c r="N18" s="0" t="n">
        <v>2.8833</v>
      </c>
      <c r="O18" s="0" t="n">
        <v>0.114197</v>
      </c>
      <c r="P18" s="0" t="n">
        <v>7</v>
      </c>
      <c r="Q18" s="1" t="n">
        <f aca="false">(N18-$AT18)^2</f>
        <v>0.2001309696</v>
      </c>
      <c r="R18" s="0" t="n">
        <v>2.8833</v>
      </c>
      <c r="S18" s="0" t="n">
        <v>0.162224</v>
      </c>
      <c r="T18" s="0" t="n">
        <v>7</v>
      </c>
      <c r="U18" s="1" t="n">
        <f aca="false">(R18-$AT18)^2</f>
        <v>0.2001309696</v>
      </c>
      <c r="V18" s="0" t="n">
        <v>2.43594</v>
      </c>
      <c r="W18" s="0" t="n">
        <v>0.252205</v>
      </c>
      <c r="X18" s="0" t="n">
        <v>10</v>
      </c>
      <c r="Y18" s="1" t="n">
        <f aca="false">(V18-$AT18)^2</f>
        <v>0</v>
      </c>
      <c r="Z18" s="0" t="n">
        <v>2.99274</v>
      </c>
      <c r="AA18" s="0" t="n">
        <v>0.285731</v>
      </c>
      <c r="AB18" s="0" t="n">
        <v>7</v>
      </c>
      <c r="AC18" s="1" t="n">
        <f aca="false">(Z18-$AT18)^2</f>
        <v>0.31002624</v>
      </c>
      <c r="AD18" s="0" t="n">
        <v>2.99274</v>
      </c>
      <c r="AE18" s="0" t="n">
        <v>0.319248</v>
      </c>
      <c r="AF18" s="0" t="n">
        <v>7</v>
      </c>
      <c r="AG18" s="1" t="n">
        <f aca="false">(AD18-$AT18)^2</f>
        <v>0.31002624</v>
      </c>
      <c r="AH18" s="0" t="n">
        <v>10.9823</v>
      </c>
      <c r="AI18" s="0" t="n">
        <v>0.8752</v>
      </c>
      <c r="AJ18" s="0" t="n">
        <v>11</v>
      </c>
      <c r="AK18" s="1" t="n">
        <f aca="false">(AH18-$AT18)^2</f>
        <v>73.0402692496</v>
      </c>
      <c r="AL18" s="0" t="n">
        <v>6.5914</v>
      </c>
      <c r="AM18" s="0" t="n">
        <v>0.355031</v>
      </c>
      <c r="AN18" s="0" t="n">
        <v>7</v>
      </c>
      <c r="AO18" s="1" t="n">
        <f aca="false">(AL18-$AT18)^2</f>
        <v>17.2678478116</v>
      </c>
      <c r="AP18" s="0" t="n">
        <v>6.5914</v>
      </c>
      <c r="AQ18" s="0" t="n">
        <v>0.333934</v>
      </c>
      <c r="AR18" s="0" t="n">
        <v>7</v>
      </c>
      <c r="AS18" s="1" t="n">
        <f aca="false">(AP18-$AT18)^2</f>
        <v>17.2678478116</v>
      </c>
      <c r="AT18" s="0" t="n">
        <f aca="false">MIN(J18,N18,R18,V18,Z18,AD18,AH18,AL18,AP18)</f>
        <v>2.43594</v>
      </c>
    </row>
    <row r="19" customFormat="false" ht="14.4" hidden="false" customHeight="false" outlineLevel="0" collapsed="false">
      <c r="A19" s="0" t="s">
        <v>156</v>
      </c>
      <c r="B19" s="0" t="n">
        <v>2.07803</v>
      </c>
      <c r="C19" s="0" t="n">
        <v>0.0235285</v>
      </c>
      <c r="D19" s="0" t="n">
        <v>8</v>
      </c>
      <c r="F19" s="0" t="n">
        <v>2.07803</v>
      </c>
      <c r="G19" s="0" t="n">
        <v>8.54244</v>
      </c>
      <c r="H19" s="0" t="n">
        <v>8</v>
      </c>
      <c r="J19" s="0" t="n">
        <v>2.88383</v>
      </c>
      <c r="K19" s="0" t="n">
        <v>0.321326</v>
      </c>
      <c r="L19" s="0" t="n">
        <v>7</v>
      </c>
      <c r="M19" s="1" t="n">
        <f aca="false">(J19-$AT19)^2</f>
        <v>0.000273240899999998</v>
      </c>
      <c r="N19" s="0" t="n">
        <v>2.8673</v>
      </c>
      <c r="O19" s="0" t="n">
        <v>0.306035</v>
      </c>
      <c r="P19" s="0" t="n">
        <v>7</v>
      </c>
      <c r="Q19" s="1" t="n">
        <f aca="false">(N19-$AT19)^2</f>
        <v>0</v>
      </c>
      <c r="R19" s="0" t="n">
        <v>2.8673</v>
      </c>
      <c r="S19" s="0" t="n">
        <v>0.171307</v>
      </c>
      <c r="T19" s="0" t="n">
        <v>7</v>
      </c>
      <c r="U19" s="1" t="n">
        <f aca="false">(R19-$AT19)^2</f>
        <v>0</v>
      </c>
      <c r="V19" s="0" t="n">
        <v>3.13022</v>
      </c>
      <c r="W19" s="0" t="n">
        <v>0.31042</v>
      </c>
      <c r="X19" s="0" t="n">
        <v>11</v>
      </c>
      <c r="Y19" s="1" t="n">
        <f aca="false">(V19-$AT19)^2</f>
        <v>0.0691269263999999</v>
      </c>
      <c r="Z19" s="0" t="n">
        <v>2.97732</v>
      </c>
      <c r="AA19" s="0" t="n">
        <v>0.33966</v>
      </c>
      <c r="AB19" s="0" t="n">
        <v>7</v>
      </c>
      <c r="AC19" s="1" t="n">
        <f aca="false">(Z19-$AT19)^2</f>
        <v>0.0121044004</v>
      </c>
      <c r="AD19" s="0" t="n">
        <v>2.97732</v>
      </c>
      <c r="AE19" s="0" t="n">
        <v>0.119202</v>
      </c>
      <c r="AF19" s="0" t="n">
        <v>7</v>
      </c>
      <c r="AG19" s="1" t="n">
        <f aca="false">(AD19-$AT19)^2</f>
        <v>0.0121044004</v>
      </c>
      <c r="AH19" s="0" t="n">
        <v>10.917</v>
      </c>
      <c r="AI19" s="0" t="n">
        <v>0.918827</v>
      </c>
      <c r="AJ19" s="0" t="n">
        <v>11</v>
      </c>
      <c r="AK19" s="1" t="n">
        <f aca="false">(AH19-$AT19)^2</f>
        <v>64.79767009</v>
      </c>
      <c r="AL19" s="0" t="n">
        <v>6.55227</v>
      </c>
      <c r="AM19" s="0" t="n">
        <v>0.35718</v>
      </c>
      <c r="AN19" s="0" t="n">
        <v>7</v>
      </c>
      <c r="AO19" s="1" t="n">
        <f aca="false">(AL19-$AT19)^2</f>
        <v>13.5790039009</v>
      </c>
      <c r="AP19" s="0" t="n">
        <v>6.55227</v>
      </c>
      <c r="AQ19" s="0" t="n">
        <v>0.353857</v>
      </c>
      <c r="AR19" s="0" t="n">
        <v>7</v>
      </c>
      <c r="AS19" s="1" t="n">
        <f aca="false">(AP19-$AT19)^2</f>
        <v>13.5790039009</v>
      </c>
      <c r="AT19" s="0" t="n">
        <f aca="false">MIN(J19,N19,R19,V19,Z19,AD19,AH19,AL19,AP19)</f>
        <v>2.8673</v>
      </c>
    </row>
    <row r="20" customFormat="false" ht="14.4" hidden="false" customHeight="false" outlineLevel="0" collapsed="false">
      <c r="A20" s="0" t="s">
        <v>157</v>
      </c>
      <c r="B20" s="0" t="n">
        <v>1.74545</v>
      </c>
      <c r="C20" s="0" t="n">
        <v>0.00707657</v>
      </c>
      <c r="D20" s="0" t="n">
        <v>2</v>
      </c>
      <c r="F20" s="0" t="n">
        <v>1.74545</v>
      </c>
      <c r="G20" s="0" t="n">
        <v>0.238974</v>
      </c>
      <c r="H20" s="0" t="n">
        <v>2</v>
      </c>
      <c r="J20" s="0" t="n">
        <v>2.12727</v>
      </c>
      <c r="K20" s="0" t="n">
        <v>0.000117772</v>
      </c>
      <c r="L20" s="0" t="n">
        <v>2</v>
      </c>
      <c r="M20" s="1" t="n">
        <f aca="false">(J20-$AT20)^2</f>
        <v>0.0743761984000002</v>
      </c>
      <c r="N20" s="0" t="n">
        <v>2.01818</v>
      </c>
      <c r="O20" s="0" t="n">
        <v>0</v>
      </c>
      <c r="P20" s="0" t="n">
        <v>2</v>
      </c>
      <c r="Q20" s="1" t="n">
        <f aca="false">(N20-$AT20)^2</f>
        <v>0.0267747769000001</v>
      </c>
      <c r="R20" s="0" t="n">
        <v>2.01818</v>
      </c>
      <c r="S20" s="0" t="n">
        <v>0.000125216</v>
      </c>
      <c r="T20" s="0" t="n">
        <v>2</v>
      </c>
      <c r="U20" s="1" t="n">
        <f aca="false">(R20-$AT20)^2</f>
        <v>0.0267747769000001</v>
      </c>
      <c r="V20" s="0" t="n">
        <v>2.12727</v>
      </c>
      <c r="W20" s="0" t="n">
        <v>0.00721815</v>
      </c>
      <c r="X20" s="0" t="n">
        <v>2</v>
      </c>
      <c r="Y20" s="1" t="n">
        <f aca="false">(V20-$AT20)^2</f>
        <v>0.0743761984000002</v>
      </c>
      <c r="Z20" s="0" t="n">
        <v>2.01818</v>
      </c>
      <c r="AA20" s="0" t="n">
        <v>0.00160749</v>
      </c>
      <c r="AB20" s="0" t="n">
        <v>2</v>
      </c>
      <c r="AC20" s="1" t="n">
        <f aca="false">(Z20-$AT20)^2</f>
        <v>0.0267747769000001</v>
      </c>
      <c r="AD20" s="0" t="n">
        <v>2.01818</v>
      </c>
      <c r="AE20" s="0" t="n">
        <v>0.00269303</v>
      </c>
      <c r="AF20" s="0" t="n">
        <v>2</v>
      </c>
      <c r="AG20" s="1" t="n">
        <f aca="false">(AD20-$AT20)^2</f>
        <v>0.0267747769000001</v>
      </c>
      <c r="AH20" s="0" t="n">
        <v>1.85455</v>
      </c>
      <c r="AI20" s="0" t="n">
        <v>6.5506</v>
      </c>
      <c r="AJ20" s="0" t="n">
        <v>2</v>
      </c>
      <c r="AK20" s="1" t="n">
        <f aca="false">(AH20-$AT20)^2</f>
        <v>0</v>
      </c>
      <c r="AL20" s="0" t="n">
        <v>1.85455</v>
      </c>
      <c r="AM20" s="0" t="n">
        <v>0.00011637</v>
      </c>
      <c r="AN20" s="0" t="n">
        <v>2</v>
      </c>
      <c r="AO20" s="1" t="n">
        <f aca="false">(AL20-$AT20)^2</f>
        <v>0</v>
      </c>
      <c r="AP20" s="0" t="n">
        <v>1.85455</v>
      </c>
      <c r="AQ20" s="0" t="n">
        <v>6.6361</v>
      </c>
      <c r="AR20" s="0" t="n">
        <v>2</v>
      </c>
      <c r="AS20" s="1" t="n">
        <f aca="false">(AP20-$AT20)^2</f>
        <v>0</v>
      </c>
      <c r="AT20" s="0" t="n">
        <f aca="false">MIN(J20,N20,R20,V20,Z20,AD20,AH20,AL20,AP20)</f>
        <v>1.85455</v>
      </c>
    </row>
    <row r="21" customFormat="false" ht="14.4" hidden="false" customHeight="false" outlineLevel="0" collapsed="false">
      <c r="A21" s="0" t="s">
        <v>158</v>
      </c>
      <c r="B21" s="0" t="n">
        <v>2.05395</v>
      </c>
      <c r="C21" s="0" t="n">
        <v>0.0263571</v>
      </c>
      <c r="D21" s="0" t="n">
        <v>8</v>
      </c>
      <c r="F21" s="0" t="n">
        <v>2.05395</v>
      </c>
      <c r="G21" s="0" t="n">
        <v>6.43733</v>
      </c>
      <c r="H21" s="0" t="n">
        <v>8</v>
      </c>
      <c r="J21" s="0" t="n">
        <v>2.84661</v>
      </c>
      <c r="K21" s="0" t="n">
        <v>0.340391</v>
      </c>
      <c r="L21" s="0" t="n">
        <v>7</v>
      </c>
      <c r="M21" s="1" t="n">
        <f aca="false">(J21-$AT21)^2</f>
        <v>0.2044486656</v>
      </c>
      <c r="N21" s="0" t="n">
        <v>2.84661</v>
      </c>
      <c r="O21" s="0" t="n">
        <v>0.343461</v>
      </c>
      <c r="P21" s="0" t="n">
        <v>7</v>
      </c>
      <c r="Q21" s="1" t="n">
        <f aca="false">(N21-$AT21)^2</f>
        <v>0.2044486656</v>
      </c>
      <c r="R21" s="0" t="n">
        <v>2.84661</v>
      </c>
      <c r="S21" s="0" t="n">
        <v>0.166854</v>
      </c>
      <c r="T21" s="0" t="n">
        <v>7</v>
      </c>
      <c r="U21" s="1" t="n">
        <f aca="false">(R21-$AT21)^2</f>
        <v>0.2044486656</v>
      </c>
      <c r="V21" s="0" t="n">
        <v>2.39445</v>
      </c>
      <c r="W21" s="0" t="n">
        <v>0.31839</v>
      </c>
      <c r="X21" s="0" t="n">
        <v>10</v>
      </c>
      <c r="Y21" s="1" t="n">
        <f aca="false">(V21-$AT21)^2</f>
        <v>0</v>
      </c>
      <c r="Z21" s="0" t="n">
        <v>2.9528</v>
      </c>
      <c r="AA21" s="0" t="n">
        <v>0.345264</v>
      </c>
      <c r="AB21" s="0" t="n">
        <v>7</v>
      </c>
      <c r="AC21" s="1" t="n">
        <f aca="false">(Z21-$AT21)^2</f>
        <v>0.3117547225</v>
      </c>
      <c r="AD21" s="0" t="n">
        <v>2.9528</v>
      </c>
      <c r="AE21" s="0" t="n">
        <v>0.362344</v>
      </c>
      <c r="AF21" s="0" t="n">
        <v>7</v>
      </c>
      <c r="AG21" s="1" t="n">
        <f aca="false">(AD21-$AT21)^2</f>
        <v>0.3117547225</v>
      </c>
      <c r="AH21" s="0" t="n">
        <v>10.9373</v>
      </c>
      <c r="AI21" s="0" t="n">
        <v>0.892944</v>
      </c>
      <c r="AJ21" s="0" t="n">
        <v>11</v>
      </c>
      <c r="AK21" s="1" t="n">
        <f aca="false">(AH21-$AT21)^2</f>
        <v>72.9802861225</v>
      </c>
      <c r="AL21" s="0" t="n">
        <v>6.56416</v>
      </c>
      <c r="AM21" s="0" t="n">
        <v>0.141639</v>
      </c>
      <c r="AN21" s="0" t="n">
        <v>7</v>
      </c>
      <c r="AO21" s="1" t="n">
        <f aca="false">(AL21-$AT21)^2</f>
        <v>17.3864814841</v>
      </c>
      <c r="AP21" s="0" t="n">
        <v>6.56416</v>
      </c>
      <c r="AQ21" s="0" t="n">
        <v>0.366514</v>
      </c>
      <c r="AR21" s="0" t="n">
        <v>7</v>
      </c>
      <c r="AS21" s="1" t="n">
        <f aca="false">(AP21-$AT21)^2</f>
        <v>17.3864814841</v>
      </c>
      <c r="AT21" s="0" t="n">
        <f aca="false">MIN(J21,N21,R21,V21,Z21,AD21,AH21,AL21,AP21)</f>
        <v>2.39445</v>
      </c>
    </row>
    <row r="22" customFormat="false" ht="14.4" hidden="false" customHeight="false" outlineLevel="0" collapsed="false">
      <c r="A22" s="0" t="s">
        <v>159</v>
      </c>
      <c r="B22" s="0" t="n">
        <v>2.04783</v>
      </c>
      <c r="C22" s="0" t="n">
        <v>0.0268925</v>
      </c>
      <c r="D22" s="0" t="n">
        <v>8</v>
      </c>
      <c r="F22" s="0" t="n">
        <v>2.04783</v>
      </c>
      <c r="G22" s="0" t="n">
        <v>7.94085</v>
      </c>
      <c r="H22" s="0" t="n">
        <v>8</v>
      </c>
      <c r="J22" s="0" t="n">
        <v>2.86774</v>
      </c>
      <c r="K22" s="0" t="n">
        <v>0.337159</v>
      </c>
      <c r="L22" s="0" t="n">
        <v>8</v>
      </c>
      <c r="M22" s="1" t="n">
        <f aca="false">(J22-$AT22)^2</f>
        <v>0.2326904644</v>
      </c>
      <c r="N22" s="0" t="n">
        <v>2.83152</v>
      </c>
      <c r="O22" s="0" t="n">
        <v>0.360943</v>
      </c>
      <c r="P22" s="0" t="n">
        <v>7</v>
      </c>
      <c r="Q22" s="1" t="n">
        <f aca="false">(N22-$AT22)^2</f>
        <v>0.1990587456</v>
      </c>
      <c r="R22" s="0" t="n">
        <v>2.83152</v>
      </c>
      <c r="S22" s="0" t="n">
        <v>0.195384</v>
      </c>
      <c r="T22" s="0" t="n">
        <v>7</v>
      </c>
      <c r="U22" s="1" t="n">
        <f aca="false">(R22-$AT22)^2</f>
        <v>0.1990587456</v>
      </c>
      <c r="V22" s="0" t="n">
        <v>2.38536</v>
      </c>
      <c r="W22" s="0" t="n">
        <v>0.144519</v>
      </c>
      <c r="X22" s="0" t="n">
        <v>10</v>
      </c>
      <c r="Y22" s="1" t="n">
        <f aca="false">(V22-$AT22)^2</f>
        <v>0</v>
      </c>
      <c r="Z22" s="0" t="n">
        <v>2.93824</v>
      </c>
      <c r="AA22" s="0" t="n">
        <v>0.343133</v>
      </c>
      <c r="AB22" s="0" t="n">
        <v>7</v>
      </c>
      <c r="AC22" s="1" t="n">
        <f aca="false">(Z22-$AT22)^2</f>
        <v>0.3056762944</v>
      </c>
      <c r="AD22" s="0" t="n">
        <v>2.93824</v>
      </c>
      <c r="AE22" s="0" t="n">
        <v>0.200393</v>
      </c>
      <c r="AF22" s="0" t="n">
        <v>7</v>
      </c>
      <c r="AG22" s="1" t="n">
        <f aca="false">(AD22-$AT22)^2</f>
        <v>0.3056762944</v>
      </c>
      <c r="AH22" s="0" t="n">
        <v>10.8751</v>
      </c>
      <c r="AI22" s="0" t="n">
        <v>1.01938</v>
      </c>
      <c r="AJ22" s="0" t="n">
        <v>11</v>
      </c>
      <c r="AK22" s="1" t="n">
        <f aca="false">(AH22-$AT22)^2</f>
        <v>72.0756852676</v>
      </c>
      <c r="AL22" s="0" t="n">
        <v>6.52689</v>
      </c>
      <c r="AM22" s="0" t="n">
        <v>0.415917</v>
      </c>
      <c r="AN22" s="0" t="n">
        <v>7</v>
      </c>
      <c r="AO22" s="1" t="n">
        <f aca="false">(AL22-$AT22)^2</f>
        <v>17.1522707409</v>
      </c>
      <c r="AP22" s="0" t="n">
        <v>6.52689</v>
      </c>
      <c r="AQ22" s="0" t="n">
        <v>0.391025</v>
      </c>
      <c r="AR22" s="0" t="n">
        <v>7</v>
      </c>
      <c r="AS22" s="1" t="n">
        <f aca="false">(AP22-$AT22)^2</f>
        <v>17.1522707409</v>
      </c>
      <c r="AT22" s="0" t="n">
        <f aca="false">MIN(J22,N22,R22,V22,Z22,AD22,AH22,AL22,AP22)</f>
        <v>2.38536</v>
      </c>
    </row>
    <row r="23" customFormat="false" ht="14.4" hidden="false" customHeight="false" outlineLevel="0" collapsed="false">
      <c r="A23" s="0" t="s">
        <v>160</v>
      </c>
      <c r="B23" s="0" t="n">
        <v>2.02543</v>
      </c>
      <c r="C23" s="0" t="n">
        <v>0.0276686</v>
      </c>
      <c r="D23" s="0" t="n">
        <v>8</v>
      </c>
      <c r="F23" s="0" t="n">
        <v>2.02543</v>
      </c>
      <c r="G23" s="0" t="n">
        <v>6.74167</v>
      </c>
      <c r="H23" s="0" t="n">
        <v>8</v>
      </c>
      <c r="J23" s="0" t="n">
        <v>2.13321</v>
      </c>
      <c r="K23" s="0" t="n">
        <v>0.33476</v>
      </c>
      <c r="L23" s="0" t="n">
        <v>7</v>
      </c>
      <c r="M23" s="1" t="n">
        <f aca="false">(J23-$AT23)^2</f>
        <v>0</v>
      </c>
      <c r="N23" s="0" t="n">
        <v>2.81255</v>
      </c>
      <c r="O23" s="0" t="n">
        <v>0.38058</v>
      </c>
      <c r="P23" s="0" t="n">
        <v>7</v>
      </c>
      <c r="Q23" s="1" t="n">
        <f aca="false">(N23-$AT23)^2</f>
        <v>0.4615028356</v>
      </c>
      <c r="R23" s="0" t="n">
        <v>2.81255</v>
      </c>
      <c r="S23" s="0" t="n">
        <v>0.3819</v>
      </c>
      <c r="T23" s="0" t="n">
        <v>7</v>
      </c>
      <c r="U23" s="1" t="n">
        <f aca="false">(R23-$AT23)^2</f>
        <v>0.4615028356</v>
      </c>
      <c r="V23" s="0" t="n">
        <v>2.30351</v>
      </c>
      <c r="W23" s="0" t="n">
        <v>0.34162</v>
      </c>
      <c r="X23" s="0" t="n">
        <v>9</v>
      </c>
      <c r="Y23" s="1" t="n">
        <f aca="false">(V23-$AT23)^2</f>
        <v>0.02900209</v>
      </c>
      <c r="Z23" s="0" t="n">
        <v>2.91566</v>
      </c>
      <c r="AA23" s="0" t="n">
        <v>0.374547</v>
      </c>
      <c r="AB23" s="0" t="n">
        <v>7</v>
      </c>
      <c r="AC23" s="1" t="n">
        <f aca="false">(Z23-$AT23)^2</f>
        <v>0.6122280025</v>
      </c>
      <c r="AD23" s="0" t="n">
        <v>2.91566</v>
      </c>
      <c r="AE23" s="0" t="n">
        <v>0.191627</v>
      </c>
      <c r="AF23" s="0" t="n">
        <v>7</v>
      </c>
      <c r="AG23" s="1" t="n">
        <f aca="false">(AD23-$AT23)^2</f>
        <v>0.6122280025</v>
      </c>
      <c r="AH23" s="0" t="n">
        <v>9.48651</v>
      </c>
      <c r="AI23" s="0" t="n">
        <v>0.572693</v>
      </c>
      <c r="AJ23" s="0" t="n">
        <v>10</v>
      </c>
      <c r="AK23" s="1" t="n">
        <f aca="false">(AH23-$AT23)^2</f>
        <v>54.07102089</v>
      </c>
      <c r="AL23" s="0" t="n">
        <v>6.53866</v>
      </c>
      <c r="AM23" s="0" t="n">
        <v>0.36739</v>
      </c>
      <c r="AN23" s="0" t="n">
        <v>7</v>
      </c>
      <c r="AO23" s="1" t="n">
        <f aca="false">(AL23-$AT23)^2</f>
        <v>19.4079897025</v>
      </c>
      <c r="AP23" s="0" t="n">
        <v>6.53866</v>
      </c>
      <c r="AQ23" s="0" t="n">
        <v>0.316368</v>
      </c>
      <c r="AR23" s="0" t="n">
        <v>7</v>
      </c>
      <c r="AS23" s="1" t="n">
        <f aca="false">(AP23-$AT23)^2</f>
        <v>19.4079897025</v>
      </c>
      <c r="AT23" s="0" t="n">
        <f aca="false">MIN(J23,N23,R23,V23,Z23,AD23,AH23,AL23,AP23)</f>
        <v>2.13321</v>
      </c>
    </row>
    <row r="24" customFormat="false" ht="14.4" hidden="false" customHeight="false" outlineLevel="0" collapsed="false">
      <c r="A24" s="0" t="s">
        <v>161</v>
      </c>
      <c r="B24" s="0" t="n">
        <v>2.01978</v>
      </c>
      <c r="C24" s="0" t="n">
        <v>0.0281566</v>
      </c>
      <c r="D24" s="0" t="n">
        <v>8</v>
      </c>
      <c r="F24" s="0" t="n">
        <v>2.01978</v>
      </c>
      <c r="G24" s="0" t="n">
        <v>6.33332</v>
      </c>
      <c r="H24" s="0" t="n">
        <v>8</v>
      </c>
      <c r="J24" s="0" t="n">
        <v>2.87971</v>
      </c>
      <c r="K24" s="0" t="n">
        <v>0.378458</v>
      </c>
      <c r="L24" s="0" t="n">
        <v>8</v>
      </c>
      <c r="M24" s="1" t="n">
        <f aca="false">(J24-$AT24)^2</f>
        <v>0.00662921640000001</v>
      </c>
      <c r="N24" s="0" t="n">
        <v>2.79829</v>
      </c>
      <c r="O24" s="0" t="n">
        <v>0.393778</v>
      </c>
      <c r="P24" s="0" t="n">
        <v>7</v>
      </c>
      <c r="Q24" s="1" t="n">
        <f aca="false">(N24-$AT24)^2</f>
        <v>0</v>
      </c>
      <c r="R24" s="0" t="n">
        <v>2.79829</v>
      </c>
      <c r="S24" s="0" t="n">
        <v>0.383772</v>
      </c>
      <c r="T24" s="0" t="n">
        <v>7</v>
      </c>
      <c r="U24" s="1" t="n">
        <f aca="false">(R24-$AT24)^2</f>
        <v>0</v>
      </c>
      <c r="V24" s="0" t="n">
        <v>2.93083</v>
      </c>
      <c r="W24" s="0" t="n">
        <v>0.308989</v>
      </c>
      <c r="X24" s="0" t="n">
        <v>9</v>
      </c>
      <c r="Y24" s="1" t="n">
        <f aca="false">(V24-$AT24)^2</f>
        <v>0.0175668515999999</v>
      </c>
      <c r="Z24" s="0" t="n">
        <v>2.90188</v>
      </c>
      <c r="AA24" s="0" t="n">
        <v>0.408068</v>
      </c>
      <c r="AB24" s="0" t="n">
        <v>7</v>
      </c>
      <c r="AC24" s="1" t="n">
        <f aca="false">(Z24-$AT24)^2</f>
        <v>0.0107308880999999</v>
      </c>
      <c r="AD24" s="0" t="n">
        <v>2.90188</v>
      </c>
      <c r="AE24" s="0" t="n">
        <v>0.403959</v>
      </c>
      <c r="AF24" s="0" t="n">
        <v>7</v>
      </c>
      <c r="AG24" s="1" t="n">
        <f aca="false">(AD24-$AT24)^2</f>
        <v>0.0107308880999999</v>
      </c>
      <c r="AH24" s="0" t="n">
        <v>8.66175</v>
      </c>
      <c r="AI24" s="0" t="n">
        <v>0.668665</v>
      </c>
      <c r="AJ24" s="0" t="n">
        <v>9</v>
      </c>
      <c r="AK24" s="1" t="n">
        <f aca="false">(AH24-$AT24)^2</f>
        <v>34.3801631716</v>
      </c>
      <c r="AL24" s="0" t="n">
        <v>6.5031</v>
      </c>
      <c r="AM24" s="0" t="n">
        <v>0.466538</v>
      </c>
      <c r="AN24" s="0" t="n">
        <v>7</v>
      </c>
      <c r="AO24" s="1" t="n">
        <f aca="false">(AL24-$AT24)^2</f>
        <v>13.7256171361</v>
      </c>
      <c r="AP24" s="0" t="n">
        <v>6.5031</v>
      </c>
      <c r="AQ24" s="0" t="n">
        <v>0.249955</v>
      </c>
      <c r="AR24" s="0" t="n">
        <v>7</v>
      </c>
      <c r="AS24" s="1" t="n">
        <f aca="false">(AP24-$AT24)^2</f>
        <v>13.7256171361</v>
      </c>
      <c r="AT24" s="0" t="n">
        <f aca="false">MIN(J24,N24,R24,V24,Z24,AD24,AH24,AL24,AP24)</f>
        <v>2.79829</v>
      </c>
    </row>
    <row r="25" customFormat="false" ht="14.4" hidden="false" customHeight="false" outlineLevel="0" collapsed="false">
      <c r="A25" s="0" t="s">
        <v>162</v>
      </c>
      <c r="B25" s="0" t="n">
        <v>1.99888</v>
      </c>
      <c r="C25" s="0" t="n">
        <v>0.0297551</v>
      </c>
      <c r="D25" s="0" t="n">
        <v>8</v>
      </c>
      <c r="F25" s="0" t="n">
        <v>1.99888</v>
      </c>
      <c r="G25" s="0" t="n">
        <v>6.20842</v>
      </c>
      <c r="H25" s="0" t="n">
        <v>8</v>
      </c>
      <c r="J25" s="0" t="n">
        <v>2.89811</v>
      </c>
      <c r="K25" s="0" t="n">
        <v>0.401464</v>
      </c>
      <c r="L25" s="0" t="n">
        <v>8</v>
      </c>
      <c r="M25" s="1" t="n">
        <f aca="false">(J25-$AT25)^2</f>
        <v>0.0137522529</v>
      </c>
      <c r="N25" s="0" t="n">
        <v>2.78084</v>
      </c>
      <c r="O25" s="0" t="n">
        <v>0.423857</v>
      </c>
      <c r="P25" s="0" t="n">
        <v>7</v>
      </c>
      <c r="Q25" s="1" t="n">
        <f aca="false">(N25-$AT25)^2</f>
        <v>0</v>
      </c>
      <c r="R25" s="0" t="n">
        <v>2.78084</v>
      </c>
      <c r="S25" s="0" t="n">
        <v>0.366296</v>
      </c>
      <c r="T25" s="0" t="n">
        <v>7</v>
      </c>
      <c r="U25" s="1" t="n">
        <f aca="false">(R25-$AT25)^2</f>
        <v>0</v>
      </c>
      <c r="V25" s="0" t="n">
        <v>2.99438</v>
      </c>
      <c r="W25" s="0" t="n">
        <v>0.368103</v>
      </c>
      <c r="X25" s="0" t="n">
        <v>10</v>
      </c>
      <c r="Y25" s="1" t="n">
        <f aca="false">(V25-$AT25)^2</f>
        <v>0.0455993316</v>
      </c>
      <c r="Z25" s="0" t="n">
        <v>2.88104</v>
      </c>
      <c r="AA25" s="0" t="n">
        <v>0.426828</v>
      </c>
      <c r="AB25" s="0" t="n">
        <v>7</v>
      </c>
      <c r="AC25" s="1" t="n">
        <f aca="false">(Z25-$AT25)^2</f>
        <v>0.01004004</v>
      </c>
      <c r="AD25" s="0" t="n">
        <v>2.88104</v>
      </c>
      <c r="AE25" s="0" t="n">
        <v>0.422379</v>
      </c>
      <c r="AF25" s="0" t="n">
        <v>7</v>
      </c>
      <c r="AG25" s="1" t="n">
        <f aca="false">(AD25-$AT25)^2</f>
        <v>0.01004004</v>
      </c>
      <c r="AH25" s="0" t="n">
        <v>9.45047</v>
      </c>
      <c r="AI25" s="0" t="n">
        <v>0.918579</v>
      </c>
      <c r="AJ25" s="0" t="n">
        <v>10</v>
      </c>
      <c r="AK25" s="1" t="n">
        <f aca="false">(AH25-$AT25)^2</f>
        <v>44.4839643369</v>
      </c>
      <c r="AL25" s="0" t="n">
        <v>6.51473</v>
      </c>
      <c r="AM25" s="0" t="n">
        <v>0.418391</v>
      </c>
      <c r="AN25" s="0" t="n">
        <v>7</v>
      </c>
      <c r="AO25" s="1" t="n">
        <f aca="false">(AL25-$AT25)^2</f>
        <v>13.9419345321</v>
      </c>
      <c r="AP25" s="0" t="n">
        <v>6.51473</v>
      </c>
      <c r="AQ25" s="0" t="n">
        <v>0.257003</v>
      </c>
      <c r="AR25" s="0" t="n">
        <v>7</v>
      </c>
      <c r="AS25" s="1" t="n">
        <f aca="false">(AP25-$AT25)^2</f>
        <v>13.9419345321</v>
      </c>
      <c r="AT25" s="0" t="n">
        <f aca="false">MIN(J25,N25,R25,V25,Z25,AD25,AH25,AL25,AP25)</f>
        <v>2.78084</v>
      </c>
    </row>
    <row r="26" customFormat="false" ht="14.4" hidden="false" customHeight="false" outlineLevel="0" collapsed="false">
      <c r="A26" s="0" t="s">
        <v>163</v>
      </c>
      <c r="B26" s="0" t="n">
        <v>1.99609</v>
      </c>
      <c r="C26" s="0" t="n">
        <v>0.0300434</v>
      </c>
      <c r="D26" s="0" t="n">
        <v>8</v>
      </c>
      <c r="F26" s="0" t="n">
        <v>1.99609</v>
      </c>
      <c r="G26" s="0" t="n">
        <v>6.83074</v>
      </c>
      <c r="H26" s="0" t="n">
        <v>8</v>
      </c>
      <c r="J26" s="0" t="n">
        <v>2.95018</v>
      </c>
      <c r="K26" s="0" t="n">
        <v>0.546288</v>
      </c>
      <c r="L26" s="0" t="n">
        <v>10</v>
      </c>
      <c r="M26" s="1" t="n">
        <f aca="false">(J26-$AT26)^2</f>
        <v>0.0327175744000001</v>
      </c>
      <c r="N26" s="0" t="n">
        <v>2.7693</v>
      </c>
      <c r="O26" s="0" t="n">
        <v>0.239582</v>
      </c>
      <c r="P26" s="0" t="n">
        <v>7</v>
      </c>
      <c r="Q26" s="1" t="n">
        <f aca="false">(N26-$AT26)^2</f>
        <v>0</v>
      </c>
      <c r="R26" s="0" t="n">
        <v>2.7693</v>
      </c>
      <c r="S26" s="0" t="n">
        <v>0.380161</v>
      </c>
      <c r="T26" s="0" t="n">
        <v>7</v>
      </c>
      <c r="U26" s="1" t="n">
        <f aca="false">(R26-$AT26)^2</f>
        <v>0</v>
      </c>
      <c r="V26" s="0" t="n">
        <v>2.93575</v>
      </c>
      <c r="W26" s="0" t="n">
        <v>0.383626</v>
      </c>
      <c r="X26" s="0" t="n">
        <v>10</v>
      </c>
      <c r="Y26" s="1" t="n">
        <f aca="false">(V26-$AT26)^2</f>
        <v>0.0277056025000001</v>
      </c>
      <c r="Z26" s="0" t="n">
        <v>2.86993</v>
      </c>
      <c r="AA26" s="0" t="n">
        <v>0.250712</v>
      </c>
      <c r="AB26" s="0" t="n">
        <v>7</v>
      </c>
      <c r="AC26" s="1" t="n">
        <f aca="false">(Z26-$AT26)^2</f>
        <v>0.0101263969</v>
      </c>
      <c r="AD26" s="0" t="n">
        <v>2.86993</v>
      </c>
      <c r="AE26" s="0" t="n">
        <v>0.429966</v>
      </c>
      <c r="AF26" s="0" t="n">
        <v>7</v>
      </c>
      <c r="AG26" s="1" t="n">
        <f aca="false">(AD26-$AT26)^2</f>
        <v>0.0101263969</v>
      </c>
      <c r="AH26" s="0" t="n">
        <v>9.39533</v>
      </c>
      <c r="AI26" s="0" t="n">
        <v>0.968482</v>
      </c>
      <c r="AJ26" s="0" t="n">
        <v>10</v>
      </c>
      <c r="AK26" s="1" t="n">
        <f aca="false">(AH26-$AT26)^2</f>
        <v>43.9042735609</v>
      </c>
      <c r="AL26" s="0" t="n">
        <v>6.48081</v>
      </c>
      <c r="AM26" s="0" t="n">
        <v>0.451863</v>
      </c>
      <c r="AN26" s="0" t="n">
        <v>7</v>
      </c>
      <c r="AO26" s="1" t="n">
        <f aca="false">(AL26-$AT26)^2</f>
        <v>13.7753064801</v>
      </c>
      <c r="AP26" s="0" t="n">
        <v>6.48081</v>
      </c>
      <c r="AQ26" s="0" t="n">
        <v>0.278998</v>
      </c>
      <c r="AR26" s="0" t="n">
        <v>7</v>
      </c>
      <c r="AS26" s="1" t="n">
        <f aca="false">(AP26-$AT26)^2</f>
        <v>13.7753064801</v>
      </c>
      <c r="AT26" s="0" t="n">
        <f aca="false">MIN(J26,N26,R26,V26,Z26,AD26,AH26,AL26,AP26)</f>
        <v>2.7693</v>
      </c>
    </row>
    <row r="27" customFormat="false" ht="14.4" hidden="false" customHeight="false" outlineLevel="0" collapsed="false">
      <c r="A27" s="0" t="s">
        <v>164</v>
      </c>
      <c r="B27" s="0" t="n">
        <v>1.97648</v>
      </c>
      <c r="C27" s="0" t="n">
        <v>0.0115137</v>
      </c>
      <c r="D27" s="0" t="n">
        <v>8</v>
      </c>
      <c r="F27" s="0" t="n">
        <v>1.97648</v>
      </c>
      <c r="G27" s="0" t="n">
        <v>7.50857</v>
      </c>
      <c r="H27" s="0" t="n">
        <v>8</v>
      </c>
      <c r="J27" s="0" t="n">
        <v>2.86706</v>
      </c>
      <c r="K27" s="0" t="n">
        <v>0.498088</v>
      </c>
      <c r="L27" s="0" t="n">
        <v>8</v>
      </c>
      <c r="M27" s="1" t="n">
        <f aca="false">(J27-$AT27)^2</f>
        <v>0.0129709321</v>
      </c>
      <c r="N27" s="0" t="n">
        <v>2.75317</v>
      </c>
      <c r="O27" s="0" t="n">
        <v>0.418664</v>
      </c>
      <c r="P27" s="0" t="n">
        <v>7</v>
      </c>
      <c r="Q27" s="1" t="n">
        <f aca="false">(N27-$AT27)^2</f>
        <v>0</v>
      </c>
      <c r="R27" s="0" t="n">
        <v>2.75317</v>
      </c>
      <c r="S27" s="0" t="n">
        <v>0.453958</v>
      </c>
      <c r="T27" s="0" t="n">
        <v>7</v>
      </c>
      <c r="U27" s="1" t="n">
        <f aca="false">(R27-$AT27)^2</f>
        <v>0</v>
      </c>
      <c r="V27" s="0" t="n">
        <v>3.05538</v>
      </c>
      <c r="W27" s="0" t="n">
        <v>0.43923</v>
      </c>
      <c r="X27" s="0" t="n">
        <v>9</v>
      </c>
      <c r="Y27" s="1" t="n">
        <f aca="false">(V27-$AT27)^2</f>
        <v>0.0913308841</v>
      </c>
      <c r="Z27" s="0" t="n">
        <v>2.85062</v>
      </c>
      <c r="AA27" s="0" t="n">
        <v>0.477884</v>
      </c>
      <c r="AB27" s="0" t="n">
        <v>7</v>
      </c>
      <c r="AC27" s="1" t="n">
        <f aca="false">(Z27-$AT27)^2</f>
        <v>0.00949650250000005</v>
      </c>
      <c r="AD27" s="0" t="n">
        <v>2.85062</v>
      </c>
      <c r="AE27" s="0" t="n">
        <v>0.415604</v>
      </c>
      <c r="AF27" s="0" t="n">
        <v>7</v>
      </c>
      <c r="AG27" s="1" t="n">
        <f aca="false">(AD27-$AT27)^2</f>
        <v>0.00949650250000005</v>
      </c>
      <c r="AH27" s="0" t="n">
        <v>8.64806</v>
      </c>
      <c r="AI27" s="0" t="n">
        <v>0.717199</v>
      </c>
      <c r="AJ27" s="0" t="n">
        <v>9</v>
      </c>
      <c r="AK27" s="1" t="n">
        <f aca="false">(AH27-$AT27)^2</f>
        <v>34.7497281121</v>
      </c>
      <c r="AL27" s="0" t="n">
        <v>6.49232</v>
      </c>
      <c r="AM27" s="0" t="n">
        <v>0.484369</v>
      </c>
      <c r="AN27" s="0" t="n">
        <v>7</v>
      </c>
      <c r="AO27" s="1" t="n">
        <f aca="false">(AL27-$AT27)^2</f>
        <v>13.9812427225</v>
      </c>
      <c r="AP27" s="0" t="n">
        <v>6.49232</v>
      </c>
      <c r="AQ27" s="0" t="n">
        <v>0.194072</v>
      </c>
      <c r="AR27" s="0" t="n">
        <v>7</v>
      </c>
      <c r="AS27" s="1" t="n">
        <f aca="false">(AP27-$AT27)^2</f>
        <v>13.9812427225</v>
      </c>
      <c r="AT27" s="0" t="n">
        <f aca="false">MIN(J27,N27,R27,V27,Z27,AD27,AH27,AL27,AP27)</f>
        <v>2.75317</v>
      </c>
    </row>
    <row r="28" customFormat="false" ht="14.4" hidden="false" customHeight="false" outlineLevel="0" collapsed="false">
      <c r="A28" s="0" t="s">
        <v>165</v>
      </c>
      <c r="B28" s="0" t="n">
        <v>1.97156</v>
      </c>
      <c r="C28" s="0" t="n">
        <v>0.0315126</v>
      </c>
      <c r="D28" s="0" t="n">
        <v>8</v>
      </c>
      <c r="F28" s="0" t="n">
        <v>1.97156</v>
      </c>
      <c r="G28" s="0" t="n">
        <v>8.90258</v>
      </c>
      <c r="H28" s="0" t="n">
        <v>8</v>
      </c>
      <c r="J28" s="0" t="n">
        <v>2.94955</v>
      </c>
      <c r="K28" s="0" t="n">
        <v>0.348001</v>
      </c>
      <c r="L28" s="0" t="n">
        <v>10</v>
      </c>
      <c r="M28" s="1" t="n">
        <f aca="false">(J28-$AT28)^2</f>
        <v>0.44635761</v>
      </c>
      <c r="N28" s="0" t="n">
        <v>2.74029</v>
      </c>
      <c r="O28" s="0" t="n">
        <v>0.39844</v>
      </c>
      <c r="P28" s="0" t="n">
        <v>7</v>
      </c>
      <c r="Q28" s="1" t="n">
        <f aca="false">(N28-$AT28)^2</f>
        <v>0.2105341456</v>
      </c>
      <c r="R28" s="0" t="n">
        <v>2.74029</v>
      </c>
      <c r="S28" s="0" t="n">
        <v>0.473368</v>
      </c>
      <c r="T28" s="0" t="n">
        <v>7</v>
      </c>
      <c r="U28" s="1" t="n">
        <f aca="false">(R28-$AT28)^2</f>
        <v>0.2105341456</v>
      </c>
      <c r="V28" s="0" t="n">
        <v>2.28145</v>
      </c>
      <c r="W28" s="0" t="n">
        <v>0.505971</v>
      </c>
      <c r="X28" s="0" t="n">
        <v>10</v>
      </c>
      <c r="Y28" s="1" t="n">
        <f aca="false">(V28-$AT28)^2</f>
        <v>0</v>
      </c>
      <c r="Z28" s="0" t="n">
        <v>2.83813</v>
      </c>
      <c r="AA28" s="0" t="n">
        <v>0.175336</v>
      </c>
      <c r="AB28" s="0" t="n">
        <v>7</v>
      </c>
      <c r="AC28" s="1" t="n">
        <f aca="false">(Z28-$AT28)^2</f>
        <v>0.3098926224</v>
      </c>
      <c r="AD28" s="0" t="n">
        <v>2.83813</v>
      </c>
      <c r="AE28" s="0" t="n">
        <v>0.485287</v>
      </c>
      <c r="AF28" s="0" t="n">
        <v>7</v>
      </c>
      <c r="AG28" s="1" t="n">
        <f aca="false">(AD28-$AT28)^2</f>
        <v>0.3098926224</v>
      </c>
      <c r="AH28" s="0" t="n">
        <v>10.7639</v>
      </c>
      <c r="AI28" s="0" t="n">
        <v>1.40057</v>
      </c>
      <c r="AJ28" s="0" t="n">
        <v>11</v>
      </c>
      <c r="AK28" s="1" t="n">
        <f aca="false">(AH28-$AT28)^2</f>
        <v>71.9519580025</v>
      </c>
      <c r="AL28" s="0" t="n">
        <v>6.45978</v>
      </c>
      <c r="AM28" s="0" t="n">
        <v>0.475849</v>
      </c>
      <c r="AN28" s="0" t="n">
        <v>7</v>
      </c>
      <c r="AO28" s="1" t="n">
        <f aca="false">(AL28-$AT28)^2</f>
        <v>17.4584415889</v>
      </c>
      <c r="AP28" s="0" t="n">
        <v>6.45978</v>
      </c>
      <c r="AQ28" s="0" t="n">
        <v>0.549749</v>
      </c>
      <c r="AR28" s="0" t="n">
        <v>7</v>
      </c>
      <c r="AS28" s="1" t="n">
        <f aca="false">(AP28-$AT28)^2</f>
        <v>17.4584415889</v>
      </c>
      <c r="AT28" s="0" t="n">
        <f aca="false">MIN(J28,N28,R28,V28,Z28,AD28,AH28,AL28,AP28)</f>
        <v>2.28145</v>
      </c>
    </row>
    <row r="29" customFormat="false" ht="14.4" hidden="false" customHeight="false" outlineLevel="0" collapsed="false">
      <c r="A29" s="0" t="s">
        <v>166</v>
      </c>
      <c r="B29" s="0" t="n">
        <v>1.95319</v>
      </c>
      <c r="C29" s="0" t="n">
        <v>0.0302305</v>
      </c>
      <c r="D29" s="0" t="n">
        <v>8</v>
      </c>
      <c r="F29" s="0" t="n">
        <v>1.95319</v>
      </c>
      <c r="G29" s="0" t="n">
        <v>9.58313</v>
      </c>
      <c r="H29" s="0" t="n">
        <v>8</v>
      </c>
      <c r="J29" s="0" t="n">
        <v>2.78812</v>
      </c>
      <c r="K29" s="0" t="n">
        <v>0.545107</v>
      </c>
      <c r="L29" s="0" t="n">
        <v>8</v>
      </c>
      <c r="M29" s="1" t="n">
        <f aca="false">(J29-$AT29)^2</f>
        <v>0.00393254410000001</v>
      </c>
      <c r="N29" s="0" t="n">
        <v>2.72541</v>
      </c>
      <c r="O29" s="0" t="n">
        <v>0.508674</v>
      </c>
      <c r="P29" s="0" t="n">
        <v>7</v>
      </c>
      <c r="Q29" s="1" t="n">
        <f aca="false">(N29-$AT29)^2</f>
        <v>0</v>
      </c>
      <c r="R29" s="0" t="n">
        <v>2.72541</v>
      </c>
      <c r="S29" s="0" t="n">
        <v>0.188199</v>
      </c>
      <c r="T29" s="0" t="n">
        <v>7</v>
      </c>
      <c r="U29" s="1" t="n">
        <f aca="false">(R29-$AT29)^2</f>
        <v>0</v>
      </c>
      <c r="V29" s="0" t="n">
        <v>2.87018</v>
      </c>
      <c r="W29" s="0" t="n">
        <v>0.554304</v>
      </c>
      <c r="X29" s="0" t="n">
        <v>9</v>
      </c>
      <c r="Y29" s="1" t="n">
        <f aca="false">(V29-$AT29)^2</f>
        <v>0.0209583529</v>
      </c>
      <c r="Z29" s="0" t="n">
        <v>2.82024</v>
      </c>
      <c r="AA29" s="0" t="n">
        <v>0.507595</v>
      </c>
      <c r="AB29" s="0" t="n">
        <v>7</v>
      </c>
      <c r="AC29" s="1" t="n">
        <f aca="false">(Z29-$AT29)^2</f>
        <v>0.00899272889999999</v>
      </c>
      <c r="AD29" s="0" t="n">
        <v>2.82024</v>
      </c>
      <c r="AE29" s="0" t="n">
        <v>0.254456</v>
      </c>
      <c r="AF29" s="0" t="n">
        <v>7</v>
      </c>
      <c r="AG29" s="1" t="n">
        <f aca="false">(AD29-$AT29)^2</f>
        <v>0.00899272889999999</v>
      </c>
      <c r="AH29" s="0" t="n">
        <v>8.6202</v>
      </c>
      <c r="AI29" s="0" t="n">
        <v>0.826818</v>
      </c>
      <c r="AJ29" s="0" t="n">
        <v>9</v>
      </c>
      <c r="AK29" s="1" t="n">
        <f aca="false">(AH29-$AT29)^2</f>
        <v>34.7485491441</v>
      </c>
      <c r="AL29" s="0" t="n">
        <v>6.47115</v>
      </c>
      <c r="AM29" s="0" t="n">
        <v>0.536058</v>
      </c>
      <c r="AN29" s="0" t="n">
        <v>7</v>
      </c>
      <c r="AO29" s="1" t="n">
        <f aca="false">(AL29-$AT29)^2</f>
        <v>14.0305681476</v>
      </c>
      <c r="AP29" s="0" t="n">
        <v>6.47115</v>
      </c>
      <c r="AQ29" s="0" t="n">
        <v>0.555086</v>
      </c>
      <c r="AR29" s="0" t="n">
        <v>7</v>
      </c>
      <c r="AS29" s="1" t="n">
        <f aca="false">(AP29-$AT29)^2</f>
        <v>14.0305681476</v>
      </c>
      <c r="AT29" s="0" t="n">
        <f aca="false">MIN(J29,N29,R29,V29,Z29,AD29,AH29,AL29,AP29)</f>
        <v>2.72541</v>
      </c>
    </row>
    <row r="30" customFormat="false" ht="14.4" hidden="false" customHeight="false" outlineLevel="0" collapsed="false">
      <c r="A30" s="0" t="s">
        <v>167</v>
      </c>
      <c r="B30" s="0" t="n">
        <v>1.94862</v>
      </c>
      <c r="C30" s="0" t="n">
        <v>0.0254105</v>
      </c>
      <c r="D30" s="0" t="n">
        <v>8</v>
      </c>
      <c r="F30" s="0" t="n">
        <v>1.94862</v>
      </c>
      <c r="G30" s="0" t="n">
        <v>10.9946</v>
      </c>
      <c r="H30" s="0" t="n">
        <v>8</v>
      </c>
      <c r="J30" s="0" t="n">
        <v>2.76057</v>
      </c>
      <c r="K30" s="0" t="n">
        <v>0.567128</v>
      </c>
      <c r="L30" s="0" t="n">
        <v>8</v>
      </c>
      <c r="M30" s="1" t="n">
        <f aca="false">(J30-$AT30)^2</f>
        <v>0.00224770810000002</v>
      </c>
      <c r="N30" s="0" t="n">
        <v>2.71316</v>
      </c>
      <c r="O30" s="0" t="n">
        <v>0.528</v>
      </c>
      <c r="P30" s="0" t="n">
        <v>7</v>
      </c>
      <c r="Q30" s="1" t="n">
        <f aca="false">(N30-$AT30)^2</f>
        <v>0</v>
      </c>
      <c r="R30" s="0" t="n">
        <v>2.71316</v>
      </c>
      <c r="S30" s="0" t="n">
        <v>0.503529</v>
      </c>
      <c r="T30" s="0" t="n">
        <v>7</v>
      </c>
      <c r="U30" s="1" t="n">
        <f aca="false">(R30-$AT30)^2</f>
        <v>0</v>
      </c>
      <c r="V30" s="0" t="n">
        <v>2.98369</v>
      </c>
      <c r="W30" s="0" t="n">
        <v>0.55125</v>
      </c>
      <c r="X30" s="0" t="n">
        <v>11</v>
      </c>
      <c r="Y30" s="1" t="n">
        <f aca="false">(V30-$AT30)^2</f>
        <v>0.0731864809000002</v>
      </c>
      <c r="Z30" s="0" t="n">
        <v>2.80835</v>
      </c>
      <c r="AA30" s="0" t="n">
        <v>0.546373</v>
      </c>
      <c r="AB30" s="0" t="n">
        <v>7</v>
      </c>
      <c r="AC30" s="1" t="n">
        <f aca="false">(Z30-$AT30)^2</f>
        <v>0.00906113610000002</v>
      </c>
      <c r="AD30" s="0" t="n">
        <v>2.80835</v>
      </c>
      <c r="AE30" s="0" t="n">
        <v>0.305418</v>
      </c>
      <c r="AF30" s="0" t="n">
        <v>7</v>
      </c>
      <c r="AG30" s="1" t="n">
        <f aca="false">(AD30-$AT30)^2</f>
        <v>0.00906113610000002</v>
      </c>
      <c r="AH30" s="0" t="n">
        <v>10.7311</v>
      </c>
      <c r="AI30" s="0" t="n">
        <v>1.44758</v>
      </c>
      <c r="AJ30" s="0" t="n">
        <v>11</v>
      </c>
      <c r="AK30" s="1" t="n">
        <f aca="false">(AH30-$AT30)^2</f>
        <v>64.2873618436</v>
      </c>
      <c r="AL30" s="0" t="n">
        <v>6.43995</v>
      </c>
      <c r="AM30" s="0" t="n">
        <v>0.608779</v>
      </c>
      <c r="AN30" s="0" t="n">
        <v>7</v>
      </c>
      <c r="AO30" s="1" t="n">
        <f aca="false">(AL30-$AT30)^2</f>
        <v>13.8889637041</v>
      </c>
      <c r="AP30" s="0" t="n">
        <v>6.43995</v>
      </c>
      <c r="AQ30" s="0" t="n">
        <v>0.604919</v>
      </c>
      <c r="AR30" s="0" t="n">
        <v>7</v>
      </c>
      <c r="AS30" s="1" t="n">
        <f aca="false">(AP30-$AT30)^2</f>
        <v>13.8889637041</v>
      </c>
      <c r="AT30" s="0" t="n">
        <f aca="false">MIN(J30,N30,R30,V30,Z30,AD30,AH30,AL30,AP30)</f>
        <v>2.71316</v>
      </c>
    </row>
    <row r="31" customFormat="false" ht="14.4" hidden="false" customHeight="false" outlineLevel="0" collapsed="false">
      <c r="A31" s="0" t="s">
        <v>168</v>
      </c>
      <c r="B31" s="0" t="n">
        <v>1.69942</v>
      </c>
      <c r="C31" s="0" t="n">
        <v>0.00521672</v>
      </c>
      <c r="D31" s="0" t="n">
        <v>2</v>
      </c>
      <c r="F31" s="0" t="n">
        <v>1.69942</v>
      </c>
      <c r="G31" s="0" t="n">
        <v>0.228675</v>
      </c>
      <c r="H31" s="0" t="n">
        <v>2</v>
      </c>
      <c r="J31" s="0" t="n">
        <v>2.71098</v>
      </c>
      <c r="K31" s="0" t="n">
        <v>0.000207599</v>
      </c>
      <c r="L31" s="0" t="n">
        <v>3</v>
      </c>
      <c r="M31" s="1" t="n">
        <f aca="false">(J31-$AT31)^2</f>
        <v>1.0232536336</v>
      </c>
      <c r="N31" s="0" t="n">
        <v>2.10405</v>
      </c>
      <c r="O31" s="0" t="n">
        <v>0.000159798</v>
      </c>
      <c r="P31" s="0" t="n">
        <v>2</v>
      </c>
      <c r="Q31" s="1" t="n">
        <f aca="false">(N31-$AT31)^2</f>
        <v>0.1637254369</v>
      </c>
      <c r="R31" s="0" t="n">
        <v>2.10405</v>
      </c>
      <c r="S31" s="0" t="n">
        <v>0.000160627</v>
      </c>
      <c r="T31" s="0" t="n">
        <v>2</v>
      </c>
      <c r="U31" s="1" t="n">
        <f aca="false">(R31-$AT31)^2</f>
        <v>0.1637254369</v>
      </c>
      <c r="V31" s="0" t="n">
        <v>1.69942</v>
      </c>
      <c r="W31" s="0" t="n">
        <v>0.00152342</v>
      </c>
      <c r="X31" s="0" t="n">
        <v>2</v>
      </c>
      <c r="Y31" s="1" t="n">
        <f aca="false">(V31-$AT31)^2</f>
        <v>0</v>
      </c>
      <c r="Z31" s="0" t="n">
        <v>1.9422</v>
      </c>
      <c r="AA31" s="0" t="n">
        <v>0.00173089</v>
      </c>
      <c r="AB31" s="0" t="n">
        <v>2</v>
      </c>
      <c r="AC31" s="1" t="n">
        <f aca="false">(Z31-$AT31)^2</f>
        <v>0.0589421284</v>
      </c>
      <c r="AD31" s="0" t="n">
        <v>1.9422</v>
      </c>
      <c r="AE31" s="0" t="n">
        <v>0.0026446</v>
      </c>
      <c r="AF31" s="0" t="n">
        <v>2</v>
      </c>
      <c r="AG31" s="1" t="n">
        <f aca="false">(AD31-$AT31)^2</f>
        <v>0.0589421284</v>
      </c>
      <c r="AH31" s="0" t="n">
        <v>1.9422</v>
      </c>
      <c r="AI31" s="0" t="n">
        <v>0.000157896</v>
      </c>
      <c r="AJ31" s="0" t="n">
        <v>2</v>
      </c>
      <c r="AK31" s="1" t="n">
        <f aca="false">(AH31-$AT31)^2</f>
        <v>0.0589421284</v>
      </c>
      <c r="AL31" s="0" t="n">
        <v>1.9422</v>
      </c>
      <c r="AM31" s="0" t="n">
        <v>0.000191362</v>
      </c>
      <c r="AN31" s="0" t="n">
        <v>2</v>
      </c>
      <c r="AO31" s="1" t="n">
        <f aca="false">(AL31-$AT31)^2</f>
        <v>0.0589421284</v>
      </c>
      <c r="AP31" s="0" t="n">
        <v>1.9422</v>
      </c>
      <c r="AQ31" s="0" t="n">
        <v>6.6492</v>
      </c>
      <c r="AR31" s="0" t="n">
        <v>2</v>
      </c>
      <c r="AS31" s="1" t="n">
        <f aca="false">(AP31-$AT31)^2</f>
        <v>0.0589421284</v>
      </c>
      <c r="AT31" s="0" t="n">
        <f aca="false">MIN(J31,N31,R31,V31,Z31,AD31,AH31,AL31,AP31)</f>
        <v>1.69942</v>
      </c>
    </row>
    <row r="32" customFormat="false" ht="14.4" hidden="false" customHeight="false" outlineLevel="0" collapsed="false">
      <c r="A32" s="0" t="s">
        <v>169</v>
      </c>
      <c r="B32" s="0" t="n">
        <v>1.93138</v>
      </c>
      <c r="C32" s="0" t="n">
        <v>0.0342937</v>
      </c>
      <c r="D32" s="0" t="n">
        <v>8</v>
      </c>
      <c r="F32" s="0" t="n">
        <v>1.93138</v>
      </c>
      <c r="G32" s="0" t="n">
        <v>9.45889</v>
      </c>
      <c r="H32" s="0" t="n">
        <v>8</v>
      </c>
      <c r="J32" s="0" t="n">
        <v>2.04454</v>
      </c>
      <c r="K32" s="0" t="n">
        <v>0.44505</v>
      </c>
      <c r="L32" s="0" t="n">
        <v>9</v>
      </c>
      <c r="M32" s="1" t="n">
        <f aca="false">(J32-$AT32)^2</f>
        <v>0</v>
      </c>
      <c r="N32" s="0" t="n">
        <v>2.6994</v>
      </c>
      <c r="O32" s="0" t="n">
        <v>0.516104</v>
      </c>
      <c r="P32" s="0" t="n">
        <v>7</v>
      </c>
      <c r="Q32" s="1" t="n">
        <f aca="false">(N32-$AT32)^2</f>
        <v>0.4288416196</v>
      </c>
      <c r="R32" s="0" t="n">
        <v>2.6994</v>
      </c>
      <c r="S32" s="0" t="n">
        <v>0.553301</v>
      </c>
      <c r="T32" s="0" t="n">
        <v>7</v>
      </c>
      <c r="U32" s="1" t="n">
        <f aca="false">(R32-$AT32)^2</f>
        <v>0.4288416196</v>
      </c>
      <c r="V32" s="0" t="n">
        <v>2.93156</v>
      </c>
      <c r="W32" s="0" t="n">
        <v>0.488304</v>
      </c>
      <c r="X32" s="0" t="n">
        <v>11</v>
      </c>
      <c r="Y32" s="1" t="n">
        <f aca="false">(V32-$AT32)^2</f>
        <v>0.7868044804</v>
      </c>
      <c r="Z32" s="0" t="n">
        <v>2.79176</v>
      </c>
      <c r="AA32" s="0" t="n">
        <v>0.520069</v>
      </c>
      <c r="AB32" s="0" t="n">
        <v>7</v>
      </c>
      <c r="AC32" s="1" t="n">
        <f aca="false">(Z32-$AT32)^2</f>
        <v>0.5583377284</v>
      </c>
      <c r="AD32" s="0" t="n">
        <v>2.79176</v>
      </c>
      <c r="AE32" s="0" t="n">
        <v>0.564569</v>
      </c>
      <c r="AF32" s="0" t="n">
        <v>7</v>
      </c>
      <c r="AG32" s="1" t="n">
        <f aca="false">(AD32-$AT32)^2</f>
        <v>0.5583377284</v>
      </c>
      <c r="AH32" s="0" t="n">
        <v>10.7502</v>
      </c>
      <c r="AI32" s="0" t="n">
        <v>1.54962</v>
      </c>
      <c r="AJ32" s="0" t="n">
        <v>11</v>
      </c>
      <c r="AK32" s="1" t="n">
        <f aca="false">(AH32-$AT32)^2</f>
        <v>75.7885160356</v>
      </c>
      <c r="AL32" s="0" t="n">
        <v>6.45119</v>
      </c>
      <c r="AM32" s="0" t="n">
        <v>0.616155</v>
      </c>
      <c r="AN32" s="0" t="n">
        <v>7</v>
      </c>
      <c r="AO32" s="1" t="n">
        <f aca="false">(AL32-$AT32)^2</f>
        <v>19.4185642225</v>
      </c>
      <c r="AP32" s="0" t="n">
        <v>6.45119</v>
      </c>
      <c r="AQ32" s="0" t="n">
        <v>0.646409</v>
      </c>
      <c r="AR32" s="0" t="n">
        <v>7</v>
      </c>
      <c r="AS32" s="1" t="n">
        <f aca="false">(AP32-$AT32)^2</f>
        <v>19.4185642225</v>
      </c>
      <c r="AT32" s="0" t="n">
        <f aca="false">MIN(J32,N32,R32,V32,Z32,AD32,AH32,AL32,AP32)</f>
        <v>2.04454</v>
      </c>
    </row>
    <row r="33" customFormat="false" ht="14.4" hidden="false" customHeight="false" outlineLevel="0" collapsed="false">
      <c r="A33" s="0" t="s">
        <v>170</v>
      </c>
      <c r="B33" s="0" t="n">
        <v>1.92712</v>
      </c>
      <c r="C33" s="0" t="n">
        <v>0.0349699</v>
      </c>
      <c r="D33" s="0" t="n">
        <v>8</v>
      </c>
      <c r="F33" s="0" t="n">
        <v>1.92712</v>
      </c>
      <c r="G33" s="0" t="n">
        <v>11.2976</v>
      </c>
      <c r="H33" s="0" t="n">
        <v>8</v>
      </c>
      <c r="J33" s="0" t="n">
        <v>2.71969</v>
      </c>
      <c r="K33" s="0" t="n">
        <v>0.56064</v>
      </c>
      <c r="L33" s="0" t="n">
        <v>8</v>
      </c>
      <c r="M33" s="1" t="n">
        <f aca="false">(J33-$AT33)^2</f>
        <v>0.00102080250000001</v>
      </c>
      <c r="N33" s="0" t="n">
        <v>2.68774</v>
      </c>
      <c r="O33" s="0" t="n">
        <v>0.581898</v>
      </c>
      <c r="P33" s="0" t="n">
        <v>7</v>
      </c>
      <c r="Q33" s="1" t="n">
        <f aca="false">(N33-$AT33)^2</f>
        <v>0</v>
      </c>
      <c r="R33" s="0" t="n">
        <v>2.68774</v>
      </c>
      <c r="S33" s="0" t="n">
        <v>0.568423</v>
      </c>
      <c r="T33" s="0" t="n">
        <v>7</v>
      </c>
      <c r="U33" s="1" t="n">
        <f aca="false">(R33-$AT33)^2</f>
        <v>0</v>
      </c>
      <c r="V33" s="0" t="n">
        <v>2.91642</v>
      </c>
      <c r="W33" s="0" t="n">
        <v>0.662663</v>
      </c>
      <c r="X33" s="0" t="n">
        <v>11</v>
      </c>
      <c r="Y33" s="1" t="n">
        <f aca="false">(V33-$AT33)^2</f>
        <v>0.0522945424000001</v>
      </c>
      <c r="Z33" s="0" t="n">
        <v>2.78042</v>
      </c>
      <c r="AA33" s="0" t="n">
        <v>0.589785</v>
      </c>
      <c r="AB33" s="0" t="n">
        <v>7</v>
      </c>
      <c r="AC33" s="1" t="n">
        <f aca="false">(Z33-$AT33)^2</f>
        <v>0.00858958240000002</v>
      </c>
      <c r="AD33" s="0" t="n">
        <v>2.78042</v>
      </c>
      <c r="AE33" s="0" t="n">
        <v>0.587253</v>
      </c>
      <c r="AF33" s="0" t="n">
        <v>7</v>
      </c>
      <c r="AG33" s="1" t="n">
        <f aca="false">(AD33-$AT33)^2</f>
        <v>0.00858958240000002</v>
      </c>
      <c r="AH33" s="0" t="n">
        <v>10.7002</v>
      </c>
      <c r="AI33" s="0" t="n">
        <v>1.64006</v>
      </c>
      <c r="AJ33" s="0" t="n">
        <v>11</v>
      </c>
      <c r="AK33" s="1" t="n">
        <f aca="false">(AH33-$AT33)^2</f>
        <v>64.1995152516</v>
      </c>
      <c r="AL33" s="0" t="n">
        <v>6.42124</v>
      </c>
      <c r="AM33" s="0" t="n">
        <v>0.674827</v>
      </c>
      <c r="AN33" s="0" t="n">
        <v>7</v>
      </c>
      <c r="AO33" s="1" t="n">
        <f aca="false">(AL33-$AT33)^2</f>
        <v>13.93902225</v>
      </c>
      <c r="AP33" s="0" t="n">
        <v>6.42124</v>
      </c>
      <c r="AQ33" s="0" t="n">
        <v>0.608166</v>
      </c>
      <c r="AR33" s="0" t="n">
        <v>7</v>
      </c>
      <c r="AS33" s="1" t="n">
        <f aca="false">(AP33-$AT33)^2</f>
        <v>13.93902225</v>
      </c>
      <c r="AT33" s="0" t="n">
        <f aca="false">MIN(J33,N33,R33,V33,Z33,AD33,AH33,AL33,AP33)</f>
        <v>2.68774</v>
      </c>
    </row>
    <row r="34" customFormat="false" ht="14.4" hidden="false" customHeight="false" outlineLevel="0" collapsed="false">
      <c r="A34" s="0" t="s">
        <v>171</v>
      </c>
      <c r="B34" s="0" t="n">
        <v>1.91091</v>
      </c>
      <c r="C34" s="0" t="n">
        <v>0.03583</v>
      </c>
      <c r="D34" s="0" t="n">
        <v>8</v>
      </c>
      <c r="F34" s="0" t="n">
        <v>1.91091</v>
      </c>
      <c r="G34" s="0" t="n">
        <v>9.66672</v>
      </c>
      <c r="H34" s="0" t="n">
        <v>8</v>
      </c>
      <c r="J34" s="0" t="n">
        <v>2.02056</v>
      </c>
      <c r="K34" s="0" t="n">
        <v>0.687237</v>
      </c>
      <c r="L34" s="0" t="n">
        <v>9</v>
      </c>
      <c r="M34" s="1" t="n">
        <f aca="false">(J34-$AT34)^2</f>
        <v>0</v>
      </c>
      <c r="N34" s="0" t="n">
        <v>2.675</v>
      </c>
      <c r="O34" s="0" t="n">
        <v>0.602109</v>
      </c>
      <c r="P34" s="0" t="n">
        <v>7</v>
      </c>
      <c r="Q34" s="1" t="n">
        <f aca="false">(N34-$AT34)^2</f>
        <v>0.4282917136</v>
      </c>
      <c r="R34" s="0" t="n">
        <v>2.675</v>
      </c>
      <c r="S34" s="0" t="n">
        <v>0.584608</v>
      </c>
      <c r="T34" s="0" t="n">
        <v>7</v>
      </c>
      <c r="U34" s="1" t="n">
        <f aca="false">(R34-$AT34)^2</f>
        <v>0.4282917136</v>
      </c>
      <c r="V34" s="0" t="n">
        <v>2.22158</v>
      </c>
      <c r="W34" s="0" t="n">
        <v>0.635756</v>
      </c>
      <c r="X34" s="0" t="n">
        <v>10</v>
      </c>
      <c r="Y34" s="1" t="n">
        <f aca="false">(V34-$AT34)^2</f>
        <v>0.0404090403999999</v>
      </c>
      <c r="Z34" s="0" t="n">
        <v>2.76499</v>
      </c>
      <c r="AA34" s="0" t="n">
        <v>0.58822</v>
      </c>
      <c r="AB34" s="0" t="n">
        <v>7</v>
      </c>
      <c r="AC34" s="1" t="n">
        <f aca="false">(Z34-$AT34)^2</f>
        <v>0.5541760249</v>
      </c>
      <c r="AD34" s="0" t="n">
        <v>2.76499</v>
      </c>
      <c r="AE34" s="0" t="n">
        <v>0.612671</v>
      </c>
      <c r="AF34" s="0" t="n">
        <v>7</v>
      </c>
      <c r="AG34" s="1" t="n">
        <f aca="false">(AD34-$AT34)^2</f>
        <v>0.5541760249</v>
      </c>
      <c r="AH34" s="0" t="n">
        <v>10.719</v>
      </c>
      <c r="AI34" s="0" t="n">
        <v>1.61963</v>
      </c>
      <c r="AJ34" s="0" t="n">
        <v>11</v>
      </c>
      <c r="AK34" s="1" t="n">
        <f aca="false">(AH34-$AT34)^2</f>
        <v>75.6628584336</v>
      </c>
      <c r="AL34" s="0" t="n">
        <v>6.43234</v>
      </c>
      <c r="AM34" s="0" t="n">
        <v>0.70403</v>
      </c>
      <c r="AN34" s="0" t="n">
        <v>7</v>
      </c>
      <c r="AO34" s="1" t="n">
        <f aca="false">(AL34-$AT34)^2</f>
        <v>19.4638027684</v>
      </c>
      <c r="AP34" s="0" t="n">
        <v>6.43234</v>
      </c>
      <c r="AQ34" s="0" t="n">
        <v>0.6954</v>
      </c>
      <c r="AR34" s="0" t="n">
        <v>7</v>
      </c>
      <c r="AS34" s="1" t="n">
        <f aca="false">(AP34-$AT34)^2</f>
        <v>19.4638027684</v>
      </c>
      <c r="AT34" s="0" t="n">
        <f aca="false">MIN(J34,N34,R34,V34,Z34,AD34,AH34,AL34,AP34)</f>
        <v>2.02056</v>
      </c>
    </row>
    <row r="35" customFormat="false" ht="14.4" hidden="false" customHeight="false" outlineLevel="0" collapsed="false">
      <c r="A35" s="0" t="s">
        <v>172</v>
      </c>
      <c r="B35" s="0" t="n">
        <v>1.90675</v>
      </c>
      <c r="C35" s="0" t="n">
        <v>0.0368099</v>
      </c>
      <c r="D35" s="0" t="n">
        <v>8</v>
      </c>
      <c r="F35" s="0" t="n">
        <v>1.90675</v>
      </c>
      <c r="G35" s="0" t="n">
        <v>10.3886</v>
      </c>
      <c r="H35" s="0" t="n">
        <v>8</v>
      </c>
      <c r="J35" s="0" t="n">
        <v>1.99806</v>
      </c>
      <c r="K35" s="0" t="n">
        <v>0.610642</v>
      </c>
      <c r="L35" s="0" t="n">
        <v>7</v>
      </c>
      <c r="M35" s="1" t="n">
        <f aca="false">(J35-$AT35)^2</f>
        <v>0</v>
      </c>
      <c r="N35" s="0" t="n">
        <v>2.66375</v>
      </c>
      <c r="O35" s="0" t="n">
        <v>0.610723</v>
      </c>
      <c r="P35" s="0" t="n">
        <v>7</v>
      </c>
      <c r="Q35" s="1" t="n">
        <f aca="false">(N35-$AT35)^2</f>
        <v>0.4431431761</v>
      </c>
      <c r="R35" s="0" t="n">
        <v>2.66375</v>
      </c>
      <c r="S35" s="0" t="n">
        <v>0.63704</v>
      </c>
      <c r="T35" s="0" t="n">
        <v>7</v>
      </c>
      <c r="U35" s="1" t="n">
        <f aca="false">(R35-$AT35)^2</f>
        <v>0.4431431761</v>
      </c>
      <c r="V35" s="0" t="n">
        <v>2.81011</v>
      </c>
      <c r="W35" s="0" t="n">
        <v>0.660994</v>
      </c>
      <c r="X35" s="0" t="n">
        <v>9</v>
      </c>
      <c r="Y35" s="1" t="n">
        <f aca="false">(V35-$AT35)^2</f>
        <v>0.6594252025</v>
      </c>
      <c r="Z35" s="0" t="n">
        <v>2.75439</v>
      </c>
      <c r="AA35" s="0" t="n">
        <v>0.508325</v>
      </c>
      <c r="AB35" s="0" t="n">
        <v>7</v>
      </c>
      <c r="AC35" s="1" t="n">
        <f aca="false">(Z35-$AT35)^2</f>
        <v>0.5720350689</v>
      </c>
      <c r="AD35" s="0" t="n">
        <v>2.75439</v>
      </c>
      <c r="AE35" s="0" t="n">
        <v>0.598382</v>
      </c>
      <c r="AF35" s="0" t="n">
        <v>7</v>
      </c>
      <c r="AG35" s="1" t="n">
        <f aca="false">(AD35-$AT35)^2</f>
        <v>0.5720350689</v>
      </c>
      <c r="AH35" s="0" t="n">
        <v>8.5297</v>
      </c>
      <c r="AI35" s="0" t="n">
        <v>1.05547</v>
      </c>
      <c r="AJ35" s="0" t="n">
        <v>9</v>
      </c>
      <c r="AK35" s="1" t="n">
        <f aca="false">(AH35-$AT35)^2</f>
        <v>42.6623210896</v>
      </c>
      <c r="AL35" s="0" t="n">
        <v>6.40273</v>
      </c>
      <c r="AM35" s="0" t="n">
        <v>0.680733</v>
      </c>
      <c r="AN35" s="0" t="n">
        <v>7</v>
      </c>
      <c r="AO35" s="1" t="n">
        <f aca="false">(AL35-$AT35)^2</f>
        <v>19.4011178089</v>
      </c>
      <c r="AP35" s="0" t="n">
        <v>6.40273</v>
      </c>
      <c r="AQ35" s="0" t="n">
        <v>0.748639</v>
      </c>
      <c r="AR35" s="0" t="n">
        <v>7</v>
      </c>
      <c r="AS35" s="1" t="n">
        <f aca="false">(AP35-$AT35)^2</f>
        <v>19.4011178089</v>
      </c>
      <c r="AT35" s="0" t="n">
        <f aca="false">MIN(J35,N35,R35,V35,Z35,AD35,AH35,AL35,AP35)</f>
        <v>1.99806</v>
      </c>
    </row>
    <row r="36" customFormat="false" ht="14.4" hidden="false" customHeight="false" outlineLevel="0" collapsed="false">
      <c r="A36" s="0" t="s">
        <v>173</v>
      </c>
      <c r="B36" s="0" t="n">
        <v>1.89149</v>
      </c>
      <c r="C36" s="0" t="n">
        <v>0.0354462</v>
      </c>
      <c r="D36" s="0" t="n">
        <v>8</v>
      </c>
      <c r="F36" s="0" t="n">
        <v>1.89149</v>
      </c>
      <c r="G36" s="0" t="n">
        <v>14.1883</v>
      </c>
      <c r="H36" s="0" t="n">
        <v>8</v>
      </c>
      <c r="J36" s="0" t="n">
        <v>2.89661</v>
      </c>
      <c r="K36" s="0" t="n">
        <v>1.00217</v>
      </c>
      <c r="L36" s="0" t="n">
        <v>11</v>
      </c>
      <c r="M36" s="1" t="n">
        <f aca="false">(J36-$AT36)^2</f>
        <v>0.0598634088999999</v>
      </c>
      <c r="N36" s="0" t="n">
        <v>2.65194</v>
      </c>
      <c r="O36" s="0" t="n">
        <v>0.65699</v>
      </c>
      <c r="P36" s="0" t="n">
        <v>7</v>
      </c>
      <c r="Q36" s="1" t="n">
        <f aca="false">(N36-$AT36)^2</f>
        <v>0</v>
      </c>
      <c r="R36" s="0" t="n">
        <v>2.65194</v>
      </c>
      <c r="S36" s="0" t="n">
        <v>0.34172</v>
      </c>
      <c r="T36" s="0" t="n">
        <v>7</v>
      </c>
      <c r="U36" s="1" t="n">
        <f aca="false">(R36-$AT36)^2</f>
        <v>0</v>
      </c>
      <c r="V36" s="0" t="n">
        <v>2.89661</v>
      </c>
      <c r="W36" s="0" t="n">
        <v>0.620135</v>
      </c>
      <c r="X36" s="0" t="n">
        <v>11</v>
      </c>
      <c r="Y36" s="1" t="n">
        <f aca="false">(V36-$AT36)^2</f>
        <v>0.0598634088999999</v>
      </c>
      <c r="Z36" s="0" t="n">
        <v>2.74002</v>
      </c>
      <c r="AA36" s="0" t="n">
        <v>0.676263</v>
      </c>
      <c r="AB36" s="0" t="n">
        <v>7</v>
      </c>
      <c r="AC36" s="1" t="n">
        <f aca="false">(Z36-$AT36)^2</f>
        <v>0.00775808639999995</v>
      </c>
      <c r="AD36" s="0" t="n">
        <v>2.74002</v>
      </c>
      <c r="AE36" s="0" t="n">
        <v>0.564602</v>
      </c>
      <c r="AF36" s="0" t="n">
        <v>7</v>
      </c>
      <c r="AG36" s="1" t="n">
        <f aca="false">(AD36-$AT36)^2</f>
        <v>0.00775808639999995</v>
      </c>
      <c r="AH36" s="0" t="n">
        <v>10.6883</v>
      </c>
      <c r="AI36" s="0" t="n">
        <v>1.70473</v>
      </c>
      <c r="AJ36" s="0" t="n">
        <v>11</v>
      </c>
      <c r="AK36" s="1" t="n">
        <f aca="false">(AH36-$AT36)^2</f>
        <v>64.5830820496</v>
      </c>
      <c r="AL36" s="0" t="n">
        <v>6.41372</v>
      </c>
      <c r="AM36" s="0" t="n">
        <v>0.700555</v>
      </c>
      <c r="AN36" s="0" t="n">
        <v>7</v>
      </c>
      <c r="AO36" s="1" t="n">
        <f aca="false">(AL36-$AT36)^2</f>
        <v>14.1509887684</v>
      </c>
      <c r="AP36" s="0" t="n">
        <v>6.41372</v>
      </c>
      <c r="AQ36" s="0" t="n">
        <v>0.76596</v>
      </c>
      <c r="AR36" s="0" t="n">
        <v>7</v>
      </c>
      <c r="AS36" s="1" t="n">
        <f aca="false">(AP36-$AT36)^2</f>
        <v>14.1509887684</v>
      </c>
      <c r="AT36" s="0" t="n">
        <f aca="false">MIN(J36,N36,R36,V36,Z36,AD36,AH36,AL36,AP36)</f>
        <v>2.65194</v>
      </c>
    </row>
    <row r="37" customFormat="false" ht="14.4" hidden="false" customHeight="false" outlineLevel="0" collapsed="false">
      <c r="A37" s="0" t="s">
        <v>174</v>
      </c>
      <c r="B37" s="0" t="n">
        <v>1.88978</v>
      </c>
      <c r="C37" s="0" t="n">
        <v>0.0343607</v>
      </c>
      <c r="D37" s="0" t="n">
        <v>8</v>
      </c>
      <c r="F37" s="0" t="n">
        <v>1.88978</v>
      </c>
      <c r="G37" s="0" t="n">
        <v>10.0433</v>
      </c>
      <c r="H37" s="0" t="n">
        <v>8</v>
      </c>
      <c r="J37" s="0" t="n">
        <v>2.71154</v>
      </c>
      <c r="K37" s="0" t="n">
        <v>0.73585</v>
      </c>
      <c r="L37" s="0" t="n">
        <v>8</v>
      </c>
      <c r="M37" s="1" t="n">
        <f aca="false">(J37-$AT37)^2</f>
        <v>0.00471144959999997</v>
      </c>
      <c r="N37" s="0" t="n">
        <v>2.6429</v>
      </c>
      <c r="O37" s="0" t="n">
        <v>0.688538</v>
      </c>
      <c r="P37" s="0" t="n">
        <v>7</v>
      </c>
      <c r="Q37" s="1" t="n">
        <f aca="false">(N37-$AT37)^2</f>
        <v>0</v>
      </c>
      <c r="R37" s="0" t="n">
        <v>2.6429</v>
      </c>
      <c r="S37" s="0" t="n">
        <v>0.698701</v>
      </c>
      <c r="T37" s="0" t="n">
        <v>7</v>
      </c>
      <c r="U37" s="1" t="n">
        <f aca="false">(R37-$AT37)^2</f>
        <v>0</v>
      </c>
      <c r="V37" s="0" t="n">
        <v>2.84341</v>
      </c>
      <c r="W37" s="0" t="n">
        <v>0.774138</v>
      </c>
      <c r="X37" s="0" t="n">
        <v>11</v>
      </c>
      <c r="Y37" s="1" t="n">
        <f aca="false">(V37-$AT37)^2</f>
        <v>0.0402042601</v>
      </c>
      <c r="Z37" s="0" t="n">
        <v>2.73092</v>
      </c>
      <c r="AA37" s="0" t="n">
        <v>0.639612</v>
      </c>
      <c r="AB37" s="0" t="n">
        <v>7</v>
      </c>
      <c r="AC37" s="1" t="n">
        <f aca="false">(Z37-$AT37)^2</f>
        <v>0.00774752039999996</v>
      </c>
      <c r="AD37" s="0" t="n">
        <v>2.73092</v>
      </c>
      <c r="AE37" s="0" t="n">
        <v>0.717935</v>
      </c>
      <c r="AF37" s="0" t="n">
        <v>7</v>
      </c>
      <c r="AG37" s="1" t="n">
        <f aca="false">(AD37-$AT37)^2</f>
        <v>0.00774752039999996</v>
      </c>
      <c r="AH37" s="0" t="n">
        <v>10.6431</v>
      </c>
      <c r="AI37" s="0" t="n">
        <v>1.79541</v>
      </c>
      <c r="AJ37" s="0" t="n">
        <v>11</v>
      </c>
      <c r="AK37" s="1" t="n">
        <f aca="false">(AH37-$AT37)^2</f>
        <v>64.00320004</v>
      </c>
      <c r="AL37" s="0" t="n">
        <v>6.38687</v>
      </c>
      <c r="AM37" s="0" t="n">
        <v>0.798986</v>
      </c>
      <c r="AN37" s="0" t="n">
        <v>7</v>
      </c>
      <c r="AO37" s="1" t="n">
        <f aca="false">(AL37-$AT37)^2</f>
        <v>14.0173113609</v>
      </c>
      <c r="AP37" s="0" t="n">
        <v>6.38687</v>
      </c>
      <c r="AQ37" s="0" t="n">
        <v>0.439647</v>
      </c>
      <c r="AR37" s="0" t="n">
        <v>7</v>
      </c>
      <c r="AS37" s="1" t="n">
        <f aca="false">(AP37-$AT37)^2</f>
        <v>14.0173113609</v>
      </c>
      <c r="AT37" s="0" t="n">
        <f aca="false">MIN(J37,N37,R37,V37,Z37,AD37,AH37,AL37,AP37)</f>
        <v>2.6429</v>
      </c>
    </row>
    <row r="38" customFormat="false" ht="14.4" hidden="false" customHeight="false" outlineLevel="0" collapsed="false">
      <c r="A38" s="0" t="s">
        <v>175</v>
      </c>
      <c r="B38" s="0" t="n">
        <v>1.87533</v>
      </c>
      <c r="C38" s="0" t="n">
        <v>0.0379986</v>
      </c>
      <c r="D38" s="0" t="n">
        <v>8</v>
      </c>
      <c r="F38" s="0" t="n">
        <v>1.87533</v>
      </c>
      <c r="G38" s="0" t="n">
        <v>9.44251</v>
      </c>
      <c r="H38" s="0" t="n">
        <v>8</v>
      </c>
      <c r="J38" s="0" t="n">
        <v>2.72152</v>
      </c>
      <c r="K38" s="0" t="n">
        <v>0.761008</v>
      </c>
      <c r="L38" s="0" t="n">
        <v>8</v>
      </c>
      <c r="M38" s="1" t="n">
        <f aca="false">(J38-$AT38)^2</f>
        <v>0.00803174440000001</v>
      </c>
      <c r="N38" s="0" t="n">
        <v>2.6319</v>
      </c>
      <c r="O38" s="0" t="n">
        <v>0.622319</v>
      </c>
      <c r="P38" s="0" t="n">
        <v>7</v>
      </c>
      <c r="Q38" s="1" t="n">
        <f aca="false">(N38-$AT38)^2</f>
        <v>0</v>
      </c>
      <c r="R38" s="0" t="n">
        <v>2.6319</v>
      </c>
      <c r="S38" s="0" t="n">
        <v>0.686108</v>
      </c>
      <c r="T38" s="0" t="n">
        <v>7</v>
      </c>
      <c r="U38" s="1" t="n">
        <f aca="false">(R38-$AT38)^2</f>
        <v>0</v>
      </c>
      <c r="V38" s="0" t="n">
        <v>2.80466</v>
      </c>
      <c r="W38" s="0" t="n">
        <v>0.847789</v>
      </c>
      <c r="X38" s="0" t="n">
        <v>11</v>
      </c>
      <c r="Y38" s="1" t="n">
        <f aca="false">(V38-$AT38)^2</f>
        <v>0.0298460176000001</v>
      </c>
      <c r="Z38" s="0" t="n">
        <v>2.7175</v>
      </c>
      <c r="AA38" s="0" t="n">
        <v>0.748796</v>
      </c>
      <c r="AB38" s="0" t="n">
        <v>7</v>
      </c>
      <c r="AC38" s="1" t="n">
        <f aca="false">(Z38-$AT38)^2</f>
        <v>0.00732735999999998</v>
      </c>
      <c r="AD38" s="0" t="n">
        <v>2.7175</v>
      </c>
      <c r="AE38" s="0" t="n">
        <v>0.730401</v>
      </c>
      <c r="AF38" s="0" t="n">
        <v>7</v>
      </c>
      <c r="AG38" s="1" t="n">
        <f aca="false">(AD38-$AT38)^2</f>
        <v>0.00732735999999998</v>
      </c>
      <c r="AH38" s="0" t="n">
        <v>10.6614</v>
      </c>
      <c r="AI38" s="0" t="n">
        <v>0.720521</v>
      </c>
      <c r="AJ38" s="0" t="n">
        <v>11</v>
      </c>
      <c r="AK38" s="1" t="n">
        <f aca="false">(AH38-$AT38)^2</f>
        <v>64.47287025</v>
      </c>
      <c r="AL38" s="0" t="n">
        <v>6.39771</v>
      </c>
      <c r="AM38" s="0" t="n">
        <v>0.780378</v>
      </c>
      <c r="AN38" s="0" t="n">
        <v>7</v>
      </c>
      <c r="AO38" s="1" t="n">
        <f aca="false">(AL38-$AT38)^2</f>
        <v>14.1813249561</v>
      </c>
      <c r="AP38" s="0" t="n">
        <v>6.39771</v>
      </c>
      <c r="AQ38" s="0" t="n">
        <v>0.460534</v>
      </c>
      <c r="AR38" s="0" t="n">
        <v>7</v>
      </c>
      <c r="AS38" s="1" t="n">
        <f aca="false">(AP38-$AT38)^2</f>
        <v>14.1813249561</v>
      </c>
      <c r="AT38" s="0" t="n">
        <f aca="false">MIN(J38,N38,R38,V38,Z38,AD38,AH38,AL38,AP38)</f>
        <v>2.6319</v>
      </c>
    </row>
    <row r="39" customFormat="false" ht="14.4" hidden="false" customHeight="false" outlineLevel="0" collapsed="false">
      <c r="A39" s="0" t="s">
        <v>176</v>
      </c>
      <c r="B39" s="0" t="n">
        <v>1.8718</v>
      </c>
      <c r="C39" s="0" t="n">
        <v>0.0392786</v>
      </c>
      <c r="D39" s="0" t="n">
        <v>8</v>
      </c>
      <c r="F39" s="0" t="n">
        <v>1.8718</v>
      </c>
      <c r="G39" s="0" t="n">
        <v>14.9073</v>
      </c>
      <c r="H39" s="0" t="n">
        <v>8</v>
      </c>
      <c r="J39" s="0" t="n">
        <v>2.87232</v>
      </c>
      <c r="K39" s="0" t="n">
        <v>1.04562</v>
      </c>
      <c r="L39" s="0" t="n">
        <v>10</v>
      </c>
      <c r="M39" s="1" t="n">
        <f aca="false">(J39-$AT39)^2</f>
        <v>0.0628304356000002</v>
      </c>
      <c r="N39" s="0" t="n">
        <v>2.62166</v>
      </c>
      <c r="O39" s="0" t="n">
        <v>0.739833</v>
      </c>
      <c r="P39" s="0" t="n">
        <v>7</v>
      </c>
      <c r="Q39" s="1" t="n">
        <f aca="false">(N39-$AT39)^2</f>
        <v>0</v>
      </c>
      <c r="R39" s="0" t="n">
        <v>2.62166</v>
      </c>
      <c r="S39" s="0" t="n">
        <v>0.697018</v>
      </c>
      <c r="T39" s="0" t="n">
        <v>7</v>
      </c>
      <c r="U39" s="1" t="n">
        <f aca="false">(R39-$AT39)^2</f>
        <v>0</v>
      </c>
      <c r="V39" s="0" t="n">
        <v>2.85967</v>
      </c>
      <c r="W39" s="0" t="n">
        <v>0.358608</v>
      </c>
      <c r="X39" s="0" t="n">
        <v>11</v>
      </c>
      <c r="Y39" s="1" t="n">
        <f aca="false">(V39-$AT39)^2</f>
        <v>0.0566487601</v>
      </c>
      <c r="Z39" s="0" t="n">
        <v>2.70752</v>
      </c>
      <c r="AA39" s="0" t="n">
        <v>0.711232</v>
      </c>
      <c r="AB39" s="0" t="n">
        <v>7</v>
      </c>
      <c r="AC39" s="1" t="n">
        <f aca="false">(Z39-$AT39)^2</f>
        <v>0.00737193960000005</v>
      </c>
      <c r="AD39" s="0" t="n">
        <v>2.70752</v>
      </c>
      <c r="AE39" s="0" t="n">
        <v>0.743748</v>
      </c>
      <c r="AF39" s="0" t="n">
        <v>7</v>
      </c>
      <c r="AG39" s="1" t="n">
        <f aca="false">(AD39-$AT39)^2</f>
        <v>0.00737193960000005</v>
      </c>
      <c r="AH39" s="0" t="n">
        <v>10.6168</v>
      </c>
      <c r="AI39" s="0" t="n">
        <v>2.06199</v>
      </c>
      <c r="AJ39" s="0" t="n">
        <v>11</v>
      </c>
      <c r="AK39" s="1" t="n">
        <f aca="false">(AH39-$AT39)^2</f>
        <v>63.9222636196</v>
      </c>
      <c r="AL39" s="0" t="n">
        <v>6.37098</v>
      </c>
      <c r="AM39" s="0" t="n">
        <v>0.324335</v>
      </c>
      <c r="AN39" s="0" t="n">
        <v>7</v>
      </c>
      <c r="AO39" s="1" t="n">
        <f aca="false">(AL39-$AT39)^2</f>
        <v>14.0574004624</v>
      </c>
      <c r="AP39" s="0" t="n">
        <v>6.37098</v>
      </c>
      <c r="AQ39" s="0" t="n">
        <v>0.874001</v>
      </c>
      <c r="AR39" s="0" t="n">
        <v>7</v>
      </c>
      <c r="AS39" s="1" t="n">
        <f aca="false">(AP39-$AT39)^2</f>
        <v>14.0574004624</v>
      </c>
      <c r="AT39" s="0" t="n">
        <f aca="false">MIN(J39,N39,R39,V39,Z39,AD39,AH39,AL39,AP39)</f>
        <v>2.62166</v>
      </c>
    </row>
    <row r="40" customFormat="false" ht="14.4" hidden="false" customHeight="false" outlineLevel="0" collapsed="false">
      <c r="A40" s="0" t="s">
        <v>177</v>
      </c>
      <c r="B40" s="0" t="n">
        <v>1.85815</v>
      </c>
      <c r="C40" s="0" t="n">
        <v>0.0350595</v>
      </c>
      <c r="D40" s="0" t="n">
        <v>8</v>
      </c>
      <c r="F40" s="0" t="n">
        <v>1.85815</v>
      </c>
      <c r="G40" s="0" t="n">
        <v>15.2312</v>
      </c>
      <c r="H40" s="0" t="n">
        <v>8</v>
      </c>
      <c r="J40" s="0" t="n">
        <v>1.91855</v>
      </c>
      <c r="K40" s="0" t="n">
        <v>0.276766</v>
      </c>
      <c r="L40" s="0" t="n">
        <v>7</v>
      </c>
      <c r="M40" s="1" t="n">
        <f aca="false">(J40-$AT40)^2</f>
        <v>0</v>
      </c>
      <c r="N40" s="0" t="n">
        <v>2.61143</v>
      </c>
      <c r="O40" s="0" t="n">
        <v>0.7783</v>
      </c>
      <c r="P40" s="0" t="n">
        <v>7</v>
      </c>
      <c r="Q40" s="1" t="n">
        <f aca="false">(N40-$AT40)^2</f>
        <v>0.4800826944</v>
      </c>
      <c r="R40" s="0" t="n">
        <v>2.61143</v>
      </c>
      <c r="S40" s="0" t="n">
        <v>0.781422</v>
      </c>
      <c r="T40" s="0" t="n">
        <v>7</v>
      </c>
      <c r="U40" s="1" t="n">
        <f aca="false">(R40-$AT40)^2</f>
        <v>0.4800826944</v>
      </c>
      <c r="V40" s="0" t="n">
        <v>2.12557</v>
      </c>
      <c r="W40" s="0" t="n">
        <v>0.97207</v>
      </c>
      <c r="X40" s="0" t="n">
        <v>10</v>
      </c>
      <c r="Y40" s="1" t="n">
        <f aca="false">(V40-$AT40)^2</f>
        <v>0.0428572804</v>
      </c>
      <c r="Z40" s="0" t="n">
        <v>2.695</v>
      </c>
      <c r="AA40" s="0" t="n">
        <v>0.797693</v>
      </c>
      <c r="AB40" s="0" t="n">
        <v>7</v>
      </c>
      <c r="AC40" s="1" t="n">
        <f aca="false">(Z40-$AT40)^2</f>
        <v>0.602874602499999</v>
      </c>
      <c r="AD40" s="0" t="n">
        <v>2.695</v>
      </c>
      <c r="AE40" s="0" t="n">
        <v>0.811232</v>
      </c>
      <c r="AF40" s="0" t="n">
        <v>7</v>
      </c>
      <c r="AG40" s="1" t="n">
        <f aca="false">(AD40-$AT40)^2</f>
        <v>0.602874602499999</v>
      </c>
      <c r="AH40" s="0" t="n">
        <v>9.24998</v>
      </c>
      <c r="AI40" s="0" t="n">
        <v>1.75492</v>
      </c>
      <c r="AJ40" s="0" t="n">
        <v>10</v>
      </c>
      <c r="AK40" s="1" t="n">
        <f aca="false">(AH40-$AT40)^2</f>
        <v>53.7498658449</v>
      </c>
      <c r="AL40" s="0" t="n">
        <v>6.38168</v>
      </c>
      <c r="AM40" s="0" t="n">
        <v>0.92429</v>
      </c>
      <c r="AN40" s="0" t="n">
        <v>7</v>
      </c>
      <c r="AO40" s="1" t="n">
        <f aca="false">(AL40-$AT40)^2</f>
        <v>19.9195293969</v>
      </c>
      <c r="AP40" s="0" t="n">
        <v>6.38168</v>
      </c>
      <c r="AQ40" s="0" t="n">
        <v>0.928529</v>
      </c>
      <c r="AR40" s="0" t="n">
        <v>7</v>
      </c>
      <c r="AS40" s="1" t="n">
        <f aca="false">(AP40-$AT40)^2</f>
        <v>19.9195293969</v>
      </c>
      <c r="AT40" s="0" t="n">
        <f aca="false">MIN(J40,N40,R40,V40,Z40,AD40,AH40,AL40,AP40)</f>
        <v>1.91855</v>
      </c>
    </row>
    <row r="41" customFormat="false" ht="14.4" hidden="false" customHeight="false" outlineLevel="0" collapsed="false">
      <c r="A41" s="0" t="s">
        <v>178</v>
      </c>
      <c r="B41" s="0" t="n">
        <v>1.85483</v>
      </c>
      <c r="C41" s="0" t="n">
        <v>0.041563</v>
      </c>
      <c r="D41" s="0" t="n">
        <v>8</v>
      </c>
      <c r="F41" s="0" t="n">
        <v>1.85483</v>
      </c>
      <c r="G41" s="0" t="n">
        <v>14.7152</v>
      </c>
      <c r="H41" s="0" t="n">
        <v>8</v>
      </c>
      <c r="J41" s="0" t="n">
        <v>1.91518</v>
      </c>
      <c r="K41" s="0" t="n">
        <v>0.77846</v>
      </c>
      <c r="L41" s="0" t="n">
        <v>7</v>
      </c>
      <c r="M41" s="1" t="n">
        <f aca="false">(J41-$AT41)^2</f>
        <v>0</v>
      </c>
      <c r="N41" s="0" t="n">
        <v>2.60162</v>
      </c>
      <c r="O41" s="0" t="n">
        <v>0.817434</v>
      </c>
      <c r="P41" s="0" t="n">
        <v>7</v>
      </c>
      <c r="Q41" s="1" t="n">
        <f aca="false">(N41-$AT41)^2</f>
        <v>0.4711998736</v>
      </c>
      <c r="R41" s="0" t="n">
        <v>2.60162</v>
      </c>
      <c r="S41" s="0" t="n">
        <v>0.818487</v>
      </c>
      <c r="T41" s="0" t="n">
        <v>7</v>
      </c>
      <c r="U41" s="1" t="n">
        <f aca="false">(R41-$AT41)^2</f>
        <v>0.4711998736</v>
      </c>
      <c r="V41" s="0" t="n">
        <v>2.79669</v>
      </c>
      <c r="W41" s="0" t="n">
        <v>0.958899</v>
      </c>
      <c r="X41" s="0" t="n">
        <v>10</v>
      </c>
      <c r="Y41" s="1" t="n">
        <f aca="false">(V41-$AT41)^2</f>
        <v>0.7770598801</v>
      </c>
      <c r="Z41" s="0" t="n">
        <v>2.68543</v>
      </c>
      <c r="AA41" s="0" t="n">
        <v>0.902973</v>
      </c>
      <c r="AB41" s="0" t="n">
        <v>7</v>
      </c>
      <c r="AC41" s="1" t="n">
        <f aca="false">(Z41-$AT41)^2</f>
        <v>0.5932850625</v>
      </c>
      <c r="AD41" s="0" t="n">
        <v>2.68543</v>
      </c>
      <c r="AE41" s="0" t="n">
        <v>0.331556</v>
      </c>
      <c r="AF41" s="0" t="n">
        <v>7</v>
      </c>
      <c r="AG41" s="1" t="n">
        <f aca="false">(AD41-$AT41)^2</f>
        <v>0.5932850625</v>
      </c>
      <c r="AH41" s="0" t="n">
        <v>9.20807</v>
      </c>
      <c r="AI41" s="0" t="n">
        <v>1.82299</v>
      </c>
      <c r="AJ41" s="0" t="n">
        <v>10</v>
      </c>
      <c r="AK41" s="1" t="n">
        <f aca="false">(AH41-$AT41)^2</f>
        <v>53.1862445521</v>
      </c>
      <c r="AL41" s="0" t="n">
        <v>6.3559</v>
      </c>
      <c r="AM41" s="0" t="n">
        <v>0.968834</v>
      </c>
      <c r="AN41" s="0" t="n">
        <v>7</v>
      </c>
      <c r="AO41" s="1" t="n">
        <f aca="false">(AL41-$AT41)^2</f>
        <v>19.7199941184</v>
      </c>
      <c r="AP41" s="0" t="n">
        <v>6.3559</v>
      </c>
      <c r="AQ41" s="0" t="n">
        <v>0.96377</v>
      </c>
      <c r="AR41" s="0" t="n">
        <v>7</v>
      </c>
      <c r="AS41" s="1" t="n">
        <f aca="false">(AP41-$AT41)^2</f>
        <v>19.7199941184</v>
      </c>
      <c r="AT41" s="0" t="n">
        <f aca="false">MIN(J41,N41,R41,V41,Z41,AD41,AH41,AL41,AP41)</f>
        <v>1.91518</v>
      </c>
    </row>
    <row r="42" customFormat="false" ht="14.4" hidden="false" customHeight="false" outlineLevel="0" collapsed="false">
      <c r="A42" s="0" t="s">
        <v>179</v>
      </c>
      <c r="B42" s="0" t="n">
        <v>1.63636</v>
      </c>
      <c r="C42" s="0" t="n">
        <v>0.00486418</v>
      </c>
      <c r="D42" s="0" t="n">
        <v>2</v>
      </c>
      <c r="F42" s="0" t="n">
        <v>1.63636</v>
      </c>
      <c r="G42" s="0" t="n">
        <v>0.381231</v>
      </c>
      <c r="H42" s="0" t="n">
        <v>2</v>
      </c>
      <c r="J42" s="0" t="n">
        <v>2.66667</v>
      </c>
      <c r="K42" s="0" t="n">
        <v>0.000146899</v>
      </c>
      <c r="L42" s="0" t="n">
        <v>3</v>
      </c>
      <c r="M42" s="1" t="n">
        <f aca="false">(J42-$AT42)^2</f>
        <v>1.0615386961</v>
      </c>
      <c r="N42" s="0" t="n">
        <v>1.9697</v>
      </c>
      <c r="O42" s="0" t="n">
        <v>0.00011658</v>
      </c>
      <c r="P42" s="0" t="n">
        <v>2</v>
      </c>
      <c r="Q42" s="1" t="n">
        <f aca="false">(N42-$AT42)^2</f>
        <v>0.1111155556</v>
      </c>
      <c r="R42" s="0" t="n">
        <v>1.9697</v>
      </c>
      <c r="S42" s="0" t="n">
        <v>0.000120428</v>
      </c>
      <c r="T42" s="0" t="n">
        <v>2</v>
      </c>
      <c r="U42" s="1" t="n">
        <f aca="false">(R42-$AT42)^2</f>
        <v>0.1111155556</v>
      </c>
      <c r="V42" s="0" t="n">
        <v>1.63636</v>
      </c>
      <c r="W42" s="0" t="n">
        <v>0.00278391</v>
      </c>
      <c r="X42" s="0" t="n">
        <v>2</v>
      </c>
      <c r="Y42" s="1" t="n">
        <f aca="false">(V42-$AT42)^2</f>
        <v>0</v>
      </c>
      <c r="Z42" s="0" t="n">
        <v>1.9697</v>
      </c>
      <c r="AA42" s="0" t="n">
        <v>0.00272189</v>
      </c>
      <c r="AB42" s="0" t="n">
        <v>2</v>
      </c>
      <c r="AC42" s="1" t="n">
        <f aca="false">(Z42-$AT42)^2</f>
        <v>0.1111155556</v>
      </c>
      <c r="AD42" s="0" t="n">
        <v>1.9697</v>
      </c>
      <c r="AE42" s="0" t="n">
        <v>0.00158867</v>
      </c>
      <c r="AF42" s="0" t="n">
        <v>2</v>
      </c>
      <c r="AG42" s="1" t="n">
        <f aca="false">(AD42-$AT42)^2</f>
        <v>0.1111155556</v>
      </c>
      <c r="AH42" s="0" t="n">
        <v>1.84848</v>
      </c>
      <c r="AI42" s="0" t="n">
        <v>0.000228013</v>
      </c>
      <c r="AJ42" s="0" t="n">
        <v>2</v>
      </c>
      <c r="AK42" s="1" t="n">
        <f aca="false">(AH42-$AT42)^2</f>
        <v>0.0449948943999999</v>
      </c>
      <c r="AL42" s="0" t="n">
        <v>1.84848</v>
      </c>
      <c r="AM42" s="0" t="n">
        <v>0.000139172</v>
      </c>
      <c r="AN42" s="0" t="n">
        <v>2</v>
      </c>
      <c r="AO42" s="1" t="n">
        <f aca="false">(AL42-$AT42)^2</f>
        <v>0.0449948943999999</v>
      </c>
      <c r="AP42" s="0" t="n">
        <v>1.84848</v>
      </c>
      <c r="AQ42" s="0" t="n">
        <v>0.000239069</v>
      </c>
      <c r="AR42" s="0" t="n">
        <v>2</v>
      </c>
      <c r="AS42" s="1" t="n">
        <f aca="false">(AP42-$AT42)^2</f>
        <v>0.0449948943999999</v>
      </c>
      <c r="AT42" s="0" t="n">
        <f aca="false">MIN(J42,N42,R42,V42,Z42,AD42,AH42,AL42,AP42)</f>
        <v>1.63636</v>
      </c>
    </row>
    <row r="43" customFormat="false" ht="14.4" hidden="false" customHeight="false" outlineLevel="0" collapsed="false">
      <c r="A43" s="0" t="s">
        <v>180</v>
      </c>
      <c r="B43" s="0" t="n">
        <v>1.84191</v>
      </c>
      <c r="C43" s="0" t="n">
        <v>0.0424051</v>
      </c>
      <c r="D43" s="0" t="n">
        <v>8</v>
      </c>
      <c r="F43" s="0" t="n">
        <v>1.84191</v>
      </c>
      <c r="G43" s="0" t="n">
        <v>16.7822</v>
      </c>
      <c r="H43" s="0" t="n">
        <v>8</v>
      </c>
      <c r="J43" s="0" t="n">
        <v>2.7885</v>
      </c>
      <c r="K43" s="0" t="n">
        <v>1.17724</v>
      </c>
      <c r="L43" s="0" t="n">
        <v>10</v>
      </c>
      <c r="M43" s="1" t="n">
        <f aca="false">(J43-$AT43)^2</f>
        <v>0.4700062249</v>
      </c>
      <c r="N43" s="0" t="n">
        <v>2.5921</v>
      </c>
      <c r="O43" s="0" t="n">
        <v>0.887537</v>
      </c>
      <c r="P43" s="0" t="n">
        <v>7</v>
      </c>
      <c r="Q43" s="1" t="n">
        <f aca="false">(N43-$AT43)^2</f>
        <v>0.2392872889</v>
      </c>
      <c r="R43" s="0" t="n">
        <v>2.5921</v>
      </c>
      <c r="S43" s="0" t="n">
        <v>0.853075</v>
      </c>
      <c r="T43" s="0" t="n">
        <v>7</v>
      </c>
      <c r="U43" s="1" t="n">
        <f aca="false">(R43-$AT43)^2</f>
        <v>0.2392872889</v>
      </c>
      <c r="V43" s="0" t="n">
        <v>2.10293</v>
      </c>
      <c r="W43" s="0" t="n">
        <v>1.10333</v>
      </c>
      <c r="X43" s="0" t="n">
        <v>10</v>
      </c>
      <c r="Y43" s="1" t="n">
        <f aca="false">(V43-$AT43)^2</f>
        <v>0</v>
      </c>
      <c r="Z43" s="0" t="n">
        <v>2.67373</v>
      </c>
      <c r="AA43" s="0" t="n">
        <v>0.830738</v>
      </c>
      <c r="AB43" s="0" t="n">
        <v>7</v>
      </c>
      <c r="AC43" s="1" t="n">
        <f aca="false">(Z43-$AT43)^2</f>
        <v>0.32581264</v>
      </c>
      <c r="AD43" s="0" t="n">
        <v>2.67373</v>
      </c>
      <c r="AE43" s="0" t="n">
        <v>0.872954</v>
      </c>
      <c r="AF43" s="0" t="n">
        <v>7</v>
      </c>
      <c r="AG43" s="1" t="n">
        <f aca="false">(AD43-$AT43)^2</f>
        <v>0.32581264</v>
      </c>
      <c r="AH43" s="0" t="n">
        <v>10.6097</v>
      </c>
      <c r="AI43" s="0" t="n">
        <v>2.45541</v>
      </c>
      <c r="AJ43" s="0" t="n">
        <v>11</v>
      </c>
      <c r="AK43" s="1" t="n">
        <f aca="false">(AH43-$AT43)^2</f>
        <v>72.3651358329</v>
      </c>
      <c r="AL43" s="0" t="n">
        <v>6.36647</v>
      </c>
      <c r="AM43" s="0" t="n">
        <v>0.997339</v>
      </c>
      <c r="AN43" s="0" t="n">
        <v>7</v>
      </c>
      <c r="AO43" s="1" t="n">
        <f aca="false">(AL43-$AT43)^2</f>
        <v>18.1777733316</v>
      </c>
      <c r="AP43" s="0" t="n">
        <v>6.36647</v>
      </c>
      <c r="AQ43" s="0" t="n">
        <v>0.994291</v>
      </c>
      <c r="AR43" s="0" t="n">
        <v>7</v>
      </c>
      <c r="AS43" s="1" t="n">
        <f aca="false">(AP43-$AT43)^2</f>
        <v>18.1777733316</v>
      </c>
      <c r="AT43" s="0" t="n">
        <f aca="false">MIN(J43,N43,R43,V43,Z43,AD43,AH43,AL43,AP43)</f>
        <v>2.10293</v>
      </c>
    </row>
    <row r="44" customFormat="false" ht="14.4" hidden="false" customHeight="false" outlineLevel="0" collapsed="false">
      <c r="A44" s="0" t="s">
        <v>181</v>
      </c>
      <c r="B44" s="0" t="n">
        <v>1.83879</v>
      </c>
      <c r="C44" s="0" t="n">
        <v>0.0437544</v>
      </c>
      <c r="D44" s="0" t="n">
        <v>8</v>
      </c>
      <c r="F44" s="0" t="n">
        <v>1.83879</v>
      </c>
      <c r="G44" s="0" t="n">
        <v>14.5724</v>
      </c>
      <c r="H44" s="0" t="n">
        <v>8</v>
      </c>
      <c r="J44" s="0" t="n">
        <v>2.65691</v>
      </c>
      <c r="K44" s="0" t="n">
        <v>0.939855</v>
      </c>
      <c r="L44" s="0" t="n">
        <v>8</v>
      </c>
      <c r="M44" s="1" t="n">
        <f aca="false">(J44-$AT44)^2</f>
        <v>0.0055100929</v>
      </c>
      <c r="N44" s="0" t="n">
        <v>2.58268</v>
      </c>
      <c r="O44" s="0" t="n">
        <v>0.898516</v>
      </c>
      <c r="P44" s="0" t="n">
        <v>7</v>
      </c>
      <c r="Q44" s="1" t="n">
        <f aca="false">(N44-$AT44)^2</f>
        <v>0</v>
      </c>
      <c r="R44" s="0" t="n">
        <v>2.58268</v>
      </c>
      <c r="S44" s="0" t="n">
        <v>0.895382</v>
      </c>
      <c r="T44" s="0" t="n">
        <v>7</v>
      </c>
      <c r="U44" s="1" t="n">
        <f aca="false">(R44-$AT44)^2</f>
        <v>0</v>
      </c>
      <c r="V44" s="0" t="n">
        <v>2.75071</v>
      </c>
      <c r="W44" s="0" t="n">
        <v>1.00522</v>
      </c>
      <c r="X44" s="0" t="n">
        <v>10</v>
      </c>
      <c r="Y44" s="1" t="n">
        <f aca="false">(V44-$AT44)^2</f>
        <v>0.0282340809000001</v>
      </c>
      <c r="Z44" s="0" t="n">
        <v>2.66452</v>
      </c>
      <c r="AA44" s="0" t="n">
        <v>0.913571</v>
      </c>
      <c r="AB44" s="0" t="n">
        <v>7</v>
      </c>
      <c r="AC44" s="1" t="n">
        <f aca="false">(Z44-$AT44)^2</f>
        <v>0.00669778560000002</v>
      </c>
      <c r="AD44" s="0" t="n">
        <v>2.66452</v>
      </c>
      <c r="AE44" s="0" t="n">
        <v>0.91716</v>
      </c>
      <c r="AF44" s="0" t="n">
        <v>7</v>
      </c>
      <c r="AG44" s="1" t="n">
        <f aca="false">(AD44-$AT44)^2</f>
        <v>0.00669778560000002</v>
      </c>
      <c r="AH44" s="0" t="n">
        <v>9.18662</v>
      </c>
      <c r="AI44" s="0" t="n">
        <v>1.7713</v>
      </c>
      <c r="AJ44" s="0" t="n">
        <v>10</v>
      </c>
      <c r="AK44" s="1" t="n">
        <f aca="false">(AH44-$AT44)^2</f>
        <v>43.6120235236</v>
      </c>
      <c r="AL44" s="0" t="n">
        <v>6.34156</v>
      </c>
      <c r="AM44" s="0" t="n">
        <v>1.03213</v>
      </c>
      <c r="AN44" s="0" t="n">
        <v>7</v>
      </c>
      <c r="AO44" s="1" t="n">
        <f aca="false">(AL44-$AT44)^2</f>
        <v>14.1291788544</v>
      </c>
      <c r="AP44" s="0" t="n">
        <v>6.34156</v>
      </c>
      <c r="AQ44" s="0" t="n">
        <v>1.07769</v>
      </c>
      <c r="AR44" s="0" t="n">
        <v>7</v>
      </c>
      <c r="AS44" s="1" t="n">
        <f aca="false">(AP44-$AT44)^2</f>
        <v>14.1291788544</v>
      </c>
      <c r="AT44" s="0" t="n">
        <f aca="false">MIN(J44,N44,R44,V44,Z44,AD44,AH44,AL44,AP44)</f>
        <v>2.58268</v>
      </c>
    </row>
    <row r="45" customFormat="false" ht="14.4" hidden="false" customHeight="false" outlineLevel="0" collapsed="false">
      <c r="A45" s="0" t="s">
        <v>182</v>
      </c>
      <c r="B45" s="0" t="n">
        <v>1.82655</v>
      </c>
      <c r="C45" s="0" t="n">
        <v>0.0175303</v>
      </c>
      <c r="D45" s="0" t="n">
        <v>8</v>
      </c>
      <c r="F45" s="0" t="n">
        <v>1.82655</v>
      </c>
      <c r="G45" s="0" t="n">
        <v>15.9207</v>
      </c>
      <c r="H45" s="0" t="n">
        <v>8</v>
      </c>
      <c r="J45" s="0" t="n">
        <v>2.57964</v>
      </c>
      <c r="K45" s="0" t="n">
        <v>0.997127</v>
      </c>
      <c r="L45" s="0" t="n">
        <v>7</v>
      </c>
      <c r="M45" s="1" t="n">
        <f aca="false">(J45-$AT45)^2</f>
        <v>3.39889E-005</v>
      </c>
      <c r="N45" s="0" t="n">
        <v>2.57381</v>
      </c>
      <c r="O45" s="0" t="n">
        <v>0.359219</v>
      </c>
      <c r="P45" s="0" t="n">
        <v>7</v>
      </c>
      <c r="Q45" s="1" t="n">
        <f aca="false">(N45-$AT45)^2</f>
        <v>0</v>
      </c>
      <c r="R45" s="0" t="n">
        <v>2.57381</v>
      </c>
      <c r="S45" s="0" t="n">
        <v>0.893757</v>
      </c>
      <c r="T45" s="0" t="n">
        <v>7</v>
      </c>
      <c r="U45" s="1" t="n">
        <f aca="false">(R45-$AT45)^2</f>
        <v>0</v>
      </c>
      <c r="V45" s="0" t="n">
        <v>2.77812</v>
      </c>
      <c r="W45" s="0" t="n">
        <v>1.11614</v>
      </c>
      <c r="X45" s="0" t="n">
        <v>11</v>
      </c>
      <c r="Y45" s="1" t="n">
        <f aca="false">(V45-$AT45)^2</f>
        <v>0.0417425761</v>
      </c>
      <c r="Z45" s="0" t="n">
        <v>2.65358</v>
      </c>
      <c r="AA45" s="0" t="n">
        <v>0.983231</v>
      </c>
      <c r="AB45" s="0" t="n">
        <v>7</v>
      </c>
      <c r="AC45" s="1" t="n">
        <f aca="false">(Z45-$AT45)^2</f>
        <v>0.00636325289999998</v>
      </c>
      <c r="AD45" s="0" t="n">
        <v>2.65358</v>
      </c>
      <c r="AE45" s="0" t="n">
        <v>0.96388</v>
      </c>
      <c r="AF45" s="0" t="n">
        <v>7</v>
      </c>
      <c r="AG45" s="1" t="n">
        <f aca="false">(AD45-$AT45)^2</f>
        <v>0.00636325289999998</v>
      </c>
      <c r="AH45" s="0" t="n">
        <v>10.5857</v>
      </c>
      <c r="AI45" s="0" t="n">
        <v>2.62518</v>
      </c>
      <c r="AJ45" s="0" t="n">
        <v>11</v>
      </c>
      <c r="AK45" s="1" t="n">
        <f aca="false">(AH45-$AT45)^2</f>
        <v>64.1903813721</v>
      </c>
      <c r="AL45" s="0" t="n">
        <v>6.35199</v>
      </c>
      <c r="AM45" s="0" t="n">
        <v>1.1554</v>
      </c>
      <c r="AN45" s="0" t="n">
        <v>7</v>
      </c>
      <c r="AO45" s="1" t="n">
        <f aca="false">(AL45-$AT45)^2</f>
        <v>14.2746441124</v>
      </c>
      <c r="AP45" s="0" t="n">
        <v>6.35199</v>
      </c>
      <c r="AQ45" s="0" t="n">
        <v>1.08739</v>
      </c>
      <c r="AR45" s="0" t="n">
        <v>7</v>
      </c>
      <c r="AS45" s="1" t="n">
        <f aca="false">(AP45-$AT45)^2</f>
        <v>14.2746441124</v>
      </c>
      <c r="AT45" s="0" t="n">
        <f aca="false">MIN(J45,N45,R45,V45,Z45,AD45,AH45,AL45,AP45)</f>
        <v>2.57381</v>
      </c>
    </row>
    <row r="46" customFormat="false" ht="14.4" hidden="false" customHeight="false" outlineLevel="0" collapsed="false">
      <c r="A46" s="0" t="s">
        <v>183</v>
      </c>
      <c r="B46" s="0" t="n">
        <v>1.82361</v>
      </c>
      <c r="C46" s="0" t="n">
        <v>0.0469706</v>
      </c>
      <c r="D46" s="0" t="n">
        <v>8</v>
      </c>
      <c r="F46" s="0" t="n">
        <v>1.82361</v>
      </c>
      <c r="G46" s="0" t="n">
        <v>17.6845</v>
      </c>
      <c r="H46" s="0" t="n">
        <v>8</v>
      </c>
      <c r="J46" s="0" t="n">
        <v>1.90254</v>
      </c>
      <c r="K46" s="0" t="n">
        <v>0.509715</v>
      </c>
      <c r="L46" s="0" t="n">
        <v>7</v>
      </c>
      <c r="M46" s="1" t="n">
        <f aca="false">(J46-$AT46)^2</f>
        <v>0</v>
      </c>
      <c r="N46" s="0" t="n">
        <v>2.56476</v>
      </c>
      <c r="O46" s="0" t="n">
        <v>0.980312</v>
      </c>
      <c r="P46" s="0" t="n">
        <v>7</v>
      </c>
      <c r="Q46" s="1" t="n">
        <f aca="false">(N46-$AT46)^2</f>
        <v>0.4385353284</v>
      </c>
      <c r="R46" s="0" t="n">
        <v>2.56476</v>
      </c>
      <c r="S46" s="0" t="n">
        <v>0.97275</v>
      </c>
      <c r="T46" s="0" t="n">
        <v>7</v>
      </c>
      <c r="U46" s="1" t="n">
        <f aca="false">(R46-$AT46)^2</f>
        <v>0.4385353284</v>
      </c>
      <c r="V46" s="0" t="n">
        <v>2.77618</v>
      </c>
      <c r="W46" s="0" t="n">
        <v>1.16852</v>
      </c>
      <c r="X46" s="0" t="n">
        <v>11</v>
      </c>
      <c r="Y46" s="1" t="n">
        <f aca="false">(V46-$AT46)^2</f>
        <v>0.7632468496</v>
      </c>
      <c r="Z46" s="0" t="n">
        <v>2.64472</v>
      </c>
      <c r="AA46" s="0" t="n">
        <v>1.00424</v>
      </c>
      <c r="AB46" s="0" t="n">
        <v>7</v>
      </c>
      <c r="AC46" s="1" t="n">
        <f aca="false">(Z46-$AT46)^2</f>
        <v>0.5508311524</v>
      </c>
      <c r="AD46" s="0" t="n">
        <v>2.64472</v>
      </c>
      <c r="AE46" s="0" t="n">
        <v>0.980318</v>
      </c>
      <c r="AF46" s="0" t="n">
        <v>7</v>
      </c>
      <c r="AG46" s="1" t="n">
        <f aca="false">(AD46-$AT46)^2</f>
        <v>0.5508311524</v>
      </c>
      <c r="AH46" s="0" t="n">
        <v>10.5455</v>
      </c>
      <c r="AI46" s="0" t="n">
        <v>2.732</v>
      </c>
      <c r="AJ46" s="0" t="n">
        <v>11</v>
      </c>
      <c r="AK46" s="1" t="n">
        <f aca="false">(AH46-$AT46)^2</f>
        <v>74.7007575616</v>
      </c>
      <c r="AL46" s="0" t="n">
        <v>6.32791</v>
      </c>
      <c r="AM46" s="0" t="n">
        <v>1.10897</v>
      </c>
      <c r="AN46" s="0" t="n">
        <v>7</v>
      </c>
      <c r="AO46" s="1" t="n">
        <f aca="false">(AL46-$AT46)^2</f>
        <v>19.5838996369</v>
      </c>
      <c r="AP46" s="0" t="n">
        <v>6.32791</v>
      </c>
      <c r="AQ46" s="0" t="n">
        <v>1.11769</v>
      </c>
      <c r="AR46" s="0" t="n">
        <v>7</v>
      </c>
      <c r="AS46" s="1" t="n">
        <f aca="false">(AP46-$AT46)^2</f>
        <v>19.5838996369</v>
      </c>
      <c r="AT46" s="0" t="n">
        <f aca="false">MIN(J46,N46,R46,V46,Z46,AD46,AH46,AL46,AP46)</f>
        <v>1.90254</v>
      </c>
    </row>
    <row r="47" customFormat="false" ht="14.4" hidden="false" customHeight="false" outlineLevel="0" collapsed="false">
      <c r="A47" s="0" t="s">
        <v>184</v>
      </c>
      <c r="B47" s="0" t="n">
        <v>1.812</v>
      </c>
      <c r="C47" s="0" t="n">
        <v>0.0470617</v>
      </c>
      <c r="D47" s="0" t="n">
        <v>8</v>
      </c>
      <c r="F47" s="0" t="n">
        <v>1.812</v>
      </c>
      <c r="G47" s="0" t="n">
        <v>17.6969</v>
      </c>
      <c r="H47" s="0" t="n">
        <v>8</v>
      </c>
      <c r="J47" s="0" t="n">
        <v>2.62816</v>
      </c>
      <c r="K47" s="0" t="n">
        <v>1.07568</v>
      </c>
      <c r="L47" s="0" t="n">
        <v>8</v>
      </c>
      <c r="M47" s="1" t="n">
        <f aca="false">(J47-$AT47)^2</f>
        <v>0.00513802239999996</v>
      </c>
      <c r="N47" s="0" t="n">
        <v>2.55648</v>
      </c>
      <c r="O47" s="0" t="n">
        <v>0.415785</v>
      </c>
      <c r="P47" s="0" t="n">
        <v>7</v>
      </c>
      <c r="Q47" s="1" t="n">
        <f aca="false">(N47-$AT47)^2</f>
        <v>0</v>
      </c>
      <c r="R47" s="0" t="n">
        <v>2.55648</v>
      </c>
      <c r="S47" s="0" t="n">
        <v>1.00333</v>
      </c>
      <c r="T47" s="0" t="n">
        <v>7</v>
      </c>
      <c r="U47" s="1" t="n">
        <f aca="false">(R47-$AT47)^2</f>
        <v>0</v>
      </c>
      <c r="V47" s="0" t="n">
        <v>2.7763</v>
      </c>
      <c r="W47" s="0" t="n">
        <v>0.676851</v>
      </c>
      <c r="X47" s="0" t="n">
        <v>11</v>
      </c>
      <c r="Y47" s="1" t="n">
        <f aca="false">(V47-$AT47)^2</f>
        <v>0.0483208324</v>
      </c>
      <c r="Z47" s="0" t="n">
        <v>2.63447</v>
      </c>
      <c r="AA47" s="0" t="n">
        <v>1.01897</v>
      </c>
      <c r="AB47" s="0" t="n">
        <v>7</v>
      </c>
      <c r="AC47" s="1" t="n">
        <f aca="false">(Z47-$AT47)^2</f>
        <v>0.00608244009999997</v>
      </c>
      <c r="AD47" s="0" t="n">
        <v>2.63447</v>
      </c>
      <c r="AE47" s="0" t="n">
        <v>1.03142</v>
      </c>
      <c r="AF47" s="0" t="n">
        <v>7</v>
      </c>
      <c r="AG47" s="1" t="n">
        <f aca="false">(AD47-$AT47)^2</f>
        <v>0.00608244009999997</v>
      </c>
      <c r="AH47" s="0" t="n">
        <v>10.5629</v>
      </c>
      <c r="AI47" s="0" t="n">
        <v>1.54031</v>
      </c>
      <c r="AJ47" s="0" t="n">
        <v>11</v>
      </c>
      <c r="AK47" s="1" t="n">
        <f aca="false">(AH47-$AT47)^2</f>
        <v>64.1027612164</v>
      </c>
      <c r="AL47" s="0" t="n">
        <v>6.33822</v>
      </c>
      <c r="AM47" s="0" t="n">
        <v>1.16866</v>
      </c>
      <c r="AN47" s="0" t="n">
        <v>7</v>
      </c>
      <c r="AO47" s="1" t="n">
        <f aca="false">(AL47-$AT47)^2</f>
        <v>14.3015574276</v>
      </c>
      <c r="AP47" s="0" t="n">
        <v>6.33822</v>
      </c>
      <c r="AQ47" s="0" t="n">
        <v>1.09855</v>
      </c>
      <c r="AR47" s="0" t="n">
        <v>7</v>
      </c>
      <c r="AS47" s="1" t="n">
        <f aca="false">(AP47-$AT47)^2</f>
        <v>14.3015574276</v>
      </c>
      <c r="AT47" s="0" t="n">
        <f aca="false">MIN(J47,N47,R47,V47,Z47,AD47,AH47,AL47,AP47)</f>
        <v>2.55648</v>
      </c>
    </row>
    <row r="48" customFormat="false" ht="14.4" hidden="false" customHeight="false" outlineLevel="0" collapsed="false">
      <c r="A48" s="0" t="s">
        <v>185</v>
      </c>
      <c r="B48" s="0" t="n">
        <v>1.81066</v>
      </c>
      <c r="C48" s="0" t="n">
        <v>0.028439</v>
      </c>
      <c r="D48" s="0" t="n">
        <v>8</v>
      </c>
      <c r="F48" s="0" t="n">
        <v>1.81066</v>
      </c>
      <c r="G48" s="0" t="n">
        <v>19.0565</v>
      </c>
      <c r="H48" s="0" t="n">
        <v>8</v>
      </c>
      <c r="J48" s="0" t="n">
        <v>2.59899</v>
      </c>
      <c r="K48" s="0" t="n">
        <v>1.17995</v>
      </c>
      <c r="L48" s="0" t="n">
        <v>8</v>
      </c>
      <c r="M48" s="1" t="n">
        <f aca="false">(J48-$AT48)^2</f>
        <v>0.00250600360000002</v>
      </c>
      <c r="N48" s="0" t="n">
        <v>2.54893</v>
      </c>
      <c r="O48" s="0" t="n">
        <v>1.01546</v>
      </c>
      <c r="P48" s="0" t="n">
        <v>7</v>
      </c>
      <c r="Q48" s="1" t="n">
        <f aca="false">(N48-$AT48)^2</f>
        <v>0</v>
      </c>
      <c r="R48" s="0" t="n">
        <v>2.54893</v>
      </c>
      <c r="S48" s="0" t="n">
        <v>1.04466</v>
      </c>
      <c r="T48" s="0" t="n">
        <v>7</v>
      </c>
      <c r="U48" s="1" t="n">
        <f aca="false">(R48-$AT48)^2</f>
        <v>0</v>
      </c>
      <c r="V48" s="0" t="n">
        <v>2.76494</v>
      </c>
      <c r="W48" s="0" t="n">
        <v>0.681226</v>
      </c>
      <c r="X48" s="0" t="n">
        <v>11</v>
      </c>
      <c r="Y48" s="1" t="n">
        <f aca="false">(V48-$AT48)^2</f>
        <v>0.0466603201000001</v>
      </c>
      <c r="Z48" s="0" t="n">
        <v>2.6271</v>
      </c>
      <c r="AA48" s="0" t="n">
        <v>0.411096</v>
      </c>
      <c r="AB48" s="0" t="n">
        <v>7</v>
      </c>
      <c r="AC48" s="1" t="n">
        <f aca="false">(Z48-$AT48)^2</f>
        <v>0.00611054890000001</v>
      </c>
      <c r="AD48" s="0" t="n">
        <v>2.6271</v>
      </c>
      <c r="AE48" s="0" t="n">
        <v>1.0638</v>
      </c>
      <c r="AF48" s="0" t="n">
        <v>7</v>
      </c>
      <c r="AG48" s="1" t="n">
        <f aca="false">(AD48-$AT48)^2</f>
        <v>0.00611054890000001</v>
      </c>
      <c r="AH48" s="0" t="n">
        <v>10.5239</v>
      </c>
      <c r="AI48" s="0" t="n">
        <v>1.531</v>
      </c>
      <c r="AJ48" s="0" t="n">
        <v>11</v>
      </c>
      <c r="AK48" s="1" t="n">
        <f aca="false">(AH48-$AT48)^2</f>
        <v>63.6001465009</v>
      </c>
      <c r="AL48" s="0" t="n">
        <v>6.315</v>
      </c>
      <c r="AM48" s="0" t="n">
        <v>1.21614</v>
      </c>
      <c r="AN48" s="0" t="n">
        <v>7</v>
      </c>
      <c r="AO48" s="1" t="n">
        <f aca="false">(AL48-$AT48)^2</f>
        <v>14.1832832449</v>
      </c>
      <c r="AP48" s="0" t="n">
        <v>6.315</v>
      </c>
      <c r="AQ48" s="0" t="n">
        <v>1.25269</v>
      </c>
      <c r="AR48" s="0" t="n">
        <v>7</v>
      </c>
      <c r="AS48" s="1" t="n">
        <f aca="false">(AP48-$AT48)^2</f>
        <v>14.1832832449</v>
      </c>
      <c r="AT48" s="0" t="n">
        <f aca="false">MIN(J48,N48,R48,V48,Z48,AD48,AH48,AL48,AP48)</f>
        <v>2.54893</v>
      </c>
    </row>
    <row r="49" customFormat="false" ht="14.4" hidden="false" customHeight="false" outlineLevel="0" collapsed="false">
      <c r="A49" s="0" t="s">
        <v>186</v>
      </c>
      <c r="B49" s="0" t="n">
        <v>1.7996</v>
      </c>
      <c r="C49" s="0" t="n">
        <v>0.0344088</v>
      </c>
      <c r="D49" s="0" t="n">
        <v>8</v>
      </c>
      <c r="F49" s="0" t="n">
        <v>1.7996</v>
      </c>
      <c r="G49" s="0" t="n">
        <v>22.6037</v>
      </c>
      <c r="H49" s="0" t="n">
        <v>8</v>
      </c>
      <c r="J49" s="0" t="n">
        <v>2.67834</v>
      </c>
      <c r="K49" s="0" t="n">
        <v>1.19612</v>
      </c>
      <c r="L49" s="0" t="n">
        <v>8</v>
      </c>
      <c r="M49" s="1" t="n">
        <f aca="false">(J49-$AT49)^2</f>
        <v>0.0188101225</v>
      </c>
      <c r="N49" s="0" t="n">
        <v>2.54119</v>
      </c>
      <c r="O49" s="0" t="n">
        <v>1.0907</v>
      </c>
      <c r="P49" s="0" t="n">
        <v>7</v>
      </c>
      <c r="Q49" s="1" t="n">
        <f aca="false">(N49-$AT49)^2</f>
        <v>0</v>
      </c>
      <c r="R49" s="0" t="n">
        <v>2.54119</v>
      </c>
      <c r="S49" s="0" t="n">
        <v>1.08548</v>
      </c>
      <c r="T49" s="0" t="n">
        <v>7</v>
      </c>
      <c r="U49" s="1" t="n">
        <f aca="false">(R49-$AT49)^2</f>
        <v>0</v>
      </c>
      <c r="V49" s="0" t="n">
        <v>2.74331</v>
      </c>
      <c r="W49" s="0" t="n">
        <v>0.755924</v>
      </c>
      <c r="X49" s="0" t="n">
        <v>11</v>
      </c>
      <c r="Y49" s="1" t="n">
        <f aca="false">(V49-$AT49)^2</f>
        <v>0.0408524944000001</v>
      </c>
      <c r="Z49" s="0" t="n">
        <v>2.61746</v>
      </c>
      <c r="AA49" s="0" t="n">
        <v>1.13021</v>
      </c>
      <c r="AB49" s="0" t="n">
        <v>7</v>
      </c>
      <c r="AC49" s="1" t="n">
        <f aca="false">(Z49-$AT49)^2</f>
        <v>0.00581711290000001</v>
      </c>
      <c r="AD49" s="0" t="n">
        <v>2.61746</v>
      </c>
      <c r="AE49" s="0" t="n">
        <v>1.09968</v>
      </c>
      <c r="AF49" s="0" t="n">
        <v>7</v>
      </c>
      <c r="AG49" s="1" t="n">
        <f aca="false">(AD49-$AT49)^2</f>
        <v>0.00581711290000001</v>
      </c>
      <c r="AH49" s="0" t="n">
        <v>10.5411</v>
      </c>
      <c r="AI49" s="0" t="n">
        <v>1.62504</v>
      </c>
      <c r="AJ49" s="0" t="n">
        <v>11</v>
      </c>
      <c r="AK49" s="1" t="n">
        <f aca="false">(AH49-$AT49)^2</f>
        <v>63.9985600081</v>
      </c>
      <c r="AL49" s="0" t="n">
        <v>6.32517</v>
      </c>
      <c r="AM49" s="0" t="n">
        <v>1.24292</v>
      </c>
      <c r="AN49" s="0" t="n">
        <v>7</v>
      </c>
      <c r="AO49" s="1" t="n">
        <f aca="false">(AL49-$AT49)^2</f>
        <v>14.3185046404</v>
      </c>
      <c r="AP49" s="0" t="n">
        <v>6.32517</v>
      </c>
      <c r="AQ49" s="0" t="n">
        <v>1.24876</v>
      </c>
      <c r="AR49" s="0" t="n">
        <v>7</v>
      </c>
      <c r="AS49" s="1" t="n">
        <f aca="false">(AP49-$AT49)^2</f>
        <v>14.3185046404</v>
      </c>
      <c r="AT49" s="0" t="n">
        <f aca="false">MIN(J49,N49,R49,V49,Z49,AD49,AH49,AL49,AP49)</f>
        <v>2.54119</v>
      </c>
    </row>
    <row r="50" customFormat="false" ht="14.4" hidden="false" customHeight="false" outlineLevel="0" collapsed="false">
      <c r="A50" s="0" t="s">
        <v>187</v>
      </c>
      <c r="B50" s="0" t="n">
        <v>1.79695</v>
      </c>
      <c r="C50" s="0" t="n">
        <v>0.034635</v>
      </c>
      <c r="D50" s="0" t="n">
        <v>8</v>
      </c>
      <c r="F50" s="0" t="n">
        <v>1.79695</v>
      </c>
      <c r="G50" s="0" t="n">
        <v>22.9099</v>
      </c>
      <c r="H50" s="0" t="n">
        <v>8</v>
      </c>
      <c r="J50" s="0" t="n">
        <v>2.69083</v>
      </c>
      <c r="K50" s="0" t="n">
        <v>1.17815</v>
      </c>
      <c r="L50" s="0" t="n">
        <v>8</v>
      </c>
      <c r="M50" s="1" t="n">
        <f aca="false">(J50-$AT50)^2</f>
        <v>0.0249892864</v>
      </c>
      <c r="N50" s="0" t="n">
        <v>2.53275</v>
      </c>
      <c r="O50" s="0" t="n">
        <v>1.10972</v>
      </c>
      <c r="P50" s="0" t="n">
        <v>7</v>
      </c>
      <c r="Q50" s="1" t="n">
        <f aca="false">(N50-$AT50)^2</f>
        <v>0</v>
      </c>
      <c r="R50" s="0" t="n">
        <v>2.53275</v>
      </c>
      <c r="S50" s="0" t="n">
        <v>0.851555</v>
      </c>
      <c r="T50" s="0" t="n">
        <v>7</v>
      </c>
      <c r="U50" s="1" t="n">
        <f aca="false">(R50-$AT50)^2</f>
        <v>0</v>
      </c>
      <c r="V50" s="0" t="n">
        <v>2.7534</v>
      </c>
      <c r="W50" s="0" t="n">
        <v>0.785703</v>
      </c>
      <c r="X50" s="0" t="n">
        <v>11</v>
      </c>
      <c r="Y50" s="1" t="n">
        <f aca="false">(V50-$AT50)^2</f>
        <v>0.0486864225</v>
      </c>
      <c r="Z50" s="0" t="n">
        <v>2.60921</v>
      </c>
      <c r="AA50" s="0" t="n">
        <v>1.131</v>
      </c>
      <c r="AB50" s="0" t="n">
        <v>7</v>
      </c>
      <c r="AC50" s="1" t="n">
        <f aca="false">(Z50-$AT50)^2</f>
        <v>0.0058461316</v>
      </c>
      <c r="AD50" s="0" t="n">
        <v>2.60921</v>
      </c>
      <c r="AE50" s="0" t="n">
        <v>1.13677</v>
      </c>
      <c r="AF50" s="0" t="n">
        <v>7</v>
      </c>
      <c r="AG50" s="1" t="n">
        <f aca="false">(AD50-$AT50)^2</f>
        <v>0.0058461316</v>
      </c>
      <c r="AH50" s="0" t="n">
        <v>10.5034</v>
      </c>
      <c r="AI50" s="0" t="n">
        <v>1.65167</v>
      </c>
      <c r="AJ50" s="0" t="n">
        <v>11</v>
      </c>
      <c r="AK50" s="1" t="n">
        <f aca="false">(AH50-$AT50)^2</f>
        <v>63.5312614225</v>
      </c>
      <c r="AL50" s="0" t="n">
        <v>6.3026</v>
      </c>
      <c r="AM50" s="0" t="n">
        <v>0.695456</v>
      </c>
      <c r="AN50" s="0" t="n">
        <v>7</v>
      </c>
      <c r="AO50" s="1" t="n">
        <f aca="false">(AL50-$AT50)^2</f>
        <v>14.2117690225</v>
      </c>
      <c r="AP50" s="0" t="n">
        <v>6.3026</v>
      </c>
      <c r="AQ50" s="0" t="n">
        <v>0.506632</v>
      </c>
      <c r="AR50" s="0" t="n">
        <v>7</v>
      </c>
      <c r="AS50" s="1" t="n">
        <f aca="false">(AP50-$AT50)^2</f>
        <v>14.2117690225</v>
      </c>
      <c r="AT50" s="0" t="n">
        <f aca="false">MIN(J50,N50,R50,V50,Z50,AD50,AH50,AL50,AP50)</f>
        <v>2.53275</v>
      </c>
    </row>
    <row r="51" customFormat="false" ht="14.4" hidden="false" customHeight="false" outlineLevel="0" collapsed="false">
      <c r="A51" s="0" t="s">
        <v>188</v>
      </c>
      <c r="B51" s="0" t="n">
        <v>1.78642</v>
      </c>
      <c r="C51" s="0" t="n">
        <v>0.0352306</v>
      </c>
      <c r="D51" s="0" t="n">
        <v>8</v>
      </c>
      <c r="F51" s="0" t="n">
        <v>1.78642</v>
      </c>
      <c r="G51" s="0" t="n">
        <v>23.9732</v>
      </c>
      <c r="H51" s="0" t="n">
        <v>8</v>
      </c>
      <c r="J51" s="0" t="n">
        <v>2.65</v>
      </c>
      <c r="K51" s="0" t="n">
        <v>0.595393</v>
      </c>
      <c r="L51" s="0" t="n">
        <v>10</v>
      </c>
      <c r="M51" s="1" t="n">
        <f aca="false">(J51-$AT51)^2</f>
        <v>0.0154952703999999</v>
      </c>
      <c r="N51" s="0" t="n">
        <v>2.52552</v>
      </c>
      <c r="O51" s="0" t="n">
        <v>1.14804</v>
      </c>
      <c r="P51" s="0" t="n">
        <v>7</v>
      </c>
      <c r="Q51" s="1" t="n">
        <f aca="false">(N51-$AT51)^2</f>
        <v>0</v>
      </c>
      <c r="R51" s="0" t="n">
        <v>2.52552</v>
      </c>
      <c r="S51" s="0" t="n">
        <v>1.16568</v>
      </c>
      <c r="T51" s="0" t="n">
        <v>7</v>
      </c>
      <c r="U51" s="1" t="n">
        <f aca="false">(R51-$AT51)^2</f>
        <v>0</v>
      </c>
      <c r="V51" s="0" t="n">
        <v>2.66263</v>
      </c>
      <c r="W51" s="0" t="n">
        <v>0.553091</v>
      </c>
      <c r="X51" s="0" t="n">
        <v>9</v>
      </c>
      <c r="Y51" s="1" t="n">
        <f aca="false">(V51-$AT51)^2</f>
        <v>0.0187991521</v>
      </c>
      <c r="Z51" s="0" t="n">
        <v>2.60016</v>
      </c>
      <c r="AA51" s="0" t="n">
        <v>1.18155</v>
      </c>
      <c r="AB51" s="0" t="n">
        <v>7</v>
      </c>
      <c r="AC51" s="1" t="n">
        <f aca="false">(Z51-$AT51)^2</f>
        <v>0.00557112959999994</v>
      </c>
      <c r="AD51" s="0" t="n">
        <v>2.60016</v>
      </c>
      <c r="AE51" s="0" t="n">
        <v>1.18033</v>
      </c>
      <c r="AF51" s="0" t="n">
        <v>7</v>
      </c>
      <c r="AG51" s="1" t="n">
        <f aca="false">(AD51-$AT51)^2</f>
        <v>0.00557112959999994</v>
      </c>
      <c r="AH51" s="0" t="n">
        <v>8.41119</v>
      </c>
      <c r="AI51" s="0" t="n">
        <v>1.01638</v>
      </c>
      <c r="AJ51" s="0" t="n">
        <v>9</v>
      </c>
      <c r="AK51" s="1" t="n">
        <f aca="false">(AH51-$AT51)^2</f>
        <v>34.6411113489</v>
      </c>
      <c r="AL51" s="0" t="n">
        <v>6.31264</v>
      </c>
      <c r="AM51" s="0" t="n">
        <v>0.718559</v>
      </c>
      <c r="AN51" s="0" t="n">
        <v>7</v>
      </c>
      <c r="AO51" s="1" t="n">
        <f aca="false">(AL51-$AT51)^2</f>
        <v>14.3422778944</v>
      </c>
      <c r="AP51" s="0" t="n">
        <v>6.31264</v>
      </c>
      <c r="AQ51" s="0" t="n">
        <v>1.34962</v>
      </c>
      <c r="AR51" s="0" t="n">
        <v>7</v>
      </c>
      <c r="AS51" s="1" t="n">
        <f aca="false">(AP51-$AT51)^2</f>
        <v>14.3422778944</v>
      </c>
      <c r="AT51" s="0" t="n">
        <f aca="false">MIN(J51,N51,R51,V51,Z51,AD51,AH51,AL51,AP51)</f>
        <v>2.52552</v>
      </c>
    </row>
    <row r="52" customFormat="false" ht="14.4" hidden="false" customHeight="false" outlineLevel="0" collapsed="false">
      <c r="A52" s="0" t="s">
        <v>189</v>
      </c>
      <c r="B52" s="0" t="n">
        <v>1.78391</v>
      </c>
      <c r="C52" s="0" t="n">
        <v>0.0515276</v>
      </c>
      <c r="D52" s="0" t="n">
        <v>8</v>
      </c>
      <c r="F52" s="0" t="n">
        <v>1.78391</v>
      </c>
      <c r="G52" s="0" t="n">
        <v>20.8882</v>
      </c>
      <c r="H52" s="0" t="n">
        <v>8</v>
      </c>
      <c r="J52" s="0" t="n">
        <v>1.89174</v>
      </c>
      <c r="K52" s="0" t="n">
        <v>1.1904</v>
      </c>
      <c r="L52" s="0" t="n">
        <v>8</v>
      </c>
      <c r="M52" s="1" t="n">
        <f aca="false">(J52-$AT52)^2</f>
        <v>0</v>
      </c>
      <c r="N52" s="0" t="n">
        <v>2.51738</v>
      </c>
      <c r="O52" s="0" t="n">
        <v>1.15077</v>
      </c>
      <c r="P52" s="0" t="n">
        <v>7</v>
      </c>
      <c r="Q52" s="1" t="n">
        <f aca="false">(N52-$AT52)^2</f>
        <v>0.3914254096</v>
      </c>
      <c r="R52" s="0" t="n">
        <v>2.51738</v>
      </c>
      <c r="S52" s="0" t="n">
        <v>0.463738</v>
      </c>
      <c r="T52" s="0" t="n">
        <v>7</v>
      </c>
      <c r="U52" s="1" t="n">
        <f aca="false">(R52-$AT52)^2</f>
        <v>0.3914254096</v>
      </c>
      <c r="V52" s="0" t="n">
        <v>2.66475</v>
      </c>
      <c r="W52" s="0" t="n">
        <v>1.63208</v>
      </c>
      <c r="X52" s="0" t="n">
        <v>10</v>
      </c>
      <c r="Y52" s="1" t="n">
        <f aca="false">(V52-$AT52)^2</f>
        <v>0.5975444601</v>
      </c>
      <c r="Z52" s="0" t="n">
        <v>2.59219</v>
      </c>
      <c r="AA52" s="0" t="n">
        <v>1.24401</v>
      </c>
      <c r="AB52" s="0" t="n">
        <v>7</v>
      </c>
      <c r="AC52" s="1" t="n">
        <f aca="false">(Z52-$AT52)^2</f>
        <v>0.4906302025</v>
      </c>
      <c r="AD52" s="0" t="n">
        <v>2.59219</v>
      </c>
      <c r="AE52" s="0" t="n">
        <v>0.663356</v>
      </c>
      <c r="AF52" s="0" t="n">
        <v>7</v>
      </c>
      <c r="AG52" s="1" t="n">
        <f aca="false">(AD52-$AT52)^2</f>
        <v>0.4906302025</v>
      </c>
      <c r="AH52" s="0" t="n">
        <v>9.11051</v>
      </c>
      <c r="AI52" s="0" t="n">
        <v>2.5983</v>
      </c>
      <c r="AJ52" s="0" t="n">
        <v>10</v>
      </c>
      <c r="AK52" s="1" t="n">
        <f aca="false">(AH52-$AT52)^2</f>
        <v>52.1106403129</v>
      </c>
      <c r="AL52" s="0" t="n">
        <v>6.29076</v>
      </c>
      <c r="AM52" s="0" t="n">
        <v>0.73995</v>
      </c>
      <c r="AN52" s="0" t="n">
        <v>7</v>
      </c>
      <c r="AO52" s="1" t="n">
        <f aca="false">(AL52-$AT52)^2</f>
        <v>19.3513769604</v>
      </c>
      <c r="AP52" s="0" t="n">
        <v>6.29076</v>
      </c>
      <c r="AQ52" s="0" t="n">
        <v>1.39673</v>
      </c>
      <c r="AR52" s="0" t="n">
        <v>7</v>
      </c>
      <c r="AS52" s="1" t="n">
        <f aca="false">(AP52-$AT52)^2</f>
        <v>19.3513769604</v>
      </c>
      <c r="AT52" s="0" t="n">
        <f aca="false">MIN(J52,N52,R52,V52,Z52,AD52,AH52,AL52,AP52)</f>
        <v>1.89174</v>
      </c>
    </row>
    <row r="53" customFormat="false" ht="14.4" hidden="false" customHeight="false" outlineLevel="0" collapsed="false">
      <c r="A53" s="0" t="s">
        <v>190</v>
      </c>
      <c r="B53" s="0" t="n">
        <v>1.60372</v>
      </c>
      <c r="C53" s="0" t="n">
        <v>0.00518106</v>
      </c>
      <c r="D53" s="0" t="n">
        <v>2</v>
      </c>
      <c r="F53" s="0" t="n">
        <v>1.60372</v>
      </c>
      <c r="G53" s="0" t="n">
        <v>0.399785</v>
      </c>
      <c r="H53" s="0" t="n">
        <v>2</v>
      </c>
      <c r="J53" s="0" t="n">
        <v>1.91489</v>
      </c>
      <c r="K53" s="0" t="n">
        <v>0.000146847</v>
      </c>
      <c r="L53" s="0" t="n">
        <v>2</v>
      </c>
      <c r="M53" s="1" t="n">
        <f aca="false">(J53-$AT53)^2</f>
        <v>0.0968267689000001</v>
      </c>
      <c r="N53" s="0" t="n">
        <v>1.91489</v>
      </c>
      <c r="O53" s="0" t="n">
        <v>0.000180427</v>
      </c>
      <c r="P53" s="0" t="n">
        <v>2</v>
      </c>
      <c r="Q53" s="1" t="n">
        <f aca="false">(N53-$AT53)^2</f>
        <v>0.0968267689000001</v>
      </c>
      <c r="R53" s="0" t="n">
        <v>1.91489</v>
      </c>
      <c r="S53" s="0" t="n">
        <v>0.000300201</v>
      </c>
      <c r="T53" s="0" t="n">
        <v>2</v>
      </c>
      <c r="U53" s="1" t="n">
        <f aca="false">(R53-$AT53)^2</f>
        <v>0.0968267689000001</v>
      </c>
      <c r="V53" s="0" t="n">
        <v>1.60372</v>
      </c>
      <c r="W53" s="0" t="n">
        <v>0.00159293</v>
      </c>
      <c r="X53" s="0" t="n">
        <v>2</v>
      </c>
      <c r="Y53" s="1" t="n">
        <f aca="false">(V53-$AT53)^2</f>
        <v>0</v>
      </c>
      <c r="Z53" s="0" t="n">
        <v>1.91489</v>
      </c>
      <c r="AA53" s="0" t="n">
        <v>0.00261905</v>
      </c>
      <c r="AB53" s="0" t="n">
        <v>2</v>
      </c>
      <c r="AC53" s="1" t="n">
        <f aca="false">(Z53-$AT53)^2</f>
        <v>0.0968267689000001</v>
      </c>
      <c r="AD53" s="0" t="n">
        <v>1.91489</v>
      </c>
      <c r="AE53" s="0" t="n">
        <v>0.00268833</v>
      </c>
      <c r="AF53" s="0" t="n">
        <v>2</v>
      </c>
      <c r="AG53" s="1" t="n">
        <f aca="false">(AD53-$AT53)^2</f>
        <v>0.0968267689000001</v>
      </c>
      <c r="AH53" s="0" t="n">
        <v>1.91489</v>
      </c>
      <c r="AI53" s="0" t="n">
        <v>0.000269629</v>
      </c>
      <c r="AJ53" s="0" t="n">
        <v>2</v>
      </c>
      <c r="AK53" s="1" t="n">
        <f aca="false">(AH53-$AT53)^2</f>
        <v>0.0968267689000001</v>
      </c>
      <c r="AL53" s="0" t="n">
        <v>1.91489</v>
      </c>
      <c r="AM53" s="0" t="n">
        <v>0.000171288</v>
      </c>
      <c r="AN53" s="0" t="n">
        <v>2</v>
      </c>
      <c r="AO53" s="1" t="n">
        <f aca="false">(AL53-$AT53)^2</f>
        <v>0.0968267689000001</v>
      </c>
      <c r="AP53" s="0" t="n">
        <v>1.91489</v>
      </c>
      <c r="AQ53" s="0" t="n">
        <v>0.000172321</v>
      </c>
      <c r="AR53" s="0" t="n">
        <v>2</v>
      </c>
      <c r="AS53" s="1" t="n">
        <f aca="false">(AP53-$AT53)^2</f>
        <v>0.0968267689000001</v>
      </c>
      <c r="AT53" s="0" t="n">
        <f aca="false">MIN(J53,N53,R53,V53,Z53,AD53,AH53,AL53,AP53)</f>
        <v>1.60372</v>
      </c>
    </row>
    <row r="54" customFormat="false" ht="14.4" hidden="false" customHeight="false" outlineLevel="0" collapsed="false">
      <c r="A54" s="0" t="s">
        <v>191</v>
      </c>
      <c r="B54" s="0" t="n">
        <v>1.77389</v>
      </c>
      <c r="C54" s="0" t="n">
        <v>0.0532412</v>
      </c>
      <c r="D54" s="0" t="n">
        <v>8</v>
      </c>
      <c r="F54" s="0" t="n">
        <v>1.77389</v>
      </c>
      <c r="G54" s="0" t="n">
        <v>26.2338</v>
      </c>
      <c r="H54" s="0" t="n">
        <v>8</v>
      </c>
      <c r="J54" s="0" t="n">
        <v>2.53717</v>
      </c>
      <c r="K54" s="0" t="n">
        <v>1.33242</v>
      </c>
      <c r="L54" s="0" t="n">
        <v>8</v>
      </c>
      <c r="M54" s="1" t="n">
        <f aca="false">(J54-$AT54)^2</f>
        <v>0.000705433600000019</v>
      </c>
      <c r="N54" s="0" t="n">
        <v>2.51061</v>
      </c>
      <c r="O54" s="0" t="n">
        <v>1.22512</v>
      </c>
      <c r="P54" s="0" t="n">
        <v>7</v>
      </c>
      <c r="Q54" s="1" t="n">
        <f aca="false">(N54-$AT54)^2</f>
        <v>0</v>
      </c>
      <c r="R54" s="0" t="n">
        <v>2.51061</v>
      </c>
      <c r="S54" s="0" t="n">
        <v>1.21696</v>
      </c>
      <c r="T54" s="0" t="n">
        <v>7</v>
      </c>
      <c r="U54" s="1" t="n">
        <f aca="false">(R54-$AT54)^2</f>
        <v>0</v>
      </c>
      <c r="V54" s="0" t="n">
        <v>2.70988</v>
      </c>
      <c r="W54" s="0" t="n">
        <v>1.63959</v>
      </c>
      <c r="X54" s="0" t="n">
        <v>11</v>
      </c>
      <c r="Y54" s="1" t="n">
        <f aca="false">(V54-$AT54)^2</f>
        <v>0.0397085329000001</v>
      </c>
      <c r="Z54" s="0" t="n">
        <v>2.58369</v>
      </c>
      <c r="AA54" s="0" t="n">
        <v>1.26156</v>
      </c>
      <c r="AB54" s="0" t="n">
        <v>7</v>
      </c>
      <c r="AC54" s="1" t="n">
        <f aca="false">(Z54-$AT54)^2</f>
        <v>0.00534068640000001</v>
      </c>
      <c r="AD54" s="0" t="n">
        <v>2.58369</v>
      </c>
      <c r="AE54" s="0" t="n">
        <v>1.26878</v>
      </c>
      <c r="AF54" s="0" t="n">
        <v>7</v>
      </c>
      <c r="AG54" s="1" t="n">
        <f aca="false">(AD54-$AT54)^2</f>
        <v>0.00534068640000001</v>
      </c>
      <c r="AH54" s="0" t="n">
        <v>10.5005</v>
      </c>
      <c r="AI54" s="0" t="n">
        <v>1.37026</v>
      </c>
      <c r="AJ54" s="0" t="n">
        <v>11</v>
      </c>
      <c r="AK54" s="1" t="n">
        <f aca="false">(AH54-$AT54)^2</f>
        <v>63.8383422121</v>
      </c>
      <c r="AL54" s="0" t="n">
        <v>6.30067</v>
      </c>
      <c r="AM54" s="0" t="n">
        <v>0.567395</v>
      </c>
      <c r="AN54" s="0" t="n">
        <v>7</v>
      </c>
      <c r="AO54" s="1" t="n">
        <f aca="false">(AL54-$AT54)^2</f>
        <v>14.3645548036</v>
      </c>
      <c r="AP54" s="0" t="n">
        <v>6.30067</v>
      </c>
      <c r="AQ54" s="0" t="n">
        <v>1.45212</v>
      </c>
      <c r="AR54" s="0" t="n">
        <v>7</v>
      </c>
      <c r="AS54" s="1" t="n">
        <f aca="false">(AP54-$AT54)^2</f>
        <v>14.3645548036</v>
      </c>
      <c r="AT54" s="0" t="n">
        <f aca="false">MIN(J54,N54,R54,V54,Z54,AD54,AH54,AL54,AP54)</f>
        <v>2.51061</v>
      </c>
    </row>
    <row r="55" customFormat="false" ht="14.4" hidden="false" customHeight="false" outlineLevel="0" collapsed="false">
      <c r="A55" s="0" t="s">
        <v>192</v>
      </c>
      <c r="B55" s="0" t="n">
        <v>1.77151</v>
      </c>
      <c r="C55" s="0" t="n">
        <v>0.0544891</v>
      </c>
      <c r="D55" s="0" t="n">
        <v>8</v>
      </c>
      <c r="F55" s="0" t="n">
        <v>1.77151</v>
      </c>
      <c r="G55" s="0" t="n">
        <v>26.5644</v>
      </c>
      <c r="H55" s="0" t="n">
        <v>8</v>
      </c>
      <c r="J55" s="0" t="n">
        <v>1.82306</v>
      </c>
      <c r="K55" s="0" t="n">
        <v>1.05442</v>
      </c>
      <c r="L55" s="0" t="n">
        <v>7</v>
      </c>
      <c r="M55" s="1" t="n">
        <f aca="false">(J55-$AT55)^2</f>
        <v>0</v>
      </c>
      <c r="N55" s="0" t="n">
        <v>2.50275</v>
      </c>
      <c r="O55" s="0" t="n">
        <v>0.532841</v>
      </c>
      <c r="P55" s="0" t="n">
        <v>7</v>
      </c>
      <c r="Q55" s="1" t="n">
        <f aca="false">(N55-$AT55)^2</f>
        <v>0.4619784961</v>
      </c>
      <c r="R55" s="0" t="n">
        <v>2.50275</v>
      </c>
      <c r="S55" s="0" t="n">
        <v>1.27869</v>
      </c>
      <c r="T55" s="0" t="n">
        <v>7</v>
      </c>
      <c r="U55" s="1" t="n">
        <f aca="false">(R55-$AT55)^2</f>
        <v>0.4619784961</v>
      </c>
      <c r="V55" s="0" t="n">
        <v>2.6359</v>
      </c>
      <c r="W55" s="0" t="n">
        <v>1.76146</v>
      </c>
      <c r="X55" s="0" t="n">
        <v>10</v>
      </c>
      <c r="Y55" s="1" t="n">
        <f aca="false">(V55-$AT55)^2</f>
        <v>0.6607088656</v>
      </c>
      <c r="Z55" s="0" t="n">
        <v>2.57599</v>
      </c>
      <c r="AA55" s="0" t="n">
        <v>1.31886</v>
      </c>
      <c r="AB55" s="0" t="n">
        <v>7</v>
      </c>
      <c r="AC55" s="1" t="n">
        <f aca="false">(Z55-$AT55)^2</f>
        <v>0.5669035849</v>
      </c>
      <c r="AD55" s="0" t="n">
        <v>2.57599</v>
      </c>
      <c r="AE55" s="0" t="n">
        <v>1.2022</v>
      </c>
      <c r="AF55" s="0" t="n">
        <v>7</v>
      </c>
      <c r="AG55" s="1" t="n">
        <f aca="false">(AD55-$AT55)^2</f>
        <v>0.5669035849</v>
      </c>
      <c r="AH55" s="0" t="n">
        <v>9.09359</v>
      </c>
      <c r="AI55" s="0" t="n">
        <v>2.8951</v>
      </c>
      <c r="AJ55" s="0" t="n">
        <v>10</v>
      </c>
      <c r="AK55" s="1" t="n">
        <f aca="false">(AH55-$AT55)^2</f>
        <v>52.8606064809</v>
      </c>
      <c r="AL55" s="0" t="n">
        <v>6.27944</v>
      </c>
      <c r="AM55" s="0" t="n">
        <v>1.44769</v>
      </c>
      <c r="AN55" s="0" t="n">
        <v>7</v>
      </c>
      <c r="AO55" s="1" t="n">
        <f aca="false">(AL55-$AT55)^2</f>
        <v>19.8593227044</v>
      </c>
      <c r="AP55" s="0" t="n">
        <v>6.27944</v>
      </c>
      <c r="AQ55" s="0" t="n">
        <v>1.4983</v>
      </c>
      <c r="AR55" s="0" t="n">
        <v>7</v>
      </c>
      <c r="AS55" s="1" t="n">
        <f aca="false">(AP55-$AT55)^2</f>
        <v>19.8593227044</v>
      </c>
      <c r="AT55" s="0" t="n">
        <f aca="false">MIN(J55,N55,R55,V55,Z55,AD55,AH55,AL55,AP55)</f>
        <v>1.82306</v>
      </c>
    </row>
    <row r="56" customFormat="false" ht="14.4" hidden="false" customHeight="false" outlineLevel="0" collapsed="false">
      <c r="A56" s="0" t="s">
        <v>193</v>
      </c>
      <c r="B56" s="0" t="n">
        <v>1.76196</v>
      </c>
      <c r="C56" s="0" t="n">
        <v>0.0563428</v>
      </c>
      <c r="D56" s="0" t="n">
        <v>8</v>
      </c>
      <c r="F56" s="0" t="n">
        <v>1.76196</v>
      </c>
      <c r="G56" s="0" t="n">
        <v>22.8063</v>
      </c>
      <c r="H56" s="0" t="n">
        <v>8</v>
      </c>
      <c r="J56" s="0" t="n">
        <v>2.6062</v>
      </c>
      <c r="K56" s="0" t="n">
        <v>1.6057</v>
      </c>
      <c r="L56" s="0" t="n">
        <v>10</v>
      </c>
      <c r="M56" s="1" t="n">
        <f aca="false">(J56-$AT56)^2</f>
        <v>0.0120516483999999</v>
      </c>
      <c r="N56" s="0" t="n">
        <v>2.49642</v>
      </c>
      <c r="O56" s="0" t="n">
        <v>1.32306</v>
      </c>
      <c r="P56" s="0" t="n">
        <v>7</v>
      </c>
      <c r="Q56" s="1" t="n">
        <f aca="false">(N56-$AT56)^2</f>
        <v>0</v>
      </c>
      <c r="R56" s="0" t="n">
        <v>2.49642</v>
      </c>
      <c r="S56" s="0" t="n">
        <v>1.35945</v>
      </c>
      <c r="T56" s="0" t="n">
        <v>7</v>
      </c>
      <c r="U56" s="1" t="n">
        <f aca="false">(R56-$AT56)^2</f>
        <v>0</v>
      </c>
      <c r="V56" s="0" t="n">
        <v>2.67106</v>
      </c>
      <c r="W56" s="0" t="n">
        <v>1.5071</v>
      </c>
      <c r="X56" s="0" t="n">
        <v>10</v>
      </c>
      <c r="Y56" s="1" t="n">
        <f aca="false">(V56-$AT56)^2</f>
        <v>0.0304991296</v>
      </c>
      <c r="Z56" s="0" t="n">
        <v>2.568</v>
      </c>
      <c r="AA56" s="0" t="n">
        <v>1.29734</v>
      </c>
      <c r="AB56" s="0" t="n">
        <v>7</v>
      </c>
      <c r="AC56" s="1" t="n">
        <f aca="false">(Z56-$AT56)^2</f>
        <v>0.0051236964</v>
      </c>
      <c r="AD56" s="0" t="n">
        <v>2.568</v>
      </c>
      <c r="AE56" s="0" t="n">
        <v>1.35278</v>
      </c>
      <c r="AF56" s="0" t="n">
        <v>7</v>
      </c>
      <c r="AG56" s="1" t="n">
        <f aca="false">(AD56-$AT56)^2</f>
        <v>0.0051236964</v>
      </c>
      <c r="AH56" s="0" t="n">
        <v>9.111</v>
      </c>
      <c r="AI56" s="0" t="n">
        <v>2.79559</v>
      </c>
      <c r="AJ56" s="0" t="n">
        <v>10</v>
      </c>
      <c r="AK56" s="1" t="n">
        <f aca="false">(AH56-$AT56)^2</f>
        <v>43.7526685764</v>
      </c>
      <c r="AL56" s="0" t="n">
        <v>6.28923</v>
      </c>
      <c r="AM56" s="0" t="n">
        <v>1.6015</v>
      </c>
      <c r="AN56" s="0" t="n">
        <v>7</v>
      </c>
      <c r="AO56" s="1" t="n">
        <f aca="false">(AL56-$AT56)^2</f>
        <v>14.3854076961</v>
      </c>
      <c r="AP56" s="0" t="n">
        <v>6.28923</v>
      </c>
      <c r="AQ56" s="0" t="n">
        <v>1.57586</v>
      </c>
      <c r="AR56" s="0" t="n">
        <v>7</v>
      </c>
      <c r="AS56" s="1" t="n">
        <f aca="false">(AP56-$AT56)^2</f>
        <v>14.3854076961</v>
      </c>
      <c r="AT56" s="0" t="n">
        <f aca="false">MIN(J56,N56,R56,V56,Z56,AD56,AH56,AL56,AP56)</f>
        <v>2.49642</v>
      </c>
    </row>
    <row r="57" customFormat="false" ht="14.4" hidden="false" customHeight="false" outlineLevel="0" collapsed="false">
      <c r="A57" s="0" t="s">
        <v>194</v>
      </c>
      <c r="B57" s="0" t="n">
        <v>1.75959</v>
      </c>
      <c r="C57" s="0" t="n">
        <v>0.0568031</v>
      </c>
      <c r="D57" s="0" t="n">
        <v>8</v>
      </c>
      <c r="F57" s="0" t="n">
        <v>1.75959</v>
      </c>
      <c r="G57" s="0" t="n">
        <v>28.9797</v>
      </c>
      <c r="H57" s="0" t="n">
        <v>8</v>
      </c>
      <c r="J57" s="0" t="n">
        <v>2.60034</v>
      </c>
      <c r="K57" s="0" t="n">
        <v>1.44172</v>
      </c>
      <c r="L57" s="0" t="n">
        <v>8</v>
      </c>
      <c r="M57" s="1" t="n">
        <f aca="false">(J57-$AT57)^2</f>
        <v>0.0124523281</v>
      </c>
      <c r="N57" s="0" t="n">
        <v>2.48875</v>
      </c>
      <c r="O57" s="0" t="n">
        <v>1.38348</v>
      </c>
      <c r="P57" s="0" t="n">
        <v>7</v>
      </c>
      <c r="Q57" s="1" t="n">
        <f aca="false">(N57-$AT57)^2</f>
        <v>0</v>
      </c>
      <c r="R57" s="0" t="n">
        <v>2.48875</v>
      </c>
      <c r="S57" s="0" t="n">
        <v>1.38786</v>
      </c>
      <c r="T57" s="0" t="n">
        <v>7</v>
      </c>
      <c r="U57" s="1" t="n">
        <f aca="false">(R57-$AT57)^2</f>
        <v>0</v>
      </c>
      <c r="V57" s="0" t="n">
        <v>2.64021</v>
      </c>
      <c r="W57" s="0" t="n">
        <v>1.66723</v>
      </c>
      <c r="X57" s="0" t="n">
        <v>11</v>
      </c>
      <c r="Y57" s="1" t="n">
        <f aca="false">(V57-$AT57)^2</f>
        <v>0.0229401316</v>
      </c>
      <c r="Z57" s="0" t="n">
        <v>2.56068</v>
      </c>
      <c r="AA57" s="0" t="n">
        <v>1.18556</v>
      </c>
      <c r="AB57" s="0" t="n">
        <v>7</v>
      </c>
      <c r="AC57" s="1" t="n">
        <f aca="false">(Z57-$AT57)^2</f>
        <v>0.00517392490000001</v>
      </c>
      <c r="AD57" s="0" t="n">
        <v>2.56068</v>
      </c>
      <c r="AE57" s="0" t="n">
        <v>1.04939</v>
      </c>
      <c r="AF57" s="0" t="n">
        <v>7</v>
      </c>
      <c r="AG57" s="1" t="n">
        <f aca="false">(AD57-$AT57)^2</f>
        <v>0.00517392490000001</v>
      </c>
      <c r="AH57" s="0" t="n">
        <v>10.4464</v>
      </c>
      <c r="AI57" s="0" t="n">
        <v>3.634</v>
      </c>
      <c r="AJ57" s="0" t="n">
        <v>11</v>
      </c>
      <c r="AK57" s="1" t="n">
        <f aca="false">(AH57-$AT57)^2</f>
        <v>63.3241935225</v>
      </c>
      <c r="AL57" s="0" t="n">
        <v>6.26811</v>
      </c>
      <c r="AM57" s="0" t="n">
        <v>1.60475</v>
      </c>
      <c r="AN57" s="0" t="n">
        <v>7</v>
      </c>
      <c r="AO57" s="1" t="n">
        <f aca="false">(AL57-$AT57)^2</f>
        <v>14.2835620096</v>
      </c>
      <c r="AP57" s="0" t="n">
        <v>6.26811</v>
      </c>
      <c r="AQ57" s="0" t="n">
        <v>1.30685</v>
      </c>
      <c r="AR57" s="0" t="n">
        <v>7</v>
      </c>
      <c r="AS57" s="1" t="n">
        <f aca="false">(AP57-$AT57)^2</f>
        <v>14.2835620096</v>
      </c>
      <c r="AT57" s="0" t="n">
        <f aca="false">MIN(J57,N57,R57,V57,Z57,AD57,AH57,AL57,AP57)</f>
        <v>2.48875</v>
      </c>
    </row>
    <row r="58" customFormat="false" ht="14.4" hidden="false" customHeight="false" outlineLevel="0" collapsed="false">
      <c r="A58" s="0" t="s">
        <v>195</v>
      </c>
      <c r="B58" s="0" t="n">
        <v>1.75047</v>
      </c>
      <c r="C58" s="0" t="n">
        <v>0.0600627</v>
      </c>
      <c r="D58" s="0" t="n">
        <v>8</v>
      </c>
      <c r="F58" s="0" t="n">
        <v>1.75047</v>
      </c>
      <c r="G58" s="0" t="n">
        <v>29.3866</v>
      </c>
      <c r="H58" s="0" t="n">
        <v>8</v>
      </c>
      <c r="J58" s="0" t="n">
        <v>2.48965</v>
      </c>
      <c r="K58" s="0" t="n">
        <v>0.950903</v>
      </c>
      <c r="L58" s="0" t="n">
        <v>7</v>
      </c>
      <c r="M58" s="1" t="n">
        <f aca="false">(J58-$AT58)^2</f>
        <v>4.66489000000046E-005</v>
      </c>
      <c r="N58" s="0" t="n">
        <v>2.48282</v>
      </c>
      <c r="O58" s="0" t="n">
        <v>1.40065</v>
      </c>
      <c r="P58" s="0" t="n">
        <v>7</v>
      </c>
      <c r="Q58" s="1" t="n">
        <f aca="false">(N58-$AT58)^2</f>
        <v>0</v>
      </c>
      <c r="R58" s="0" t="n">
        <v>2.48282</v>
      </c>
      <c r="S58" s="0" t="n">
        <v>1.3551</v>
      </c>
      <c r="T58" s="0" t="n">
        <v>7</v>
      </c>
      <c r="U58" s="1" t="n">
        <f aca="false">(R58-$AT58)^2</f>
        <v>0</v>
      </c>
      <c r="V58" s="0" t="n">
        <v>2.64319</v>
      </c>
      <c r="W58" s="0" t="n">
        <v>1.86149</v>
      </c>
      <c r="X58" s="0" t="n">
        <v>10</v>
      </c>
      <c r="Y58" s="1" t="n">
        <f aca="false">(V58-$AT58)^2</f>
        <v>0.0257185369000001</v>
      </c>
      <c r="Z58" s="0" t="n">
        <v>2.55316</v>
      </c>
      <c r="AA58" s="0" t="n">
        <v>1.28783</v>
      </c>
      <c r="AB58" s="0" t="n">
        <v>7</v>
      </c>
      <c r="AC58" s="1" t="n">
        <f aca="false">(Z58-$AT58)^2</f>
        <v>0.00494771560000004</v>
      </c>
      <c r="AD58" s="0" t="n">
        <v>2.55316</v>
      </c>
      <c r="AE58" s="0" t="n">
        <v>1.43284</v>
      </c>
      <c r="AF58" s="0" t="n">
        <v>7</v>
      </c>
      <c r="AG58" s="1" t="n">
        <f aca="false">(AD58-$AT58)^2</f>
        <v>0.00494771560000004</v>
      </c>
      <c r="AH58" s="0" t="n">
        <v>9.09401</v>
      </c>
      <c r="AI58" s="0" t="n">
        <v>3.20283</v>
      </c>
      <c r="AJ58" s="0" t="n">
        <v>10</v>
      </c>
      <c r="AK58" s="1" t="n">
        <f aca="false">(AH58-$AT58)^2</f>
        <v>43.7078332161</v>
      </c>
      <c r="AL58" s="0" t="n">
        <v>6.27778</v>
      </c>
      <c r="AM58" s="0" t="n">
        <v>1.65912</v>
      </c>
      <c r="AN58" s="0" t="n">
        <v>7</v>
      </c>
      <c r="AO58" s="1" t="n">
        <f aca="false">(AL58-$AT58)^2</f>
        <v>14.4017214016</v>
      </c>
      <c r="AP58" s="0" t="n">
        <v>6.27778</v>
      </c>
      <c r="AQ58" s="0" t="n">
        <v>1.65908</v>
      </c>
      <c r="AR58" s="0" t="n">
        <v>7</v>
      </c>
      <c r="AS58" s="1" t="n">
        <f aca="false">(AP58-$AT58)^2</f>
        <v>14.4017214016</v>
      </c>
      <c r="AT58" s="0" t="n">
        <f aca="false">MIN(J58,N58,R58,V58,Z58,AD58,AH58,AL58,AP58)</f>
        <v>2.48282</v>
      </c>
    </row>
    <row r="59" customFormat="false" ht="14.4" hidden="false" customHeight="false" outlineLevel="0" collapsed="false">
      <c r="A59" s="0" t="s">
        <v>196</v>
      </c>
      <c r="B59" s="0" t="n">
        <v>1.94461</v>
      </c>
      <c r="C59" s="0" t="n">
        <v>0.0620749</v>
      </c>
      <c r="D59" s="0" t="n">
        <v>9</v>
      </c>
      <c r="F59" s="0" t="n">
        <v>1.94461</v>
      </c>
      <c r="G59" s="0" t="n">
        <v>146.55</v>
      </c>
      <c r="H59" s="0" t="n">
        <v>9</v>
      </c>
      <c r="J59" s="0" t="n">
        <v>2.78178</v>
      </c>
      <c r="K59" s="0" t="n">
        <v>1.62303</v>
      </c>
      <c r="L59" s="0" t="n">
        <v>9</v>
      </c>
      <c r="M59" s="1" t="n">
        <f aca="false">(J59-$AT59)^2</f>
        <v>0.0107433225</v>
      </c>
      <c r="N59" s="0" t="n">
        <v>2.67813</v>
      </c>
      <c r="O59" s="0" t="n">
        <v>1.54756</v>
      </c>
      <c r="P59" s="0" t="n">
        <v>8</v>
      </c>
      <c r="Q59" s="1" t="n">
        <f aca="false">(N59-$AT59)^2</f>
        <v>0</v>
      </c>
      <c r="R59" s="0" t="n">
        <v>2.67813</v>
      </c>
      <c r="S59" s="0" t="n">
        <v>0.901005</v>
      </c>
      <c r="T59" s="0" t="n">
        <v>8</v>
      </c>
      <c r="U59" s="1" t="n">
        <f aca="false">(R59-$AT59)^2</f>
        <v>0</v>
      </c>
      <c r="V59" s="0" t="n">
        <v>2.83818</v>
      </c>
      <c r="W59" s="0" t="n">
        <v>1.76542</v>
      </c>
      <c r="X59" s="0" t="n">
        <v>11</v>
      </c>
      <c r="Y59" s="1" t="n">
        <f aca="false">(V59-$AT59)^2</f>
        <v>0.0256160025</v>
      </c>
      <c r="Z59" s="0" t="n">
        <v>2.76788</v>
      </c>
      <c r="AA59" s="0" t="n">
        <v>1.58234</v>
      </c>
      <c r="AB59" s="0" t="n">
        <v>8</v>
      </c>
      <c r="AC59" s="1" t="n">
        <f aca="false">(Z59-$AT59)^2</f>
        <v>0.0080550625</v>
      </c>
      <c r="AD59" s="0" t="n">
        <v>2.76788</v>
      </c>
      <c r="AE59" s="0" t="n">
        <v>0.654799</v>
      </c>
      <c r="AF59" s="0" t="n">
        <v>8</v>
      </c>
      <c r="AG59" s="1" t="n">
        <f aca="false">(AD59-$AT59)^2</f>
        <v>0.0080550625</v>
      </c>
      <c r="AH59" s="0" t="n">
        <v>10.5221</v>
      </c>
      <c r="AI59" s="0" t="n">
        <v>3.97827</v>
      </c>
      <c r="AJ59" s="0" t="n">
        <v>11</v>
      </c>
      <c r="AK59" s="1" t="n">
        <f aca="false">(AH59-$AT59)^2</f>
        <v>61.5278653609</v>
      </c>
      <c r="AL59" s="0" t="n">
        <v>7.03279</v>
      </c>
      <c r="AM59" s="0" t="n">
        <v>2.11313</v>
      </c>
      <c r="AN59" s="0" t="n">
        <v>8</v>
      </c>
      <c r="AO59" s="1" t="n">
        <f aca="false">(AL59-$AT59)^2</f>
        <v>18.9630637156</v>
      </c>
      <c r="AP59" s="0" t="n">
        <v>7.03279</v>
      </c>
      <c r="AQ59" s="0" t="n">
        <v>1.76691</v>
      </c>
      <c r="AR59" s="0" t="n">
        <v>8</v>
      </c>
      <c r="AS59" s="1" t="n">
        <f aca="false">(AP59-$AT59)^2</f>
        <v>18.9630637156</v>
      </c>
      <c r="AT59" s="0" t="n">
        <f aca="false">MIN(J59,N59,R59,V59,Z59,AD59,AH59,AL59,AP59)</f>
        <v>2.67813</v>
      </c>
    </row>
    <row r="60" customFormat="false" ht="14.4" hidden="false" customHeight="false" outlineLevel="0" collapsed="false">
      <c r="A60" s="0" t="s">
        <v>197</v>
      </c>
      <c r="B60" s="0" t="n">
        <v>1.90279</v>
      </c>
      <c r="C60" s="0" t="n">
        <v>0.00489333</v>
      </c>
      <c r="D60" s="0" t="n">
        <v>3</v>
      </c>
      <c r="F60" s="0" t="n">
        <v>1.90279</v>
      </c>
      <c r="G60" s="0" t="n">
        <v>0.361631</v>
      </c>
      <c r="H60" s="0" t="n">
        <v>3</v>
      </c>
      <c r="J60" s="0" t="n">
        <v>3.18511</v>
      </c>
      <c r="K60" s="0" t="n">
        <v>0.000662921</v>
      </c>
      <c r="L60" s="0" t="n">
        <v>4</v>
      </c>
      <c r="M60" s="1" t="n">
        <f aca="false">(J60-$AT60)^2</f>
        <v>1.5917354896</v>
      </c>
      <c r="N60" s="0" t="n">
        <v>2.31644</v>
      </c>
      <c r="O60" s="0" t="n">
        <v>0.000244762</v>
      </c>
      <c r="P60" s="0" t="n">
        <v>3</v>
      </c>
      <c r="Q60" s="1" t="n">
        <f aca="false">(N60-$AT60)^2</f>
        <v>0.1544254209</v>
      </c>
      <c r="R60" s="0" t="n">
        <v>2.31644</v>
      </c>
      <c r="S60" s="0" t="n">
        <v>0.000257163</v>
      </c>
      <c r="T60" s="0" t="n">
        <v>3</v>
      </c>
      <c r="U60" s="1" t="n">
        <f aca="false">(R60-$AT60)^2</f>
        <v>0.1544254209</v>
      </c>
      <c r="V60" s="0" t="n">
        <v>1.92347</v>
      </c>
      <c r="W60" s="0" t="n">
        <v>0.00292236</v>
      </c>
      <c r="X60" s="0" t="n">
        <v>3</v>
      </c>
      <c r="Y60" s="1" t="n">
        <f aca="false">(V60-$AT60)^2</f>
        <v>0</v>
      </c>
      <c r="Z60" s="0" t="n">
        <v>2.31644</v>
      </c>
      <c r="AA60" s="0" t="n">
        <v>0.0018863</v>
      </c>
      <c r="AB60" s="0" t="n">
        <v>3</v>
      </c>
      <c r="AC60" s="1" t="n">
        <f aca="false">(Z60-$AT60)^2</f>
        <v>0.1544254209</v>
      </c>
      <c r="AD60" s="0" t="n">
        <v>2.31644</v>
      </c>
      <c r="AE60" s="0" t="n">
        <v>0.00192987</v>
      </c>
      <c r="AF60" s="0" t="n">
        <v>3</v>
      </c>
      <c r="AG60" s="1" t="n">
        <f aca="false">(AD60-$AT60)^2</f>
        <v>0.1544254209</v>
      </c>
      <c r="AH60" s="0" t="n">
        <v>3.26784</v>
      </c>
      <c r="AI60" s="0" t="n">
        <v>0.000526331</v>
      </c>
      <c r="AJ60" s="0" t="n">
        <v>3</v>
      </c>
      <c r="AK60" s="1" t="n">
        <f aca="false">(AH60-$AT60)^2</f>
        <v>1.8073306969</v>
      </c>
      <c r="AL60" s="0" t="n">
        <v>3.26784</v>
      </c>
      <c r="AM60" s="0" t="n">
        <v>0.000494186</v>
      </c>
      <c r="AN60" s="0" t="n">
        <v>3</v>
      </c>
      <c r="AO60" s="1" t="n">
        <f aca="false">(AL60-$AT60)^2</f>
        <v>1.8073306969</v>
      </c>
      <c r="AP60" s="0" t="n">
        <v>3.26784</v>
      </c>
      <c r="AQ60" s="0" t="n">
        <v>0.000538353</v>
      </c>
      <c r="AR60" s="0" t="n">
        <v>3</v>
      </c>
      <c r="AS60" s="1" t="n">
        <f aca="false">(AP60-$AT60)^2</f>
        <v>1.8073306969</v>
      </c>
      <c r="AT60" s="0" t="n">
        <f aca="false">MIN(J60,N60,R60,V60,Z60,AD60,AH60,AL60,AP60)</f>
        <v>1.92347</v>
      </c>
    </row>
    <row r="61" customFormat="false" ht="14.4" hidden="false" customHeight="false" outlineLevel="0" collapsed="false">
      <c r="A61" s="0" t="s">
        <v>198</v>
      </c>
      <c r="B61" s="0" t="n">
        <v>2.14682</v>
      </c>
      <c r="C61" s="0" t="n">
        <v>0.00451132</v>
      </c>
      <c r="D61" s="0" t="n">
        <v>3</v>
      </c>
      <c r="F61" s="0" t="n">
        <v>2.14682</v>
      </c>
      <c r="G61" s="0" t="n">
        <v>0.044846</v>
      </c>
      <c r="H61" s="0" t="n">
        <v>3</v>
      </c>
      <c r="J61" s="0" t="n">
        <v>2.48165</v>
      </c>
      <c r="K61" s="0" t="n">
        <v>0.000214442</v>
      </c>
      <c r="L61" s="0" t="n">
        <v>3</v>
      </c>
      <c r="M61" s="1" t="n">
        <f aca="false">(J61-$AT61)^2</f>
        <v>0.0314211076</v>
      </c>
      <c r="N61" s="0" t="n">
        <v>2.48165</v>
      </c>
      <c r="O61" s="0" t="n">
        <v>0.000308177</v>
      </c>
      <c r="P61" s="0" t="n">
        <v>3</v>
      </c>
      <c r="Q61" s="1" t="n">
        <f aca="false">(N61-$AT61)^2</f>
        <v>0.0314211076</v>
      </c>
      <c r="R61" s="0" t="n">
        <v>2.48165</v>
      </c>
      <c r="S61" s="0" t="n">
        <v>0.000547653</v>
      </c>
      <c r="T61" s="0" t="n">
        <v>3</v>
      </c>
      <c r="U61" s="1" t="n">
        <f aca="false">(R61-$AT61)^2</f>
        <v>0.0314211076</v>
      </c>
      <c r="V61" s="0" t="n">
        <v>2.30439</v>
      </c>
      <c r="W61" s="0" t="n">
        <v>0.00262464</v>
      </c>
      <c r="X61" s="0" t="n">
        <v>3</v>
      </c>
      <c r="Y61" s="1" t="n">
        <f aca="false">(V61-$AT61)^2</f>
        <v>0</v>
      </c>
      <c r="Z61" s="0" t="n">
        <v>2.48165</v>
      </c>
      <c r="AA61" s="0" t="n">
        <v>0.00229695</v>
      </c>
      <c r="AB61" s="0" t="n">
        <v>3</v>
      </c>
      <c r="AC61" s="1" t="n">
        <f aca="false">(Z61-$AT61)^2</f>
        <v>0.0314211076</v>
      </c>
      <c r="AD61" s="0" t="n">
        <v>2.48165</v>
      </c>
      <c r="AE61" s="0" t="n">
        <v>0.00253822</v>
      </c>
      <c r="AF61" s="0" t="n">
        <v>3</v>
      </c>
      <c r="AG61" s="1" t="n">
        <f aca="false">(AD61-$AT61)^2</f>
        <v>0.0314211076</v>
      </c>
      <c r="AH61" s="0" t="n">
        <v>3.62399</v>
      </c>
      <c r="AI61" s="0" t="n">
        <v>0.000286511</v>
      </c>
      <c r="AJ61" s="0" t="n">
        <v>3</v>
      </c>
      <c r="AK61" s="1" t="n">
        <f aca="false">(AH61-$AT61)^2</f>
        <v>1.74134416</v>
      </c>
      <c r="AL61" s="0" t="n">
        <v>3.62399</v>
      </c>
      <c r="AM61" s="0" t="n">
        <v>0.000363532</v>
      </c>
      <c r="AN61" s="0" t="n">
        <v>3</v>
      </c>
      <c r="AO61" s="1" t="n">
        <f aca="false">(AL61-$AT61)^2</f>
        <v>1.74134416</v>
      </c>
      <c r="AP61" s="0" t="n">
        <v>3.62399</v>
      </c>
      <c r="AQ61" s="0" t="n">
        <v>0.000531015</v>
      </c>
      <c r="AR61" s="0" t="n">
        <v>3</v>
      </c>
      <c r="AS61" s="1" t="n">
        <f aca="false">(AP61-$AT61)^2</f>
        <v>1.74134416</v>
      </c>
      <c r="AT61" s="0" t="n">
        <f aca="false">MIN(J61,N61,R61,V61,Z61,AD61,AH61,AL61,AP61)</f>
        <v>2.30439</v>
      </c>
    </row>
    <row r="62" customFormat="false" ht="14.4" hidden="false" customHeight="false" outlineLevel="0" collapsed="false">
      <c r="A62" s="0" t="s">
        <v>199</v>
      </c>
      <c r="B62" s="0" t="n">
        <v>2.33234</v>
      </c>
      <c r="C62" s="0" t="n">
        <v>0.00398768</v>
      </c>
      <c r="D62" s="0" t="n">
        <v>3</v>
      </c>
      <c r="F62" s="0" t="n">
        <v>2.33234</v>
      </c>
      <c r="G62" s="0" t="n">
        <v>0.0455917</v>
      </c>
      <c r="H62" s="0" t="n">
        <v>3</v>
      </c>
      <c r="J62" s="0" t="n">
        <v>2.84866</v>
      </c>
      <c r="K62" s="0" t="n">
        <v>0.000509931</v>
      </c>
      <c r="L62" s="0" t="n">
        <v>4</v>
      </c>
      <c r="M62" s="1" t="n">
        <f aca="false">(J62-$AT62)^2</f>
        <v>0.2665863424</v>
      </c>
      <c r="N62" s="0" t="n">
        <v>3.22255</v>
      </c>
      <c r="O62" s="0" t="n">
        <v>0.000433889</v>
      </c>
      <c r="P62" s="0" t="n">
        <v>4</v>
      </c>
      <c r="Q62" s="1" t="n">
        <f aca="false">(N62-$AT62)^2</f>
        <v>0.7924738441</v>
      </c>
      <c r="R62" s="0" t="n">
        <v>3.22255</v>
      </c>
      <c r="S62" s="0" t="n">
        <v>0.000818885</v>
      </c>
      <c r="T62" s="0" t="n">
        <v>4</v>
      </c>
      <c r="U62" s="1" t="n">
        <f aca="false">(R62-$AT62)^2</f>
        <v>0.7924738441</v>
      </c>
      <c r="V62" s="0" t="n">
        <v>3.31157</v>
      </c>
      <c r="W62" s="0" t="n">
        <v>0.00276745</v>
      </c>
      <c r="X62" s="0" t="n">
        <v>4</v>
      </c>
      <c r="Y62" s="1" t="n">
        <f aca="false">(V62-$AT62)^2</f>
        <v>0.9588913929</v>
      </c>
      <c r="Z62" s="0" t="n">
        <v>2.33234</v>
      </c>
      <c r="AA62" s="0" t="n">
        <v>0.00222811</v>
      </c>
      <c r="AB62" s="0" t="n">
        <v>3</v>
      </c>
      <c r="AC62" s="1" t="n">
        <f aca="false">(Z62-$AT62)^2</f>
        <v>0</v>
      </c>
      <c r="AD62" s="0" t="n">
        <v>2.33234</v>
      </c>
      <c r="AE62" s="0" t="n">
        <v>0.00197607</v>
      </c>
      <c r="AF62" s="0" t="n">
        <v>3</v>
      </c>
      <c r="AG62" s="1" t="n">
        <f aca="false">(AD62-$AT62)^2</f>
        <v>0</v>
      </c>
      <c r="AH62" s="0" t="n">
        <v>4.84273</v>
      </c>
      <c r="AI62" s="0" t="n">
        <v>0.000336292</v>
      </c>
      <c r="AJ62" s="0" t="n">
        <v>4</v>
      </c>
      <c r="AK62" s="1" t="n">
        <f aca="false">(AH62-$AT62)^2</f>
        <v>6.3020579521</v>
      </c>
      <c r="AL62" s="0" t="n">
        <v>3.66766</v>
      </c>
      <c r="AM62" s="0" t="n">
        <v>0.000751941</v>
      </c>
      <c r="AN62" s="0" t="n">
        <v>3</v>
      </c>
      <c r="AO62" s="1" t="n">
        <f aca="false">(AL62-$AT62)^2</f>
        <v>1.7830795024</v>
      </c>
      <c r="AP62" s="0" t="n">
        <v>3.66766</v>
      </c>
      <c r="AQ62" s="0" t="n">
        <v>0.000700065</v>
      </c>
      <c r="AR62" s="0" t="n">
        <v>3</v>
      </c>
      <c r="AS62" s="1" t="n">
        <f aca="false">(AP62-$AT62)^2</f>
        <v>1.7830795024</v>
      </c>
      <c r="AT62" s="0" t="n">
        <f aca="false">MIN(J62,N62,R62,V62,Z62,AD62,AH62,AL62,AP62)</f>
        <v>2.33234</v>
      </c>
    </row>
    <row r="63" customFormat="false" ht="14.4" hidden="false" customHeight="false" outlineLevel="0" collapsed="false">
      <c r="A63" s="0" t="s">
        <v>200</v>
      </c>
      <c r="B63" s="0" t="n">
        <v>2.91871</v>
      </c>
      <c r="C63" s="0" t="n">
        <v>0.00404383</v>
      </c>
      <c r="D63" s="0" t="n">
        <v>3</v>
      </c>
      <c r="F63" s="0" t="n">
        <v>2.91871</v>
      </c>
      <c r="G63" s="0" t="n">
        <v>0.530652</v>
      </c>
      <c r="H63" s="0" t="n">
        <v>3</v>
      </c>
      <c r="J63" s="0" t="n">
        <v>3.37161</v>
      </c>
      <c r="K63" s="0" t="n">
        <v>0.000607294</v>
      </c>
      <c r="L63" s="0" t="n">
        <v>4</v>
      </c>
      <c r="M63" s="1" t="n">
        <f aca="false">(J63-$AT63)^2</f>
        <v>0.1902093769</v>
      </c>
      <c r="N63" s="0" t="n">
        <v>2.93548</v>
      </c>
      <c r="O63" s="0" t="n">
        <v>0.000766032</v>
      </c>
      <c r="P63" s="0" t="n">
        <v>3</v>
      </c>
      <c r="Q63" s="1" t="n">
        <f aca="false">(N63-$AT63)^2</f>
        <v>0</v>
      </c>
      <c r="R63" s="0" t="n">
        <v>2.93548</v>
      </c>
      <c r="S63" s="0" t="n">
        <v>0.000788004</v>
      </c>
      <c r="T63" s="0" t="n">
        <v>3</v>
      </c>
      <c r="U63" s="1" t="n">
        <f aca="false">(R63-$AT63)^2</f>
        <v>0</v>
      </c>
      <c r="V63" s="0" t="n">
        <v>3.94194</v>
      </c>
      <c r="W63" s="0" t="n">
        <v>0.00307263</v>
      </c>
      <c r="X63" s="0" t="n">
        <v>5</v>
      </c>
      <c r="Y63" s="1" t="n">
        <f aca="false">(V63-$AT63)^2</f>
        <v>1.0129617316</v>
      </c>
      <c r="Z63" s="0" t="n">
        <v>2.93548</v>
      </c>
      <c r="AA63" s="0" t="n">
        <v>0.00295527</v>
      </c>
      <c r="AB63" s="0" t="n">
        <v>3</v>
      </c>
      <c r="AC63" s="1" t="n">
        <f aca="false">(Z63-$AT63)^2</f>
        <v>0</v>
      </c>
      <c r="AD63" s="0" t="n">
        <v>2.93548</v>
      </c>
      <c r="AE63" s="0" t="n">
        <v>0.00280166</v>
      </c>
      <c r="AF63" s="0" t="n">
        <v>3</v>
      </c>
      <c r="AG63" s="1" t="n">
        <f aca="false">(AD63-$AT63)^2</f>
        <v>0</v>
      </c>
      <c r="AH63" s="0" t="n">
        <v>6.57548</v>
      </c>
      <c r="AI63" s="0" t="n">
        <v>0.000698551</v>
      </c>
      <c r="AJ63" s="0" t="n">
        <v>5</v>
      </c>
      <c r="AK63" s="1" t="n">
        <f aca="false">(AH63-$AT63)^2</f>
        <v>13.2496</v>
      </c>
      <c r="AL63" s="0" t="n">
        <v>3.85806</v>
      </c>
      <c r="AM63" s="0" t="n">
        <v>0.000430874</v>
      </c>
      <c r="AN63" s="0" t="n">
        <v>3</v>
      </c>
      <c r="AO63" s="1" t="n">
        <f aca="false">(AL63-$AT63)^2</f>
        <v>0.8511538564</v>
      </c>
      <c r="AP63" s="0" t="n">
        <v>3.85806</v>
      </c>
      <c r="AQ63" s="0" t="n">
        <v>0.000846883</v>
      </c>
      <c r="AR63" s="0" t="n">
        <v>3</v>
      </c>
      <c r="AS63" s="1" t="n">
        <f aca="false">(AP63-$AT63)^2</f>
        <v>0.8511538564</v>
      </c>
      <c r="AT63" s="0" t="n">
        <f aca="false">MIN(J63,N63,R63,V63,Z63,AD63,AH63,AL63,AP63)</f>
        <v>2.93548</v>
      </c>
    </row>
    <row r="64" customFormat="false" ht="14.4" hidden="false" customHeight="false" outlineLevel="0" collapsed="false">
      <c r="A64" s="0" t="s">
        <v>201</v>
      </c>
      <c r="B64" s="0" t="n">
        <v>3.51292</v>
      </c>
      <c r="C64" s="0" t="n">
        <v>0.00163054</v>
      </c>
      <c r="D64" s="0" t="n">
        <v>4</v>
      </c>
      <c r="F64" s="0" t="n">
        <v>3.51292</v>
      </c>
      <c r="G64" s="0" t="n">
        <v>0.193995</v>
      </c>
      <c r="H64" s="0" t="n">
        <v>4</v>
      </c>
      <c r="J64" s="0" t="n">
        <v>4.87085</v>
      </c>
      <c r="K64" s="0" t="n">
        <v>0.00105688</v>
      </c>
      <c r="L64" s="0" t="n">
        <v>6</v>
      </c>
      <c r="M64" s="1" t="n">
        <f aca="false">(J64-$AT64)^2</f>
        <v>1.3596726025</v>
      </c>
      <c r="N64" s="0" t="n">
        <v>4.08856</v>
      </c>
      <c r="O64" s="0" t="n">
        <v>0.000593841</v>
      </c>
      <c r="P64" s="0" t="n">
        <v>4</v>
      </c>
      <c r="Q64" s="1" t="n">
        <f aca="false">(N64-$AT64)^2</f>
        <v>0.1472717376</v>
      </c>
      <c r="R64" s="0" t="n">
        <v>4.08856</v>
      </c>
      <c r="S64" s="0" t="n">
        <v>0.00123195</v>
      </c>
      <c r="T64" s="0" t="n">
        <v>4</v>
      </c>
      <c r="U64" s="1" t="n">
        <f aca="false">(R64-$AT64)^2</f>
        <v>0.1472717376</v>
      </c>
      <c r="V64" s="0" t="n">
        <v>4.75277</v>
      </c>
      <c r="W64" s="0" t="n">
        <v>0.00215707</v>
      </c>
      <c r="X64" s="0" t="n">
        <v>5</v>
      </c>
      <c r="Y64" s="1" t="n">
        <f aca="false">(V64-$AT64)^2</f>
        <v>1.0982411209</v>
      </c>
      <c r="Z64" s="0" t="n">
        <v>3.7048</v>
      </c>
      <c r="AA64" s="0" t="n">
        <v>0.00328552</v>
      </c>
      <c r="AB64" s="0" t="n">
        <v>4</v>
      </c>
      <c r="AC64" s="1" t="n">
        <f aca="false">(Z64-$AT64)^2</f>
        <v>0</v>
      </c>
      <c r="AD64" s="0" t="n">
        <v>3.7048</v>
      </c>
      <c r="AE64" s="0" t="n">
        <v>0.00271924</v>
      </c>
      <c r="AF64" s="0" t="n">
        <v>4</v>
      </c>
      <c r="AG64" s="1" t="n">
        <f aca="false">(AD64-$AT64)^2</f>
        <v>0</v>
      </c>
      <c r="AH64" s="0" t="n">
        <v>7.80812</v>
      </c>
      <c r="AI64" s="0" t="n">
        <v>0.00102714</v>
      </c>
      <c r="AJ64" s="0" t="n">
        <v>7</v>
      </c>
      <c r="AK64" s="1" t="n">
        <f aca="false">(AH64-$AT64)^2</f>
        <v>16.8372350224</v>
      </c>
      <c r="AL64" s="0" t="n">
        <v>5.03321</v>
      </c>
      <c r="AM64" s="0" t="n">
        <v>0.000635943</v>
      </c>
      <c r="AN64" s="0" t="n">
        <v>4</v>
      </c>
      <c r="AO64" s="1" t="n">
        <f aca="false">(AL64-$AT64)^2</f>
        <v>1.7646731281</v>
      </c>
      <c r="AP64" s="0" t="n">
        <v>5.03321</v>
      </c>
      <c r="AQ64" s="0" t="n">
        <v>0.00108157</v>
      </c>
      <c r="AR64" s="0" t="n">
        <v>4</v>
      </c>
      <c r="AS64" s="1" t="n">
        <f aca="false">(AP64-$AT64)^2</f>
        <v>1.7646731281</v>
      </c>
      <c r="AT64" s="0" t="n">
        <f aca="false">MIN(J64,N64,R64,V64,Z64,AD64,AH64,AL64,AP64)</f>
        <v>3.7048</v>
      </c>
    </row>
    <row r="65" customFormat="false" ht="14.4" hidden="false" customHeight="false" outlineLevel="0" collapsed="false">
      <c r="A65" s="0" t="s">
        <v>202</v>
      </c>
      <c r="B65" s="0" t="n">
        <v>4.65374</v>
      </c>
      <c r="C65" s="0" t="n">
        <v>0.00547319</v>
      </c>
      <c r="D65" s="0" t="n">
        <v>4</v>
      </c>
      <c r="F65" s="0" t="n">
        <v>4.65374</v>
      </c>
      <c r="G65" s="0" t="n">
        <v>0.0972594</v>
      </c>
      <c r="H65" s="0" t="n">
        <v>4</v>
      </c>
      <c r="J65" s="0" t="n">
        <v>5.1662</v>
      </c>
      <c r="K65" s="0" t="n">
        <v>0.00151447</v>
      </c>
      <c r="L65" s="0" t="n">
        <v>5</v>
      </c>
      <c r="M65" s="1" t="n">
        <f aca="false">(J65-$AT65)^2</f>
        <v>0.2486119321</v>
      </c>
      <c r="N65" s="0" t="n">
        <v>5.33241</v>
      </c>
      <c r="O65" s="0" t="n">
        <v>0.000795106</v>
      </c>
      <c r="P65" s="0" t="n">
        <v>5</v>
      </c>
      <c r="Q65" s="1" t="n">
        <f aca="false">(N65-$AT65)^2</f>
        <v>0.441985632400001</v>
      </c>
      <c r="R65" s="0" t="n">
        <v>4.66759</v>
      </c>
      <c r="S65" s="0" t="n">
        <v>0.000677023</v>
      </c>
      <c r="T65" s="0" t="n">
        <v>4</v>
      </c>
      <c r="U65" s="1" t="n">
        <f aca="false">(R65-$AT65)^2</f>
        <v>0</v>
      </c>
      <c r="V65" s="0" t="n">
        <v>5.98338</v>
      </c>
      <c r="W65" s="0" t="n">
        <v>0.00609599</v>
      </c>
      <c r="X65" s="0" t="n">
        <v>6</v>
      </c>
      <c r="Y65" s="1" t="n">
        <f aca="false">(V65-$AT65)^2</f>
        <v>1.7313033241</v>
      </c>
      <c r="Z65" s="0" t="n">
        <v>4.66759</v>
      </c>
      <c r="AA65" s="0" t="n">
        <v>0.00253434</v>
      </c>
      <c r="AB65" s="0" t="n">
        <v>4</v>
      </c>
      <c r="AC65" s="1" t="n">
        <f aca="false">(Z65-$AT65)^2</f>
        <v>0</v>
      </c>
      <c r="AD65" s="0" t="n">
        <v>4.66759</v>
      </c>
      <c r="AE65" s="0" t="n">
        <v>0.00149767</v>
      </c>
      <c r="AF65" s="0" t="n">
        <v>4</v>
      </c>
      <c r="AG65" s="1" t="n">
        <f aca="false">(AD65-$AT65)^2</f>
        <v>0</v>
      </c>
      <c r="AH65" s="0" t="n">
        <v>7.32687</v>
      </c>
      <c r="AI65" s="0" t="n">
        <v>0.00116386</v>
      </c>
      <c r="AJ65" s="0" t="n">
        <v>7</v>
      </c>
      <c r="AK65" s="1" t="n">
        <f aca="false">(AH65-$AT65)^2</f>
        <v>7.0717701184</v>
      </c>
      <c r="AL65" s="0" t="n">
        <v>6.20499</v>
      </c>
      <c r="AM65" s="0" t="n">
        <v>0.000954146</v>
      </c>
      <c r="AN65" s="0" t="n">
        <v>6</v>
      </c>
      <c r="AO65" s="1" t="n">
        <f aca="false">(AL65-$AT65)^2</f>
        <v>2.36359876</v>
      </c>
      <c r="AP65" s="0" t="n">
        <v>6.20499</v>
      </c>
      <c r="AQ65" s="0" t="n">
        <v>0.00144133</v>
      </c>
      <c r="AR65" s="0" t="n">
        <v>6</v>
      </c>
      <c r="AS65" s="1" t="n">
        <f aca="false">(AP65-$AT65)^2</f>
        <v>2.36359876</v>
      </c>
      <c r="AT65" s="0" t="n">
        <f aca="false">MIN(J65,N65,R65,V65,Z65,AD65,AH65,AL65,AP65)</f>
        <v>4.66759</v>
      </c>
    </row>
    <row r="66" customFormat="false" ht="14.4" hidden="false" customHeight="false" outlineLevel="0" collapsed="false">
      <c r="A66" s="0" t="s">
        <v>203</v>
      </c>
      <c r="B66" s="0" t="n">
        <v>5.44348</v>
      </c>
      <c r="C66" s="0" t="n">
        <v>0.00552986</v>
      </c>
      <c r="D66" s="0" t="n">
        <v>5</v>
      </c>
      <c r="F66" s="0" t="n">
        <v>5.44348</v>
      </c>
      <c r="G66" s="0" t="n">
        <v>0.531815</v>
      </c>
      <c r="H66" s="0" t="n">
        <v>5</v>
      </c>
      <c r="J66" s="0" t="n">
        <v>7.1979</v>
      </c>
      <c r="K66" s="0" t="n">
        <v>0.00133331</v>
      </c>
      <c r="L66" s="0" t="n">
        <v>7</v>
      </c>
      <c r="M66" s="1" t="n">
        <f aca="false">(J66-$AT66)^2</f>
        <v>3.03595776</v>
      </c>
      <c r="N66" s="0" t="n">
        <v>7.99099</v>
      </c>
      <c r="O66" s="0" t="n">
        <v>0.00235831</v>
      </c>
      <c r="P66" s="0" t="n">
        <v>8</v>
      </c>
      <c r="Q66" s="1" t="n">
        <f aca="false">(N66-$AT66)^2</f>
        <v>6.4287095401</v>
      </c>
      <c r="R66" s="0" t="n">
        <v>6.08036</v>
      </c>
      <c r="S66" s="0" t="n">
        <v>0.00112407</v>
      </c>
      <c r="T66" s="0" t="n">
        <v>5</v>
      </c>
      <c r="U66" s="1" t="n">
        <f aca="false">(R66-$AT66)^2</f>
        <v>0.3904500196</v>
      </c>
      <c r="V66" s="0" t="n">
        <v>5.87608</v>
      </c>
      <c r="W66" s="0" t="n">
        <v>0.00227366</v>
      </c>
      <c r="X66" s="0" t="n">
        <v>5</v>
      </c>
      <c r="Y66" s="1" t="n">
        <f aca="false">(V66-$AT66)^2</f>
        <v>0.1768875364</v>
      </c>
      <c r="Z66" s="0" t="n">
        <v>5.4555</v>
      </c>
      <c r="AA66" s="0" t="n">
        <v>0.00357494</v>
      </c>
      <c r="AB66" s="0" t="n">
        <v>5</v>
      </c>
      <c r="AC66" s="1" t="n">
        <f aca="false">(Z66-$AT66)^2</f>
        <v>0</v>
      </c>
      <c r="AD66" s="0" t="n">
        <v>5.4555</v>
      </c>
      <c r="AE66" s="0" t="n">
        <v>0.00368777</v>
      </c>
      <c r="AF66" s="0" t="n">
        <v>5</v>
      </c>
      <c r="AG66" s="1" t="n">
        <f aca="false">(AD66-$AT66)^2</f>
        <v>0</v>
      </c>
      <c r="AH66" s="0" t="n">
        <v>7.33008</v>
      </c>
      <c r="AI66" s="0" t="n">
        <v>0.00285962</v>
      </c>
      <c r="AJ66" s="0" t="n">
        <v>7</v>
      </c>
      <c r="AK66" s="1" t="n">
        <f aca="false">(AH66-$AT66)^2</f>
        <v>3.5140501764</v>
      </c>
      <c r="AL66" s="0" t="n">
        <v>6.11641</v>
      </c>
      <c r="AM66" s="0" t="n">
        <v>0.000840592</v>
      </c>
      <c r="AN66" s="0" t="n">
        <v>6</v>
      </c>
      <c r="AO66" s="1" t="n">
        <f aca="false">(AL66-$AT66)^2</f>
        <v>0.4368020281</v>
      </c>
      <c r="AP66" s="0" t="n">
        <v>6.11641</v>
      </c>
      <c r="AQ66" s="0" t="n">
        <v>0.00165433</v>
      </c>
      <c r="AR66" s="0" t="n">
        <v>6</v>
      </c>
      <c r="AS66" s="1" t="n">
        <f aca="false">(AP66-$AT66)^2</f>
        <v>0.4368020281</v>
      </c>
      <c r="AT66" s="0" t="n">
        <f aca="false">MIN(J66,N66,R66,V66,Z66,AD66,AH66,AL66,AP66)</f>
        <v>5.4555</v>
      </c>
    </row>
    <row r="67" customFormat="false" ht="14.4" hidden="false" customHeight="false" outlineLevel="0" collapsed="false">
      <c r="A67" s="0" t="s">
        <v>204</v>
      </c>
      <c r="B67" s="0" t="n">
        <v>9.78005</v>
      </c>
      <c r="C67" s="0" t="n">
        <v>0.00175062</v>
      </c>
      <c r="D67" s="0" t="n">
        <v>11</v>
      </c>
      <c r="F67" s="0" t="n">
        <v>9.78005</v>
      </c>
      <c r="G67" s="0" t="n">
        <v>1.97101</v>
      </c>
      <c r="H67" s="0" t="n">
        <v>11</v>
      </c>
      <c r="J67" s="0" t="n">
        <v>10.8804</v>
      </c>
      <c r="K67" s="0" t="n">
        <v>0.00413552</v>
      </c>
      <c r="L67" s="0" t="n">
        <v>10</v>
      </c>
      <c r="M67" s="1" t="n">
        <f aca="false">(J67-$AT67)^2</f>
        <v>1.2107701225</v>
      </c>
      <c r="N67" s="0" t="n">
        <v>12.0258</v>
      </c>
      <c r="O67" s="0" t="n">
        <v>0.0034689</v>
      </c>
      <c r="P67" s="0" t="n">
        <v>13</v>
      </c>
      <c r="Q67" s="1" t="n">
        <f aca="false">(N67-$AT67)^2</f>
        <v>5.0433930625</v>
      </c>
      <c r="R67" s="0" t="n">
        <v>10.6334</v>
      </c>
      <c r="S67" s="0" t="n">
        <v>0.00208058</v>
      </c>
      <c r="T67" s="0" t="n">
        <v>9</v>
      </c>
      <c r="U67" s="1" t="n">
        <f aca="false">(R67-$AT67)^2</f>
        <v>0.728206222500001</v>
      </c>
      <c r="V67" s="0" t="n">
        <v>10.3415</v>
      </c>
      <c r="W67" s="0" t="n">
        <v>0.00350027</v>
      </c>
      <c r="X67" s="0" t="n">
        <v>11</v>
      </c>
      <c r="Y67" s="1" t="n">
        <f aca="false">(V67-$AT67)^2</f>
        <v>0.315226102500001</v>
      </c>
      <c r="Z67" s="0" t="n">
        <v>9.78005</v>
      </c>
      <c r="AA67" s="0" t="n">
        <v>0.0032735</v>
      </c>
      <c r="AB67" s="0" t="n">
        <v>11</v>
      </c>
      <c r="AC67" s="1" t="n">
        <f aca="false">(Z67-$AT67)^2</f>
        <v>0</v>
      </c>
      <c r="AD67" s="0" t="n">
        <v>9.78005</v>
      </c>
      <c r="AE67" s="0" t="n">
        <v>0.00251698</v>
      </c>
      <c r="AF67" s="0" t="n">
        <v>11</v>
      </c>
      <c r="AG67" s="1" t="n">
        <f aca="false">(AD67-$AT67)^2</f>
        <v>0</v>
      </c>
      <c r="AH67" s="0" t="n">
        <v>12.3514</v>
      </c>
      <c r="AI67" s="0" t="n">
        <v>0.00340605</v>
      </c>
      <c r="AJ67" s="0" t="n">
        <v>11</v>
      </c>
      <c r="AK67" s="1" t="n">
        <f aca="false">(AH67-$AT67)^2</f>
        <v>6.6118408225</v>
      </c>
      <c r="AL67" s="0" t="n">
        <v>16.1017</v>
      </c>
      <c r="AM67" s="0" t="n">
        <v>0.0112181</v>
      </c>
      <c r="AN67" s="0" t="n">
        <v>14</v>
      </c>
      <c r="AO67" s="1" t="n">
        <f aca="false">(AL67-$AT67)^2</f>
        <v>39.9632587225</v>
      </c>
      <c r="AP67" s="0" t="n">
        <v>16.1017</v>
      </c>
      <c r="AQ67" s="0" t="n">
        <v>0.00869185</v>
      </c>
      <c r="AR67" s="0" t="n">
        <v>14</v>
      </c>
      <c r="AS67" s="1" t="n">
        <f aca="false">(AP67-$AT67)^2</f>
        <v>39.9632587225</v>
      </c>
      <c r="AT67" s="0" t="n">
        <f aca="false">MIN(J67,N67,R67,V67,Z67,AD67,AH67,AL67,AP67)</f>
        <v>9.78005</v>
      </c>
    </row>
    <row r="68" customFormat="false" ht="14.4" hidden="false" customHeight="false" outlineLevel="0" collapsed="false">
      <c r="A68" s="0" t="s">
        <v>205</v>
      </c>
      <c r="B68" s="0" t="n">
        <v>10.3176</v>
      </c>
      <c r="C68" s="0" t="n">
        <v>0.00174655</v>
      </c>
      <c r="D68" s="0" t="n">
        <v>11</v>
      </c>
      <c r="F68" s="0" t="n">
        <v>10.3176</v>
      </c>
      <c r="G68" s="0" t="n">
        <v>1.13442</v>
      </c>
      <c r="H68" s="0" t="n">
        <v>11</v>
      </c>
      <c r="J68" s="0" t="n">
        <v>11.3853</v>
      </c>
      <c r="K68" s="0" t="n">
        <v>0.00434104</v>
      </c>
      <c r="L68" s="0" t="n">
        <v>10</v>
      </c>
      <c r="M68" s="1" t="n">
        <f aca="false">(J68-$AT68)^2</f>
        <v>1.13998329</v>
      </c>
      <c r="N68" s="0" t="n">
        <v>13.5109</v>
      </c>
      <c r="O68" s="0" t="n">
        <v>0.00244252</v>
      </c>
      <c r="P68" s="0" t="n">
        <v>13</v>
      </c>
      <c r="Q68" s="1" t="n">
        <f aca="false">(N68-$AT68)^2</f>
        <v>10.19716489</v>
      </c>
      <c r="R68" s="0" t="n">
        <v>12.22</v>
      </c>
      <c r="S68" s="0" t="n">
        <v>0.00284016</v>
      </c>
      <c r="T68" s="0" t="n">
        <v>10</v>
      </c>
      <c r="U68" s="1" t="n">
        <f aca="false">(R68-$AT68)^2</f>
        <v>3.61912576</v>
      </c>
      <c r="V68" s="0" t="n">
        <v>10.7835</v>
      </c>
      <c r="W68" s="0" t="n">
        <v>0.002639</v>
      </c>
      <c r="X68" s="0" t="n">
        <v>12</v>
      </c>
      <c r="Y68" s="1" t="n">
        <f aca="false">(V68-$AT68)^2</f>
        <v>0.21706281</v>
      </c>
      <c r="Z68" s="0" t="n">
        <v>10.3176</v>
      </c>
      <c r="AA68" s="0" t="n">
        <v>0.00320969</v>
      </c>
      <c r="AB68" s="0" t="n">
        <v>11</v>
      </c>
      <c r="AC68" s="1" t="n">
        <f aca="false">(Z68-$AT68)^2</f>
        <v>0</v>
      </c>
      <c r="AD68" s="0" t="n">
        <v>10.3176</v>
      </c>
      <c r="AE68" s="0" t="n">
        <v>0.00272318</v>
      </c>
      <c r="AF68" s="0" t="n">
        <v>11</v>
      </c>
      <c r="AG68" s="1" t="n">
        <f aca="false">(AD68-$AT68)^2</f>
        <v>0</v>
      </c>
      <c r="AH68" s="0" t="n">
        <v>13.5886</v>
      </c>
      <c r="AI68" s="0" t="n">
        <v>0.00722083</v>
      </c>
      <c r="AJ68" s="0" t="n">
        <v>12</v>
      </c>
      <c r="AK68" s="1" t="n">
        <f aca="false">(AH68-$AT68)^2</f>
        <v>10.699441</v>
      </c>
      <c r="AL68" s="0" t="n">
        <v>15.0251</v>
      </c>
      <c r="AM68" s="0" t="n">
        <v>0.00616581</v>
      </c>
      <c r="AN68" s="0" t="n">
        <v>13</v>
      </c>
      <c r="AO68" s="1" t="n">
        <f aca="false">(AL68-$AT68)^2</f>
        <v>22.16055625</v>
      </c>
      <c r="AP68" s="0" t="n">
        <v>15.0251</v>
      </c>
      <c r="AQ68" s="0" t="n">
        <v>0.00900736</v>
      </c>
      <c r="AR68" s="0" t="n">
        <v>13</v>
      </c>
      <c r="AS68" s="1" t="n">
        <f aca="false">(AP68-$AT68)^2</f>
        <v>22.16055625</v>
      </c>
      <c r="AT68" s="0" t="n">
        <f aca="false">MIN(J68,N68,R68,V68,Z68,AD68,AH68,AL68,AP68)</f>
        <v>10.3176</v>
      </c>
    </row>
    <row r="69" customFormat="false" ht="14.4" hidden="false" customHeight="false" outlineLevel="0" collapsed="false">
      <c r="A69" s="0" t="s">
        <v>206</v>
      </c>
      <c r="B69" s="0" t="n">
        <v>4.67494</v>
      </c>
      <c r="C69" s="0" t="n">
        <v>0.00208302</v>
      </c>
      <c r="D69" s="0" t="n">
        <v>7</v>
      </c>
      <c r="F69" s="0" t="n">
        <v>4.67494</v>
      </c>
      <c r="G69" s="0" t="n">
        <v>0.430583</v>
      </c>
      <c r="H69" s="0" t="n">
        <v>7</v>
      </c>
      <c r="J69" s="0" t="n">
        <v>6.05598</v>
      </c>
      <c r="K69" s="0" t="n">
        <v>0.00272242</v>
      </c>
      <c r="L69" s="0" t="n">
        <v>9</v>
      </c>
      <c r="M69" s="1" t="n">
        <f aca="false">(J69-$AT69)^2</f>
        <v>1.1131938064</v>
      </c>
      <c r="N69" s="0" t="n">
        <v>7.11106</v>
      </c>
      <c r="O69" s="0" t="n">
        <v>0.00268743</v>
      </c>
      <c r="P69" s="0" t="n">
        <v>7</v>
      </c>
      <c r="Q69" s="1" t="n">
        <f aca="false">(N69-$AT69)^2</f>
        <v>4.4527752256</v>
      </c>
      <c r="R69" s="0" t="n">
        <v>7.11106</v>
      </c>
      <c r="S69" s="0" t="n">
        <v>0.00276553</v>
      </c>
      <c r="T69" s="0" t="n">
        <v>7</v>
      </c>
      <c r="U69" s="1" t="n">
        <f aca="false">(R69-$AT69)^2</f>
        <v>4.4527752256</v>
      </c>
      <c r="V69" s="0" t="n">
        <v>5.12099</v>
      </c>
      <c r="W69" s="0" t="n">
        <v>0.00261992</v>
      </c>
      <c r="X69" s="0" t="n">
        <v>8</v>
      </c>
      <c r="Y69" s="1" t="n">
        <f aca="false">(V69-$AT69)^2</f>
        <v>0.0144216081000001</v>
      </c>
      <c r="Z69" s="0" t="n">
        <v>5.0009</v>
      </c>
      <c r="AA69" s="0" t="n">
        <v>0.00183028</v>
      </c>
      <c r="AB69" s="0" t="n">
        <v>7</v>
      </c>
      <c r="AC69" s="1" t="n">
        <f aca="false">(Z69-$AT69)^2</f>
        <v>0</v>
      </c>
      <c r="AD69" s="0" t="n">
        <v>5.0009</v>
      </c>
      <c r="AE69" s="0" t="n">
        <v>0.00378569</v>
      </c>
      <c r="AF69" s="0" t="n">
        <v>7</v>
      </c>
      <c r="AG69" s="1" t="n">
        <f aca="false">(AD69-$AT69)^2</f>
        <v>0</v>
      </c>
      <c r="AH69" s="0" t="n">
        <v>11.4772</v>
      </c>
      <c r="AI69" s="0" t="n">
        <v>0.00575159</v>
      </c>
      <c r="AJ69" s="0" t="n">
        <v>10</v>
      </c>
      <c r="AK69" s="1" t="n">
        <f aca="false">(AH69-$AT69)^2</f>
        <v>41.94246169</v>
      </c>
      <c r="AL69" s="0" t="n">
        <v>7.8316</v>
      </c>
      <c r="AM69" s="0" t="n">
        <v>0.00345777</v>
      </c>
      <c r="AN69" s="0" t="n">
        <v>7</v>
      </c>
      <c r="AO69" s="1" t="n">
        <f aca="false">(AL69-$AT69)^2</f>
        <v>8.01286249</v>
      </c>
      <c r="AP69" s="0" t="n">
        <v>7.8316</v>
      </c>
      <c r="AQ69" s="0" t="n">
        <v>0.00189611</v>
      </c>
      <c r="AR69" s="0" t="n">
        <v>7</v>
      </c>
      <c r="AS69" s="1" t="n">
        <f aca="false">(AP69-$AT69)^2</f>
        <v>8.01286249</v>
      </c>
      <c r="AT69" s="0" t="n">
        <f aca="false">MIN(J69,N69,R69,V69,Z69,AD69,AH69,AL69,AP69)</f>
        <v>5.0009</v>
      </c>
    </row>
    <row r="70" customFormat="false" ht="14.4" hidden="false" customHeight="false" outlineLevel="0" collapsed="false">
      <c r="A70" s="0" t="s">
        <v>207</v>
      </c>
      <c r="B70" s="0" t="n">
        <v>4.48842</v>
      </c>
      <c r="C70" s="0" t="n">
        <v>0.00248856</v>
      </c>
      <c r="D70" s="0" t="n">
        <v>7</v>
      </c>
      <c r="F70" s="0" t="n">
        <v>4.48842</v>
      </c>
      <c r="G70" s="0" t="n">
        <v>0.410597</v>
      </c>
      <c r="H70" s="0" t="n">
        <v>7</v>
      </c>
      <c r="J70" s="0" t="n">
        <v>6.04929</v>
      </c>
      <c r="K70" s="0" t="n">
        <v>0.00347886</v>
      </c>
      <c r="L70" s="0" t="n">
        <v>7</v>
      </c>
      <c r="M70" s="1" t="n">
        <f aca="false">(J70-$AT70)^2</f>
        <v>2.4363151569</v>
      </c>
      <c r="N70" s="0" t="n">
        <v>6.88573</v>
      </c>
      <c r="O70" s="0" t="n">
        <v>0.00400218</v>
      </c>
      <c r="P70" s="0" t="n">
        <v>7</v>
      </c>
      <c r="Q70" s="1" t="n">
        <f aca="false">(N70-$AT70)^2</f>
        <v>5.7470952361</v>
      </c>
      <c r="R70" s="0" t="n">
        <v>6.88573</v>
      </c>
      <c r="S70" s="0" t="n">
        <v>0.00392819</v>
      </c>
      <c r="T70" s="0" t="n">
        <v>7</v>
      </c>
      <c r="U70" s="1" t="n">
        <f aca="false">(R70-$AT70)^2</f>
        <v>5.7470952361</v>
      </c>
      <c r="V70" s="0" t="n">
        <v>4.48842</v>
      </c>
      <c r="W70" s="0" t="n">
        <v>0.00273054</v>
      </c>
      <c r="X70" s="0" t="n">
        <v>7</v>
      </c>
      <c r="Y70" s="1" t="n">
        <f aca="false">(V70-$AT70)^2</f>
        <v>0</v>
      </c>
      <c r="Z70" s="0" t="n">
        <v>4.83196</v>
      </c>
      <c r="AA70" s="0" t="n">
        <v>0.00310166</v>
      </c>
      <c r="AB70" s="0" t="n">
        <v>7</v>
      </c>
      <c r="AC70" s="1" t="n">
        <f aca="false">(Z70-$AT70)^2</f>
        <v>0.1180197316</v>
      </c>
      <c r="AD70" s="0" t="n">
        <v>4.83196</v>
      </c>
      <c r="AE70" s="0" t="n">
        <v>0.00381022</v>
      </c>
      <c r="AF70" s="0" t="n">
        <v>7</v>
      </c>
      <c r="AG70" s="1" t="n">
        <f aca="false">(AD70-$AT70)^2</f>
        <v>0.1180197316</v>
      </c>
      <c r="AH70" s="0" t="n">
        <v>8.76774</v>
      </c>
      <c r="AI70" s="0" t="n">
        <v>0.0040203</v>
      </c>
      <c r="AJ70" s="0" t="n">
        <v>8</v>
      </c>
      <c r="AK70" s="1" t="n">
        <f aca="false">(AH70-$AT70)^2</f>
        <v>18.3125796624</v>
      </c>
      <c r="AL70" s="0" t="n">
        <v>6.2584</v>
      </c>
      <c r="AM70" s="0" t="n">
        <v>0.00500082</v>
      </c>
      <c r="AN70" s="0" t="n">
        <v>6</v>
      </c>
      <c r="AO70" s="1" t="n">
        <f aca="false">(AL70-$AT70)^2</f>
        <v>3.1328292004</v>
      </c>
      <c r="AP70" s="0" t="n">
        <v>6.2584</v>
      </c>
      <c r="AQ70" s="0" t="n">
        <v>0.00405663</v>
      </c>
      <c r="AR70" s="0" t="n">
        <v>6</v>
      </c>
      <c r="AS70" s="1" t="n">
        <f aca="false">(AP70-$AT70)^2</f>
        <v>3.1328292004</v>
      </c>
      <c r="AT70" s="0" t="n">
        <f aca="false">MIN(J70,N70,R70,V70,Z70,AD70,AH70,AL70,AP70)</f>
        <v>4.48842</v>
      </c>
    </row>
    <row r="71" customFormat="false" ht="14.4" hidden="false" customHeight="false" outlineLevel="0" collapsed="false">
      <c r="A71" s="0" t="s">
        <v>208</v>
      </c>
      <c r="B71" s="0" t="n">
        <v>4.49002</v>
      </c>
      <c r="C71" s="0" t="n">
        <v>0.00452714</v>
      </c>
      <c r="D71" s="0" t="n">
        <v>7</v>
      </c>
      <c r="F71" s="0" t="n">
        <v>4.49002</v>
      </c>
      <c r="G71" s="0" t="n">
        <v>0.508516</v>
      </c>
      <c r="H71" s="0" t="n">
        <v>7</v>
      </c>
      <c r="J71" s="0" t="n">
        <v>5.98004</v>
      </c>
      <c r="K71" s="0" t="n">
        <v>0.00701785</v>
      </c>
      <c r="L71" s="0" t="n">
        <v>7</v>
      </c>
      <c r="M71" s="1" t="n">
        <f aca="false">(J71-$AT71)^2</f>
        <v>0.0856615823999999</v>
      </c>
      <c r="N71" s="0" t="n">
        <v>6.39246</v>
      </c>
      <c r="O71" s="0" t="n">
        <v>0.00382396</v>
      </c>
      <c r="P71" s="0" t="n">
        <v>7</v>
      </c>
      <c r="Q71" s="1" t="n">
        <f aca="false">(N71-$AT71)^2</f>
        <v>0.49716601</v>
      </c>
      <c r="R71" s="0" t="n">
        <v>6.39246</v>
      </c>
      <c r="S71" s="0" t="n">
        <v>0.00497931</v>
      </c>
      <c r="T71" s="0" t="n">
        <v>7</v>
      </c>
      <c r="U71" s="1" t="n">
        <f aca="false">(R71-$AT71)^2</f>
        <v>0.49716601</v>
      </c>
      <c r="V71" s="0" t="n">
        <v>5.68736</v>
      </c>
      <c r="W71" s="0" t="n">
        <v>0.00403695</v>
      </c>
      <c r="X71" s="0" t="n">
        <v>9</v>
      </c>
      <c r="Y71" s="1" t="n">
        <f aca="false">(V71-$AT71)^2</f>
        <v>0</v>
      </c>
      <c r="Z71" s="0" t="n">
        <v>6.02661</v>
      </c>
      <c r="AA71" s="0" t="n">
        <v>0.00406094</v>
      </c>
      <c r="AB71" s="0" t="n">
        <v>8</v>
      </c>
      <c r="AC71" s="1" t="n">
        <f aca="false">(Z71-$AT71)^2</f>
        <v>0.1150905625</v>
      </c>
      <c r="AD71" s="0" t="n">
        <v>6.02661</v>
      </c>
      <c r="AE71" s="0" t="n">
        <v>0.00436963</v>
      </c>
      <c r="AF71" s="0" t="n">
        <v>8</v>
      </c>
      <c r="AG71" s="1" t="n">
        <f aca="false">(AD71-$AT71)^2</f>
        <v>0.1150905625</v>
      </c>
      <c r="AH71" s="0" t="n">
        <v>11.6075</v>
      </c>
      <c r="AI71" s="0" t="n">
        <v>0.0124652</v>
      </c>
      <c r="AJ71" s="0" t="n">
        <v>10</v>
      </c>
      <c r="AK71" s="1" t="n">
        <f aca="false">(AH71-$AT71)^2</f>
        <v>35.0480576196</v>
      </c>
      <c r="AL71" s="0" t="n">
        <v>7.92905</v>
      </c>
      <c r="AM71" s="0" t="n">
        <v>0.00473165</v>
      </c>
      <c r="AN71" s="0" t="n">
        <v>7</v>
      </c>
      <c r="AO71" s="1" t="n">
        <f aca="false">(AL71-$AT71)^2</f>
        <v>5.0251740561</v>
      </c>
      <c r="AP71" s="0" t="n">
        <v>7.92905</v>
      </c>
      <c r="AQ71" s="0" t="n">
        <v>0.00750919</v>
      </c>
      <c r="AR71" s="0" t="n">
        <v>7</v>
      </c>
      <c r="AS71" s="1" t="n">
        <f aca="false">(AP71-$AT71)^2</f>
        <v>5.0251740561</v>
      </c>
      <c r="AT71" s="0" t="n">
        <f aca="false">MIN(J71,N71,R71,V71,Z71,AD71,AH71,AL71,AP71)</f>
        <v>5.68736</v>
      </c>
    </row>
    <row r="72" customFormat="false" ht="14.4" hidden="false" customHeight="false" outlineLevel="0" collapsed="false">
      <c r="A72" s="0" t="s">
        <v>209</v>
      </c>
      <c r="B72" s="0" t="n">
        <v>4.35913</v>
      </c>
      <c r="C72" s="0" t="n">
        <v>0.00347281</v>
      </c>
      <c r="D72" s="0" t="n">
        <v>7</v>
      </c>
      <c r="F72" s="0" t="n">
        <v>4.35913</v>
      </c>
      <c r="G72" s="0" t="n">
        <v>0.352905</v>
      </c>
      <c r="H72" s="0" t="n">
        <v>7</v>
      </c>
      <c r="J72" s="0" t="n">
        <v>5.45484</v>
      </c>
      <c r="K72" s="0" t="n">
        <v>0.00607548</v>
      </c>
      <c r="L72" s="0" t="n">
        <v>7</v>
      </c>
      <c r="M72" s="1" t="n">
        <f aca="false">(J72-$AT72)^2</f>
        <v>1.2005804041</v>
      </c>
      <c r="N72" s="0" t="n">
        <v>5.85166</v>
      </c>
      <c r="O72" s="0" t="n">
        <v>0.00679771</v>
      </c>
      <c r="P72" s="0" t="n">
        <v>7</v>
      </c>
      <c r="Q72" s="1" t="n">
        <f aca="false">(N72-$AT72)^2</f>
        <v>2.2276458009</v>
      </c>
      <c r="R72" s="0" t="n">
        <v>5.85166</v>
      </c>
      <c r="S72" s="0" t="n">
        <v>0.00520924</v>
      </c>
      <c r="T72" s="0" t="n">
        <v>7</v>
      </c>
      <c r="U72" s="1" t="n">
        <f aca="false">(R72-$AT72)^2</f>
        <v>2.2276458009</v>
      </c>
      <c r="V72" s="0" t="n">
        <v>5.366</v>
      </c>
      <c r="W72" s="0" t="n">
        <v>0.0059601</v>
      </c>
      <c r="X72" s="0" t="n">
        <v>9</v>
      </c>
      <c r="Y72" s="1" t="n">
        <f aca="false">(V72-$AT72)^2</f>
        <v>1.0137871969</v>
      </c>
      <c r="Z72" s="0" t="n">
        <v>4.35913</v>
      </c>
      <c r="AA72" s="0" t="n">
        <v>0.00640916</v>
      </c>
      <c r="AB72" s="0" t="n">
        <v>7</v>
      </c>
      <c r="AC72" s="1" t="n">
        <f aca="false">(Z72-$AT72)^2</f>
        <v>0</v>
      </c>
      <c r="AD72" s="0" t="n">
        <v>4.35913</v>
      </c>
      <c r="AE72" s="0" t="n">
        <v>0.00420105</v>
      </c>
      <c r="AF72" s="0" t="n">
        <v>7</v>
      </c>
      <c r="AG72" s="1" t="n">
        <f aca="false">(AD72-$AT72)^2</f>
        <v>0</v>
      </c>
      <c r="AH72" s="0" t="n">
        <v>10.3589</v>
      </c>
      <c r="AI72" s="0" t="n">
        <v>0.00833972</v>
      </c>
      <c r="AJ72" s="0" t="n">
        <v>9</v>
      </c>
      <c r="AK72" s="1" t="n">
        <f aca="false">(AH72-$AT72)^2</f>
        <v>35.9972400529</v>
      </c>
      <c r="AL72" s="0" t="n">
        <v>7.81801</v>
      </c>
      <c r="AM72" s="0" t="n">
        <v>0.00882972</v>
      </c>
      <c r="AN72" s="0" t="n">
        <v>7</v>
      </c>
      <c r="AO72" s="1" t="n">
        <f aca="false">(AL72-$AT72)^2</f>
        <v>11.9638508544</v>
      </c>
      <c r="AP72" s="0" t="n">
        <v>7.81801</v>
      </c>
      <c r="AQ72" s="0" t="n">
        <v>0.00784728</v>
      </c>
      <c r="AR72" s="0" t="n">
        <v>7</v>
      </c>
      <c r="AS72" s="1" t="n">
        <f aca="false">(AP72-$AT72)^2</f>
        <v>11.9638508544</v>
      </c>
      <c r="AT72" s="0" t="n">
        <f aca="false">MIN(J72,N72,R72,V72,Z72,AD72,AH72,AL72,AP72)</f>
        <v>4.35913</v>
      </c>
    </row>
    <row r="73" customFormat="false" ht="14.4" hidden="false" customHeight="false" outlineLevel="0" collapsed="false">
      <c r="A73" s="0" t="s">
        <v>210</v>
      </c>
      <c r="B73" s="0" t="n">
        <v>4.36322</v>
      </c>
      <c r="C73" s="0" t="n">
        <v>0.00873397</v>
      </c>
      <c r="D73" s="0" t="n">
        <v>8</v>
      </c>
      <c r="F73" s="0" t="n">
        <v>4.36322</v>
      </c>
      <c r="G73" s="0" t="n">
        <v>0.479206</v>
      </c>
      <c r="H73" s="0" t="n">
        <v>8</v>
      </c>
      <c r="J73" s="0" t="n">
        <v>5.72007</v>
      </c>
      <c r="K73" s="0" t="n">
        <v>0.00637333</v>
      </c>
      <c r="L73" s="0" t="n">
        <v>8</v>
      </c>
      <c r="M73" s="1" t="n">
        <f aca="false">(J73-$AT73)^2</f>
        <v>0.743044</v>
      </c>
      <c r="N73" s="0" t="n">
        <v>5.82649</v>
      </c>
      <c r="O73" s="0" t="n">
        <v>0.00661294</v>
      </c>
      <c r="P73" s="0" t="n">
        <v>7</v>
      </c>
      <c r="Q73" s="1" t="n">
        <f aca="false">(N73-$AT73)^2</f>
        <v>0.9378372964</v>
      </c>
      <c r="R73" s="0" t="n">
        <v>5.82649</v>
      </c>
      <c r="S73" s="0" t="n">
        <v>0.00616032</v>
      </c>
      <c r="T73" s="0" t="n">
        <v>7</v>
      </c>
      <c r="U73" s="1" t="n">
        <f aca="false">(R73-$AT73)^2</f>
        <v>0.9378372964</v>
      </c>
      <c r="V73" s="0" t="n">
        <v>5.04962</v>
      </c>
      <c r="W73" s="0" t="n">
        <v>0.00437157</v>
      </c>
      <c r="X73" s="0" t="n">
        <v>9</v>
      </c>
      <c r="Y73" s="1" t="n">
        <f aca="false">(V73-$AT73)^2</f>
        <v>0.0366914025000001</v>
      </c>
      <c r="Z73" s="0" t="n">
        <v>4.85807</v>
      </c>
      <c r="AA73" s="0" t="n">
        <v>0.0044235</v>
      </c>
      <c r="AB73" s="0" t="n">
        <v>8</v>
      </c>
      <c r="AC73" s="1" t="n">
        <f aca="false">(Z73-$AT73)^2</f>
        <v>0</v>
      </c>
      <c r="AD73" s="0" t="n">
        <v>4.85807</v>
      </c>
      <c r="AE73" s="0" t="n">
        <v>0.00503007</v>
      </c>
      <c r="AF73" s="0" t="n">
        <v>8</v>
      </c>
      <c r="AG73" s="1" t="n">
        <f aca="false">(AD73-$AT73)^2</f>
        <v>0</v>
      </c>
      <c r="AH73" s="0" t="n">
        <v>11.5785</v>
      </c>
      <c r="AI73" s="0" t="n">
        <v>0.0149024</v>
      </c>
      <c r="AJ73" s="0" t="n">
        <v>10</v>
      </c>
      <c r="AK73" s="1" t="n">
        <f aca="false">(AH73-$AT73)^2</f>
        <v>45.1641793849</v>
      </c>
      <c r="AL73" s="0" t="n">
        <v>7.91232</v>
      </c>
      <c r="AM73" s="0" t="n">
        <v>0.00579631</v>
      </c>
      <c r="AN73" s="0" t="n">
        <v>7</v>
      </c>
      <c r="AO73" s="1" t="n">
        <f aca="false">(AL73-$AT73)^2</f>
        <v>9.3284430625</v>
      </c>
      <c r="AP73" s="0" t="n">
        <v>7.91232</v>
      </c>
      <c r="AQ73" s="0" t="n">
        <v>0.00613541</v>
      </c>
      <c r="AR73" s="0" t="n">
        <v>7</v>
      </c>
      <c r="AS73" s="1" t="n">
        <f aca="false">(AP73-$AT73)^2</f>
        <v>9.3284430625</v>
      </c>
      <c r="AT73" s="0" t="n">
        <f aca="false">MIN(J73,N73,R73,V73,Z73,AD73,AH73,AL73,AP73)</f>
        <v>4.85807</v>
      </c>
    </row>
    <row r="74" customFormat="false" ht="14.4" hidden="false" customHeight="false" outlineLevel="0" collapsed="false">
      <c r="A74" s="0" t="s">
        <v>211</v>
      </c>
      <c r="B74" s="0" t="n">
        <v>4.24405</v>
      </c>
      <c r="C74" s="0" t="n">
        <v>0.00495091</v>
      </c>
      <c r="D74" s="0" t="n">
        <v>8</v>
      </c>
      <c r="F74" s="0" t="n">
        <v>4.24405</v>
      </c>
      <c r="G74" s="0" t="n">
        <v>0.468922</v>
      </c>
      <c r="H74" s="0" t="n">
        <v>8</v>
      </c>
      <c r="J74" s="0" t="n">
        <v>4.56571</v>
      </c>
      <c r="K74" s="0" t="n">
        <v>0.00664946</v>
      </c>
      <c r="L74" s="0" t="n">
        <v>7</v>
      </c>
      <c r="M74" s="1" t="n">
        <f aca="false">(J74-$AT74)^2</f>
        <v>0.0155800324000002</v>
      </c>
      <c r="N74" s="0" t="n">
        <v>5.40108</v>
      </c>
      <c r="O74" s="0" t="n">
        <v>0.00858506</v>
      </c>
      <c r="P74" s="0" t="n">
        <v>7</v>
      </c>
      <c r="Q74" s="1" t="n">
        <f aca="false">(N74-$AT74)^2</f>
        <v>0.921964836100001</v>
      </c>
      <c r="R74" s="0" t="n">
        <v>5.40108</v>
      </c>
      <c r="S74" s="0" t="n">
        <v>0.00617026</v>
      </c>
      <c r="T74" s="0" t="n">
        <v>7</v>
      </c>
      <c r="U74" s="1" t="n">
        <f aca="false">(R74-$AT74)^2</f>
        <v>0.921964836100001</v>
      </c>
      <c r="V74" s="0" t="n">
        <v>4.44089</v>
      </c>
      <c r="W74" s="0" t="n">
        <v>0.00623682</v>
      </c>
      <c r="X74" s="0" t="n">
        <v>9</v>
      </c>
      <c r="Y74" s="1" t="n">
        <f aca="false">(V74-$AT74)^2</f>
        <v>0</v>
      </c>
      <c r="Z74" s="0" t="n">
        <v>4.73375</v>
      </c>
      <c r="AA74" s="0" t="n">
        <v>0.00460717</v>
      </c>
      <c r="AB74" s="0" t="n">
        <v>8</v>
      </c>
      <c r="AC74" s="1" t="n">
        <f aca="false">(Z74-$AT74)^2</f>
        <v>0.0857669796000001</v>
      </c>
      <c r="AD74" s="0" t="n">
        <v>4.73375</v>
      </c>
      <c r="AE74" s="0" t="n">
        <v>0.00536544</v>
      </c>
      <c r="AF74" s="0" t="n">
        <v>8</v>
      </c>
      <c r="AG74" s="1" t="n">
        <f aca="false">(AD74-$AT74)^2</f>
        <v>0.0857669796000001</v>
      </c>
      <c r="AH74" s="0" t="n">
        <v>10.3221</v>
      </c>
      <c r="AI74" s="0" t="n">
        <v>0.0102619</v>
      </c>
      <c r="AJ74" s="0" t="n">
        <v>9</v>
      </c>
      <c r="AK74" s="1" t="n">
        <f aca="false">(AH74-$AT74)^2</f>
        <v>34.5886310641</v>
      </c>
      <c r="AL74" s="0" t="n">
        <v>7.78236</v>
      </c>
      <c r="AM74" s="0" t="n">
        <v>0.0127536</v>
      </c>
      <c r="AN74" s="0" t="n">
        <v>7</v>
      </c>
      <c r="AO74" s="1" t="n">
        <f aca="false">(AL74-$AT74)^2</f>
        <v>11.1654217609</v>
      </c>
      <c r="AP74" s="0" t="n">
        <v>7.78236</v>
      </c>
      <c r="AQ74" s="0" t="n">
        <v>0.0133016</v>
      </c>
      <c r="AR74" s="0" t="n">
        <v>7</v>
      </c>
      <c r="AS74" s="1" t="n">
        <f aca="false">(AP74-$AT74)^2</f>
        <v>11.1654217609</v>
      </c>
      <c r="AT74" s="0" t="n">
        <f aca="false">MIN(J74,N74,R74,V74,Z74,AD74,AH74,AL74,AP74)</f>
        <v>4.44089</v>
      </c>
    </row>
    <row r="75" customFormat="false" ht="14.4" hidden="false" customHeight="false" outlineLevel="0" collapsed="false">
      <c r="A75" s="0" t="s">
        <v>212</v>
      </c>
      <c r="B75" s="0" t="n">
        <v>4.0047</v>
      </c>
      <c r="C75" s="0" t="n">
        <v>0.00667971</v>
      </c>
      <c r="D75" s="0" t="n">
        <v>8</v>
      </c>
      <c r="F75" s="0" t="n">
        <v>4.0047</v>
      </c>
      <c r="G75" s="0" t="n">
        <v>0.513328</v>
      </c>
      <c r="H75" s="0" t="n">
        <v>8</v>
      </c>
      <c r="J75" s="0" t="n">
        <v>5.06566</v>
      </c>
      <c r="K75" s="0" t="n">
        <v>0.00985334</v>
      </c>
      <c r="L75" s="0" t="n">
        <v>7</v>
      </c>
      <c r="M75" s="1" t="n">
        <f aca="false">(J75-$AT75)^2</f>
        <v>0.1853044209</v>
      </c>
      <c r="N75" s="0" t="n">
        <v>5.14827</v>
      </c>
      <c r="O75" s="0" t="n">
        <v>0.0107478</v>
      </c>
      <c r="P75" s="0" t="n">
        <v>7</v>
      </c>
      <c r="Q75" s="1" t="n">
        <f aca="false">(N75-$AT75)^2</f>
        <v>0.2632510864</v>
      </c>
      <c r="R75" s="0" t="n">
        <v>5.14827</v>
      </c>
      <c r="S75" s="0" t="n">
        <v>0.00759217</v>
      </c>
      <c r="T75" s="0" t="n">
        <v>7</v>
      </c>
      <c r="U75" s="1" t="n">
        <f aca="false">(R75-$AT75)^2</f>
        <v>0.2632510864</v>
      </c>
      <c r="V75" s="0" t="n">
        <v>4.63519</v>
      </c>
      <c r="W75" s="0" t="n">
        <v>0.00702488</v>
      </c>
      <c r="X75" s="0" t="n">
        <v>9</v>
      </c>
      <c r="Y75" s="1" t="n">
        <f aca="false">(V75-$AT75)^2</f>
        <v>0</v>
      </c>
      <c r="Z75" s="0" t="n">
        <v>4.70476</v>
      </c>
      <c r="AA75" s="0" t="n">
        <v>0.00541946</v>
      </c>
      <c r="AB75" s="0" t="n">
        <v>8</v>
      </c>
      <c r="AC75" s="1" t="n">
        <f aca="false">(Z75-$AT75)^2</f>
        <v>0.00483998490000008</v>
      </c>
      <c r="AD75" s="0" t="n">
        <v>4.70476</v>
      </c>
      <c r="AE75" s="0" t="n">
        <v>0.00867333</v>
      </c>
      <c r="AF75" s="0" t="n">
        <v>8</v>
      </c>
      <c r="AG75" s="1" t="n">
        <f aca="false">(AD75-$AT75)^2</f>
        <v>0.00483998490000008</v>
      </c>
      <c r="AH75" s="0" t="n">
        <v>11.4662</v>
      </c>
      <c r="AI75" s="0" t="n">
        <v>0.0162343</v>
      </c>
      <c r="AJ75" s="0" t="n">
        <v>10</v>
      </c>
      <c r="AK75" s="1" t="n">
        <f aca="false">(AH75-$AT75)^2</f>
        <v>46.6626976201</v>
      </c>
      <c r="AL75" s="0" t="n">
        <v>7.83981</v>
      </c>
      <c r="AM75" s="0" t="n">
        <v>0.0150003</v>
      </c>
      <c r="AN75" s="0" t="n">
        <v>7</v>
      </c>
      <c r="AO75" s="1" t="n">
        <f aca="false">(AL75-$AT75)^2</f>
        <v>10.2695893444</v>
      </c>
      <c r="AP75" s="0" t="n">
        <v>7.83981</v>
      </c>
      <c r="AQ75" s="0" t="n">
        <v>0.00796195</v>
      </c>
      <c r="AR75" s="0" t="n">
        <v>7</v>
      </c>
      <c r="AS75" s="1" t="n">
        <f aca="false">(AP75-$AT75)^2</f>
        <v>10.2695893444</v>
      </c>
      <c r="AT75" s="0" t="n">
        <f aca="false">MIN(J75,N75,R75,V75,Z75,AD75,AH75,AL75,AP75)</f>
        <v>4.63519</v>
      </c>
    </row>
    <row r="76" customFormat="false" ht="14.4" hidden="false" customHeight="false" outlineLevel="0" collapsed="false">
      <c r="A76" s="0" t="s">
        <v>213</v>
      </c>
      <c r="B76" s="0" t="n">
        <v>3.91458</v>
      </c>
      <c r="C76" s="0" t="n">
        <v>0.0049511</v>
      </c>
      <c r="D76" s="0" t="n">
        <v>8</v>
      </c>
      <c r="F76" s="0" t="n">
        <v>3.91458</v>
      </c>
      <c r="G76" s="0" t="n">
        <v>0.477414</v>
      </c>
      <c r="H76" s="0" t="n">
        <v>8</v>
      </c>
      <c r="J76" s="0" t="n">
        <v>5.48517</v>
      </c>
      <c r="K76" s="0" t="n">
        <v>0.0175936</v>
      </c>
      <c r="L76" s="0" t="n">
        <v>10</v>
      </c>
      <c r="M76" s="1" t="n">
        <f aca="false">(J76-$AT76)^2</f>
        <v>0.6871249449</v>
      </c>
      <c r="N76" s="0" t="n">
        <v>5.03303</v>
      </c>
      <c r="O76" s="0" t="n">
        <v>0.0074167</v>
      </c>
      <c r="P76" s="0" t="n">
        <v>7</v>
      </c>
      <c r="Q76" s="1" t="n">
        <f aca="false">(N76-$AT76)^2</f>
        <v>0.1419707041</v>
      </c>
      <c r="R76" s="0" t="n">
        <v>5.03303</v>
      </c>
      <c r="S76" s="0" t="n">
        <v>0.00593285</v>
      </c>
      <c r="T76" s="0" t="n">
        <v>7</v>
      </c>
      <c r="U76" s="1" t="n">
        <f aca="false">(R76-$AT76)^2</f>
        <v>0.1419707041</v>
      </c>
      <c r="V76" s="0" t="n">
        <v>5.37411</v>
      </c>
      <c r="W76" s="0" t="n">
        <v>0.00891971</v>
      </c>
      <c r="X76" s="0" t="n">
        <v>10</v>
      </c>
      <c r="Y76" s="1" t="n">
        <f aca="false">(V76-$AT76)^2</f>
        <v>0.515337336899999</v>
      </c>
      <c r="Z76" s="0" t="n">
        <v>4.65624</v>
      </c>
      <c r="AA76" s="0" t="n">
        <v>0.00887396</v>
      </c>
      <c r="AB76" s="0" t="n">
        <v>8</v>
      </c>
      <c r="AC76" s="1" t="n">
        <f aca="false">(Z76-$AT76)^2</f>
        <v>0</v>
      </c>
      <c r="AD76" s="0" t="n">
        <v>4.65624</v>
      </c>
      <c r="AE76" s="0" t="n">
        <v>0.00652462</v>
      </c>
      <c r="AF76" s="0" t="n">
        <v>8</v>
      </c>
      <c r="AG76" s="1" t="n">
        <f aca="false">(AD76-$AT76)^2</f>
        <v>0</v>
      </c>
      <c r="AH76" s="0" t="n">
        <v>12.8027</v>
      </c>
      <c r="AI76" s="0" t="n">
        <v>0.0150004</v>
      </c>
      <c r="AJ76" s="0" t="n">
        <v>11</v>
      </c>
      <c r="AK76" s="1" t="n">
        <f aca="false">(AH76-$AT76)^2</f>
        <v>66.3648105316</v>
      </c>
      <c r="AL76" s="0" t="n">
        <v>7.7062</v>
      </c>
      <c r="AM76" s="0" t="n">
        <v>0.0175452</v>
      </c>
      <c r="AN76" s="0" t="n">
        <v>7</v>
      </c>
      <c r="AO76" s="1" t="n">
        <f aca="false">(AL76-$AT76)^2</f>
        <v>9.3022560016</v>
      </c>
      <c r="AP76" s="0" t="n">
        <v>7.7062</v>
      </c>
      <c r="AQ76" s="0" t="n">
        <v>0.0112036</v>
      </c>
      <c r="AR76" s="0" t="n">
        <v>7</v>
      </c>
      <c r="AS76" s="1" t="n">
        <f aca="false">(AP76-$AT76)^2</f>
        <v>9.3022560016</v>
      </c>
      <c r="AT76" s="0" t="n">
        <f aca="false">MIN(J76,N76,R76,V76,Z76,AD76,AH76,AL76,AP76)</f>
        <v>4.65624</v>
      </c>
    </row>
    <row r="77" customFormat="false" ht="14.4" hidden="false" customHeight="false" outlineLevel="0" collapsed="false">
      <c r="A77" s="0" t="s">
        <v>214</v>
      </c>
      <c r="B77" s="0" t="n">
        <v>3.71603</v>
      </c>
      <c r="C77" s="0" t="n">
        <v>0.00506531</v>
      </c>
      <c r="D77" s="0" t="n">
        <v>8</v>
      </c>
      <c r="F77" s="0" t="n">
        <v>3.71603</v>
      </c>
      <c r="G77" s="0" t="n">
        <v>0.821417</v>
      </c>
      <c r="H77" s="0" t="n">
        <v>8</v>
      </c>
      <c r="J77" s="0" t="n">
        <v>4.92093</v>
      </c>
      <c r="K77" s="0" t="n">
        <v>0.00984015</v>
      </c>
      <c r="L77" s="0" t="n">
        <v>8</v>
      </c>
      <c r="M77" s="1" t="n">
        <f aca="false">(J77-$AT77)^2</f>
        <v>0.1916863524</v>
      </c>
      <c r="N77" s="0" t="n">
        <v>4.82324</v>
      </c>
      <c r="O77" s="0" t="n">
        <v>0.00847548</v>
      </c>
      <c r="P77" s="0" t="n">
        <v>7</v>
      </c>
      <c r="Q77" s="1" t="n">
        <f aca="false">(N77-$AT77)^2</f>
        <v>0.1156884169</v>
      </c>
      <c r="R77" s="0" t="n">
        <v>4.82324</v>
      </c>
      <c r="S77" s="0" t="n">
        <v>0.00958676</v>
      </c>
      <c r="T77" s="0" t="n">
        <v>7</v>
      </c>
      <c r="U77" s="1" t="n">
        <f aca="false">(R77-$AT77)^2</f>
        <v>0.1156884169</v>
      </c>
      <c r="V77" s="0" t="n">
        <v>4.9535</v>
      </c>
      <c r="W77" s="0" t="n">
        <v>0.00574045</v>
      </c>
      <c r="X77" s="0" t="n">
        <v>10</v>
      </c>
      <c r="Y77" s="1" t="n">
        <f aca="false">(V77-$AT77)^2</f>
        <v>0.2212667521</v>
      </c>
      <c r="Z77" s="0" t="n">
        <v>4.48311</v>
      </c>
      <c r="AA77" s="0" t="n">
        <v>0.00649682</v>
      </c>
      <c r="AB77" s="0" t="n">
        <v>8</v>
      </c>
      <c r="AC77" s="1" t="n">
        <f aca="false">(Z77-$AT77)^2</f>
        <v>0</v>
      </c>
      <c r="AD77" s="0" t="n">
        <v>4.48311</v>
      </c>
      <c r="AE77" s="0" t="n">
        <v>0.00614865</v>
      </c>
      <c r="AF77" s="0" t="n">
        <v>8</v>
      </c>
      <c r="AG77" s="1" t="n">
        <f aca="false">(AD77-$AT77)^2</f>
        <v>0</v>
      </c>
      <c r="AH77" s="0" t="n">
        <v>13.9451</v>
      </c>
      <c r="AI77" s="0" t="n">
        <v>0.0509836</v>
      </c>
      <c r="AJ77" s="0" t="n">
        <v>12</v>
      </c>
      <c r="AK77" s="1" t="n">
        <f aca="false">(AH77-$AT77)^2</f>
        <v>89.5292547601</v>
      </c>
      <c r="AL77" s="0" t="n">
        <v>7.74323</v>
      </c>
      <c r="AM77" s="0" t="n">
        <v>0.0161917</v>
      </c>
      <c r="AN77" s="0" t="n">
        <v>7</v>
      </c>
      <c r="AO77" s="1" t="n">
        <f aca="false">(AL77-$AT77)^2</f>
        <v>10.6283824144</v>
      </c>
      <c r="AP77" s="0" t="n">
        <v>7.74323</v>
      </c>
      <c r="AQ77" s="0" t="n">
        <v>0.0191904</v>
      </c>
      <c r="AR77" s="0" t="n">
        <v>7</v>
      </c>
      <c r="AS77" s="1" t="n">
        <f aca="false">(AP77-$AT77)^2</f>
        <v>10.6283824144</v>
      </c>
      <c r="AT77" s="0" t="n">
        <f aca="false">MIN(J77,N77,R77,V77,Z77,AD77,AH77,AL77,AP77)</f>
        <v>4.48311</v>
      </c>
    </row>
    <row r="78" customFormat="false" ht="14.4" hidden="false" customHeight="false" outlineLevel="0" collapsed="false">
      <c r="A78" s="0" t="s">
        <v>215</v>
      </c>
      <c r="B78" s="0" t="n">
        <v>3.64631</v>
      </c>
      <c r="C78" s="0" t="n">
        <v>0.0063302</v>
      </c>
      <c r="D78" s="0" t="n">
        <v>8</v>
      </c>
      <c r="F78" s="0" t="n">
        <v>3.64631</v>
      </c>
      <c r="G78" s="0" t="n">
        <v>1.13478</v>
      </c>
      <c r="H78" s="0" t="n">
        <v>8</v>
      </c>
      <c r="J78" s="0" t="n">
        <v>5.04823</v>
      </c>
      <c r="K78" s="0" t="n">
        <v>0.0152558</v>
      </c>
      <c r="L78" s="0" t="n">
        <v>8</v>
      </c>
      <c r="M78" s="1" t="n">
        <f aca="false">(J78-$AT78)^2</f>
        <v>0.3713561721</v>
      </c>
      <c r="N78" s="0" t="n">
        <v>4.72855</v>
      </c>
      <c r="O78" s="0" t="n">
        <v>0.0109997</v>
      </c>
      <c r="P78" s="0" t="n">
        <v>7</v>
      </c>
      <c r="Q78" s="1" t="n">
        <f aca="false">(N78-$AT78)^2</f>
        <v>0.0839318841000002</v>
      </c>
      <c r="R78" s="0" t="n">
        <v>4.72855</v>
      </c>
      <c r="S78" s="0" t="n">
        <v>0.0181463</v>
      </c>
      <c r="T78" s="0" t="n">
        <v>7</v>
      </c>
      <c r="U78" s="1" t="n">
        <f aca="false">(R78-$AT78)^2</f>
        <v>0.0839318841000002</v>
      </c>
      <c r="V78" s="0" t="n">
        <v>4.79182</v>
      </c>
      <c r="W78" s="0" t="n">
        <v>0.0047071</v>
      </c>
      <c r="X78" s="0" t="n">
        <v>9</v>
      </c>
      <c r="Y78" s="1" t="n">
        <f aca="false">(V78-$AT78)^2</f>
        <v>0.1245948804</v>
      </c>
      <c r="Z78" s="0" t="n">
        <v>4.43884</v>
      </c>
      <c r="AA78" s="0" t="n">
        <v>0.0108374</v>
      </c>
      <c r="AB78" s="0" t="n">
        <v>8</v>
      </c>
      <c r="AC78" s="1" t="n">
        <f aca="false">(Z78-$AT78)^2</f>
        <v>0</v>
      </c>
      <c r="AD78" s="0" t="n">
        <v>4.43884</v>
      </c>
      <c r="AE78" s="0" t="n">
        <v>0.0105999</v>
      </c>
      <c r="AF78" s="0" t="n">
        <v>8</v>
      </c>
      <c r="AG78" s="1" t="n">
        <f aca="false">(AD78-$AT78)^2</f>
        <v>0</v>
      </c>
      <c r="AH78" s="0" t="n">
        <v>10.1098</v>
      </c>
      <c r="AI78" s="0" t="n">
        <v>0.0252715</v>
      </c>
      <c r="AJ78" s="0" t="n">
        <v>9</v>
      </c>
      <c r="AK78" s="1" t="n">
        <f aca="false">(AH78-$AT78)^2</f>
        <v>32.1597873216</v>
      </c>
      <c r="AL78" s="0" t="n">
        <v>7.6123</v>
      </c>
      <c r="AM78" s="0" t="n">
        <v>0.021083</v>
      </c>
      <c r="AN78" s="0" t="n">
        <v>7</v>
      </c>
      <c r="AO78" s="1" t="n">
        <f aca="false">(AL78-$AT78)^2</f>
        <v>10.0708483716</v>
      </c>
      <c r="AP78" s="0" t="n">
        <v>7.6123</v>
      </c>
      <c r="AQ78" s="0" t="n">
        <v>0.0220676</v>
      </c>
      <c r="AR78" s="0" t="n">
        <v>7</v>
      </c>
      <c r="AS78" s="1" t="n">
        <f aca="false">(AP78-$AT78)^2</f>
        <v>10.0708483716</v>
      </c>
      <c r="AT78" s="0" t="n">
        <f aca="false">MIN(J78,N78,R78,V78,Z78,AD78,AH78,AL78,AP78)</f>
        <v>4.43884</v>
      </c>
    </row>
    <row r="79" customFormat="false" ht="14.4" hidden="false" customHeight="false" outlineLevel="0" collapsed="false">
      <c r="A79" s="0" t="s">
        <v>216</v>
      </c>
      <c r="B79" s="0" t="n">
        <v>3.47957</v>
      </c>
      <c r="C79" s="0" t="n">
        <v>0.00850264</v>
      </c>
      <c r="D79" s="0" t="n">
        <v>8</v>
      </c>
      <c r="F79" s="0" t="n">
        <v>3.47957</v>
      </c>
      <c r="G79" s="0" t="n">
        <v>1.01824</v>
      </c>
      <c r="H79" s="0" t="n">
        <v>8</v>
      </c>
      <c r="J79" s="0" t="n">
        <v>4.51611</v>
      </c>
      <c r="K79" s="0" t="n">
        <v>0.00960682</v>
      </c>
      <c r="L79" s="0" t="n">
        <v>8</v>
      </c>
      <c r="M79" s="1" t="n">
        <f aca="false">(J79-$AT79)^2</f>
        <v>0.2514521025</v>
      </c>
      <c r="N79" s="0" t="n">
        <v>4.5528</v>
      </c>
      <c r="O79" s="0" t="n">
        <v>0.0235725</v>
      </c>
      <c r="P79" s="0" t="n">
        <v>7</v>
      </c>
      <c r="Q79" s="1" t="n">
        <f aca="false">(N79-$AT79)^2</f>
        <v>0.2895946596</v>
      </c>
      <c r="R79" s="0" t="n">
        <v>4.5528</v>
      </c>
      <c r="S79" s="0" t="n">
        <v>0.0126544</v>
      </c>
      <c r="T79" s="0" t="n">
        <v>7</v>
      </c>
      <c r="U79" s="1" t="n">
        <f aca="false">(R79-$AT79)^2</f>
        <v>0.2895946596</v>
      </c>
      <c r="V79" s="0" t="n">
        <v>4.01466</v>
      </c>
      <c r="W79" s="0" t="n">
        <v>0.00902647</v>
      </c>
      <c r="X79" s="0" t="n">
        <v>9</v>
      </c>
      <c r="Y79" s="1" t="n">
        <f aca="false">(V79-$AT79)^2</f>
        <v>0</v>
      </c>
      <c r="Z79" s="0" t="n">
        <v>4.24703</v>
      </c>
      <c r="AA79" s="0" t="n">
        <v>0.0143857</v>
      </c>
      <c r="AB79" s="0" t="n">
        <v>8</v>
      </c>
      <c r="AC79" s="1" t="n">
        <f aca="false">(Z79-$AT79)^2</f>
        <v>0.0539958168999998</v>
      </c>
      <c r="AD79" s="0" t="n">
        <v>4.24703</v>
      </c>
      <c r="AE79" s="0" t="n">
        <v>0.00777571</v>
      </c>
      <c r="AF79" s="0" t="n">
        <v>8</v>
      </c>
      <c r="AG79" s="1" t="n">
        <f aca="false">(AD79-$AT79)^2</f>
        <v>0.0539958168999998</v>
      </c>
      <c r="AH79" s="0" t="n">
        <v>13.7471</v>
      </c>
      <c r="AI79" s="0" t="n">
        <v>0.0586639</v>
      </c>
      <c r="AJ79" s="0" t="n">
        <v>12</v>
      </c>
      <c r="AK79" s="1" t="n">
        <f aca="false">(AH79-$AT79)^2</f>
        <v>94.7203883536</v>
      </c>
      <c r="AL79" s="0" t="n">
        <v>7.63794</v>
      </c>
      <c r="AM79" s="0" t="n">
        <v>0.0138187</v>
      </c>
      <c r="AN79" s="0" t="n">
        <v>7</v>
      </c>
      <c r="AO79" s="1" t="n">
        <f aca="false">(AL79-$AT79)^2</f>
        <v>13.1281579584</v>
      </c>
      <c r="AP79" s="0" t="n">
        <v>7.63794</v>
      </c>
      <c r="AQ79" s="0" t="n">
        <v>0.0178397</v>
      </c>
      <c r="AR79" s="0" t="n">
        <v>7</v>
      </c>
      <c r="AS79" s="1" t="n">
        <f aca="false">(AP79-$AT79)^2</f>
        <v>13.1281579584</v>
      </c>
      <c r="AT79" s="0" t="n">
        <f aca="false">MIN(J79,N79,R79,V79,Z79,AD79,AH79,AL79,AP79)</f>
        <v>4.01466</v>
      </c>
    </row>
    <row r="80" customFormat="false" ht="14.4" hidden="false" customHeight="false" outlineLevel="0" collapsed="false">
      <c r="A80" s="0" t="s">
        <v>217</v>
      </c>
      <c r="B80" s="0" t="n">
        <v>3.43861</v>
      </c>
      <c r="C80" s="0" t="n">
        <v>0.00544274</v>
      </c>
      <c r="D80" s="0" t="n">
        <v>8</v>
      </c>
      <c r="F80" s="0" t="n">
        <v>3.43861</v>
      </c>
      <c r="G80" s="0" t="n">
        <v>0.987614</v>
      </c>
      <c r="H80" s="0" t="n">
        <v>8</v>
      </c>
      <c r="J80" s="0" t="n">
        <v>4.67356</v>
      </c>
      <c r="K80" s="0" t="n">
        <v>0.0310511</v>
      </c>
      <c r="L80" s="0" t="n">
        <v>9</v>
      </c>
      <c r="M80" s="1" t="n">
        <f aca="false">(J80-$AT80)^2</f>
        <v>0.1952402596</v>
      </c>
      <c r="N80" s="0" t="n">
        <v>4.48378</v>
      </c>
      <c r="O80" s="0" t="n">
        <v>0.0100505</v>
      </c>
      <c r="P80" s="0" t="n">
        <v>7</v>
      </c>
      <c r="Q80" s="1" t="n">
        <f aca="false">(N80-$AT80)^2</f>
        <v>0.0635443264000002</v>
      </c>
      <c r="R80" s="0" t="n">
        <v>4.48378</v>
      </c>
      <c r="S80" s="0" t="n">
        <v>0.0137941</v>
      </c>
      <c r="T80" s="0" t="n">
        <v>7</v>
      </c>
      <c r="U80" s="1" t="n">
        <f aca="false">(R80-$AT80)^2</f>
        <v>0.0635443264000002</v>
      </c>
      <c r="V80" s="0" t="n">
        <v>4.63674</v>
      </c>
      <c r="W80" s="0" t="n">
        <v>0.00709022</v>
      </c>
      <c r="X80" s="0" t="n">
        <v>10</v>
      </c>
      <c r="Y80" s="1" t="n">
        <f aca="false">(V80-$AT80)^2</f>
        <v>0.1640574016</v>
      </c>
      <c r="Z80" s="0" t="n">
        <v>4.2317</v>
      </c>
      <c r="AA80" s="0" t="n">
        <v>0.0105198</v>
      </c>
      <c r="AB80" s="0" t="n">
        <v>8</v>
      </c>
      <c r="AC80" s="1" t="n">
        <f aca="false">(Z80-$AT80)^2</f>
        <v>0</v>
      </c>
      <c r="AD80" s="0" t="n">
        <v>4.2317</v>
      </c>
      <c r="AE80" s="0" t="n">
        <v>0.00859361</v>
      </c>
      <c r="AF80" s="0" t="n">
        <v>8</v>
      </c>
      <c r="AG80" s="1" t="n">
        <f aca="false">(AD80-$AT80)^2</f>
        <v>0</v>
      </c>
      <c r="AH80" s="0" t="n">
        <v>10.9503</v>
      </c>
      <c r="AI80" s="0" t="n">
        <v>0.0463427</v>
      </c>
      <c r="AJ80" s="0" t="n">
        <v>10</v>
      </c>
      <c r="AK80" s="1" t="n">
        <f aca="false">(AH80-$AT80)^2</f>
        <v>45.13958596</v>
      </c>
      <c r="AL80" s="0" t="n">
        <v>7.50885</v>
      </c>
      <c r="AM80" s="0" t="n">
        <v>0.0157559</v>
      </c>
      <c r="AN80" s="0" t="n">
        <v>7</v>
      </c>
      <c r="AO80" s="1" t="n">
        <f aca="false">(AL80-$AT80)^2</f>
        <v>10.7397121225</v>
      </c>
      <c r="AP80" s="0" t="n">
        <v>7.50885</v>
      </c>
      <c r="AQ80" s="0" t="n">
        <v>0.0299303</v>
      </c>
      <c r="AR80" s="0" t="n">
        <v>7</v>
      </c>
      <c r="AS80" s="1" t="n">
        <f aca="false">(AP80-$AT80)^2</f>
        <v>10.7397121225</v>
      </c>
      <c r="AT80" s="0" t="n">
        <f aca="false">MIN(J80,N80,R80,V80,Z80,AD80,AH80,AL80,AP80)</f>
        <v>4.2317</v>
      </c>
    </row>
    <row r="81" customFormat="false" ht="14.4" hidden="false" customHeight="false" outlineLevel="0" collapsed="false">
      <c r="A81" s="0" t="s">
        <v>218</v>
      </c>
      <c r="B81" s="0" t="n">
        <v>3.29606</v>
      </c>
      <c r="C81" s="0" t="n">
        <v>0.00688116</v>
      </c>
      <c r="D81" s="0" t="n">
        <v>8</v>
      </c>
      <c r="F81" s="0" t="n">
        <v>3.29606</v>
      </c>
      <c r="G81" s="0" t="n">
        <v>0.901946</v>
      </c>
      <c r="H81" s="0" t="n">
        <v>8</v>
      </c>
      <c r="J81" s="0" t="n">
        <v>3.63613</v>
      </c>
      <c r="K81" s="0" t="n">
        <v>0.0326298</v>
      </c>
      <c r="L81" s="0" t="n">
        <v>9</v>
      </c>
      <c r="M81" s="1" t="n">
        <f aca="false">(J81-$AT81)^2</f>
        <v>0</v>
      </c>
      <c r="N81" s="0" t="n">
        <v>4.33458</v>
      </c>
      <c r="O81" s="0" t="n">
        <v>0.016094</v>
      </c>
      <c r="P81" s="0" t="n">
        <v>7</v>
      </c>
      <c r="Q81" s="1" t="n">
        <f aca="false">(N81-$AT81)^2</f>
        <v>0.4878324025</v>
      </c>
      <c r="R81" s="0" t="n">
        <v>4.33458</v>
      </c>
      <c r="S81" s="0" t="n">
        <v>0.0151956</v>
      </c>
      <c r="T81" s="0" t="n">
        <v>7</v>
      </c>
      <c r="U81" s="1" t="n">
        <f aca="false">(R81-$AT81)^2</f>
        <v>0.4878324025</v>
      </c>
      <c r="V81" s="0" t="n">
        <v>3.81925</v>
      </c>
      <c r="W81" s="0" t="n">
        <v>0.0169265</v>
      </c>
      <c r="X81" s="0" t="n">
        <v>9</v>
      </c>
      <c r="Y81" s="1" t="n">
        <f aca="false">(V81-$AT81)^2</f>
        <v>0.0335329343999999</v>
      </c>
      <c r="Z81" s="0" t="n">
        <v>4.10177</v>
      </c>
      <c r="AA81" s="0" t="n">
        <v>0.0171973</v>
      </c>
      <c r="AB81" s="0" t="n">
        <v>8</v>
      </c>
      <c r="AC81" s="1" t="n">
        <f aca="false">(Z81-$AT81)^2</f>
        <v>0.2168206096</v>
      </c>
      <c r="AD81" s="0" t="n">
        <v>4.10177</v>
      </c>
      <c r="AE81" s="0" t="n">
        <v>0.00838741</v>
      </c>
      <c r="AF81" s="0" t="n">
        <v>8</v>
      </c>
      <c r="AG81" s="1" t="n">
        <f aca="false">(AD81-$AT81)^2</f>
        <v>0.2168206096</v>
      </c>
      <c r="AH81" s="0" t="n">
        <v>13.54</v>
      </c>
      <c r="AI81" s="0" t="n">
        <v>0.0740892</v>
      </c>
      <c r="AJ81" s="0" t="n">
        <v>12</v>
      </c>
      <c r="AK81" s="1" t="n">
        <f aca="false">(AH81-$AT81)^2</f>
        <v>98.0866409769</v>
      </c>
      <c r="AL81" s="0" t="n">
        <v>7.52863</v>
      </c>
      <c r="AM81" s="0" t="n">
        <v>0.0172553</v>
      </c>
      <c r="AN81" s="0" t="n">
        <v>7</v>
      </c>
      <c r="AO81" s="1" t="n">
        <f aca="false">(AL81-$AT81)^2</f>
        <v>15.15155625</v>
      </c>
      <c r="AP81" s="0" t="n">
        <v>7.52863</v>
      </c>
      <c r="AQ81" s="0" t="n">
        <v>0.0322591</v>
      </c>
      <c r="AR81" s="0" t="n">
        <v>7</v>
      </c>
      <c r="AS81" s="1" t="n">
        <f aca="false">(AP81-$AT81)^2</f>
        <v>15.15155625</v>
      </c>
      <c r="AT81" s="0" t="n">
        <f aca="false">MIN(J81,N81,R81,V81,Z81,AD81,AH81,AL81,AP81)</f>
        <v>3.63613</v>
      </c>
    </row>
    <row r="82" customFormat="false" ht="14.4" hidden="false" customHeight="false" outlineLevel="0" collapsed="false">
      <c r="A82" s="0" t="s">
        <v>219</v>
      </c>
      <c r="B82" s="0" t="n">
        <v>3.25101</v>
      </c>
      <c r="C82" s="0" t="n">
        <v>0.00879284</v>
      </c>
      <c r="D82" s="0" t="n">
        <v>8</v>
      </c>
      <c r="F82" s="0" t="n">
        <v>3.25101</v>
      </c>
      <c r="G82" s="0" t="n">
        <v>1.18003</v>
      </c>
      <c r="H82" s="0" t="n">
        <v>8</v>
      </c>
      <c r="J82" s="0" t="n">
        <v>4.44695</v>
      </c>
      <c r="K82" s="0" t="n">
        <v>0.0148106</v>
      </c>
      <c r="L82" s="0" t="n">
        <v>9</v>
      </c>
      <c r="M82" s="1" t="n">
        <f aca="false">(J82-$AT82)^2</f>
        <v>0.3015657225</v>
      </c>
      <c r="N82" s="0" t="n">
        <v>4.26634</v>
      </c>
      <c r="O82" s="0" t="n">
        <v>0.0290441</v>
      </c>
      <c r="P82" s="0" t="n">
        <v>7</v>
      </c>
      <c r="Q82" s="1" t="n">
        <f aca="false">(N82-$AT82)^2</f>
        <v>0.1358217316</v>
      </c>
      <c r="R82" s="0" t="n">
        <v>4.26634</v>
      </c>
      <c r="S82" s="0" t="n">
        <v>0.0239142</v>
      </c>
      <c r="T82" s="0" t="n">
        <v>7</v>
      </c>
      <c r="U82" s="1" t="n">
        <f aca="false">(R82-$AT82)^2</f>
        <v>0.1358217316</v>
      </c>
      <c r="V82" s="0" t="n">
        <v>3.8978</v>
      </c>
      <c r="W82" s="0" t="n">
        <v>0.013279</v>
      </c>
      <c r="X82" s="0" t="n">
        <v>10</v>
      </c>
      <c r="Y82" s="1" t="n">
        <f aca="false">(V82-$AT82)^2</f>
        <v>0</v>
      </c>
      <c r="Z82" s="0" t="n">
        <v>4.03936</v>
      </c>
      <c r="AA82" s="0" t="n">
        <v>0.0191354</v>
      </c>
      <c r="AB82" s="0" t="n">
        <v>8</v>
      </c>
      <c r="AC82" s="1" t="n">
        <f aca="false">(Z82-$AT82)^2</f>
        <v>0.0200392336</v>
      </c>
      <c r="AD82" s="0" t="n">
        <v>4.03936</v>
      </c>
      <c r="AE82" s="0" t="n">
        <v>0.0232724</v>
      </c>
      <c r="AF82" s="0" t="n">
        <v>8</v>
      </c>
      <c r="AG82" s="1" t="n">
        <f aca="false">(AD82-$AT82)^2</f>
        <v>0.0200392336</v>
      </c>
      <c r="AH82" s="0" t="n">
        <v>12.3255</v>
      </c>
      <c r="AI82" s="0" t="n">
        <v>0.0742062</v>
      </c>
      <c r="AJ82" s="0" t="n">
        <v>11</v>
      </c>
      <c r="AK82" s="1" t="n">
        <f aca="false">(AH82-$AT82)^2</f>
        <v>71.02612729</v>
      </c>
      <c r="AL82" s="0" t="n">
        <v>7.40996</v>
      </c>
      <c r="AM82" s="0" t="n">
        <v>0.0133777</v>
      </c>
      <c r="AN82" s="0" t="n">
        <v>7</v>
      </c>
      <c r="AO82" s="1" t="n">
        <f aca="false">(AL82-$AT82)^2</f>
        <v>12.3352678656</v>
      </c>
      <c r="AP82" s="0" t="n">
        <v>7.40996</v>
      </c>
      <c r="AQ82" s="0" t="n">
        <v>0.0236298</v>
      </c>
      <c r="AR82" s="0" t="n">
        <v>7</v>
      </c>
      <c r="AS82" s="1" t="n">
        <f aca="false">(AP82-$AT82)^2</f>
        <v>12.3352678656</v>
      </c>
      <c r="AT82" s="0" t="n">
        <f aca="false">MIN(J82,N82,R82,V82,Z82,AD82,AH82,AL82,AP82)</f>
        <v>3.8978</v>
      </c>
    </row>
    <row r="83" customFormat="false" ht="14.4" hidden="false" customHeight="false" outlineLevel="0" collapsed="false">
      <c r="A83" s="0" t="s">
        <v>220</v>
      </c>
      <c r="B83" s="0" t="n">
        <v>3.12862</v>
      </c>
      <c r="C83" s="0" t="n">
        <v>0.00830809</v>
      </c>
      <c r="D83" s="0" t="n">
        <v>8</v>
      </c>
      <c r="F83" s="0" t="n">
        <v>3.12862</v>
      </c>
      <c r="G83" s="0" t="n">
        <v>1.31223</v>
      </c>
      <c r="H83" s="0" t="n">
        <v>8</v>
      </c>
      <c r="J83" s="0" t="n">
        <v>4.31572</v>
      </c>
      <c r="K83" s="0" t="n">
        <v>0.0448116</v>
      </c>
      <c r="L83" s="0" t="n">
        <v>9</v>
      </c>
      <c r="M83" s="1" t="n">
        <f aca="false">(J83-$AT83)^2</f>
        <v>0.3259153921</v>
      </c>
      <c r="N83" s="0" t="n">
        <v>4.13902</v>
      </c>
      <c r="O83" s="0" t="n">
        <v>0.0188553</v>
      </c>
      <c r="P83" s="0" t="n">
        <v>7</v>
      </c>
      <c r="Q83" s="1" t="n">
        <f aca="false">(N83-$AT83)^2</f>
        <v>0.1553857561</v>
      </c>
      <c r="R83" s="0" t="n">
        <v>4.13902</v>
      </c>
      <c r="S83" s="0" t="n">
        <v>0.0263725</v>
      </c>
      <c r="T83" s="0" t="n">
        <v>7</v>
      </c>
      <c r="U83" s="1" t="n">
        <f aca="false">(R83-$AT83)^2</f>
        <v>0.1553857561</v>
      </c>
      <c r="V83" s="0" t="n">
        <v>3.74483</v>
      </c>
      <c r="W83" s="0" t="n">
        <v>0.0117217</v>
      </c>
      <c r="X83" s="0" t="n">
        <v>9</v>
      </c>
      <c r="Y83" s="1" t="n">
        <f aca="false">(V83-$AT83)^2</f>
        <v>0</v>
      </c>
      <c r="Z83" s="0" t="n">
        <v>3.92833</v>
      </c>
      <c r="AA83" s="0" t="n">
        <v>0.0247567</v>
      </c>
      <c r="AB83" s="0" t="n">
        <v>8</v>
      </c>
      <c r="AC83" s="1" t="n">
        <f aca="false">(Z83-$AT83)^2</f>
        <v>0.03367225</v>
      </c>
      <c r="AD83" s="0" t="n">
        <v>3.92833</v>
      </c>
      <c r="AE83" s="0" t="n">
        <v>0.0211663</v>
      </c>
      <c r="AF83" s="0" t="n">
        <v>8</v>
      </c>
      <c r="AG83" s="1" t="n">
        <f aca="false">(AD83-$AT83)^2</f>
        <v>0.03367225</v>
      </c>
      <c r="AH83" s="0" t="n">
        <v>12.3559</v>
      </c>
      <c r="AI83" s="0" t="n">
        <v>0.0964586</v>
      </c>
      <c r="AJ83" s="0" t="n">
        <v>11</v>
      </c>
      <c r="AK83" s="1" t="n">
        <f aca="false">(AH83-$AT83)^2</f>
        <v>74.1505265449</v>
      </c>
      <c r="AL83" s="0" t="n">
        <v>7.42622</v>
      </c>
      <c r="AM83" s="0" t="n">
        <v>0.0400961</v>
      </c>
      <c r="AN83" s="0" t="n">
        <v>7</v>
      </c>
      <c r="AO83" s="1" t="n">
        <f aca="false">(AL83-$AT83)^2</f>
        <v>13.5526323321</v>
      </c>
      <c r="AP83" s="0" t="n">
        <v>7.42622</v>
      </c>
      <c r="AQ83" s="0" t="n">
        <v>0.0288723</v>
      </c>
      <c r="AR83" s="0" t="n">
        <v>7</v>
      </c>
      <c r="AS83" s="1" t="n">
        <f aca="false">(AP83-$AT83)^2</f>
        <v>13.5526323321</v>
      </c>
      <c r="AT83" s="0" t="n">
        <f aca="false">MIN(J83,N83,R83,V83,Z83,AD83,AH83,AL83,AP83)</f>
        <v>3.74483</v>
      </c>
    </row>
    <row r="84" customFormat="false" ht="14.4" hidden="false" customHeight="false" outlineLevel="0" collapsed="false">
      <c r="A84" s="0" t="s">
        <v>221</v>
      </c>
      <c r="B84" s="0" t="n">
        <v>3.09178</v>
      </c>
      <c r="C84" s="0" t="n">
        <v>0.00657438</v>
      </c>
      <c r="D84" s="0" t="n">
        <v>8</v>
      </c>
      <c r="F84" s="0" t="n">
        <v>3.09178</v>
      </c>
      <c r="G84" s="0" t="n">
        <v>1.27</v>
      </c>
      <c r="H84" s="0" t="n">
        <v>8</v>
      </c>
      <c r="J84" s="0" t="n">
        <v>3.40202</v>
      </c>
      <c r="K84" s="0" t="n">
        <v>0.0270764</v>
      </c>
      <c r="L84" s="0" t="n">
        <v>9</v>
      </c>
      <c r="M84" s="1" t="n">
        <f aca="false">(J84-$AT84)^2</f>
        <v>0</v>
      </c>
      <c r="N84" s="0" t="n">
        <v>4.07987</v>
      </c>
      <c r="O84" s="0" t="n">
        <v>0.0321939</v>
      </c>
      <c r="P84" s="0" t="n">
        <v>7</v>
      </c>
      <c r="Q84" s="1" t="n">
        <f aca="false">(N84-$AT84)^2</f>
        <v>0.4594806225</v>
      </c>
      <c r="R84" s="0" t="n">
        <v>4.07987</v>
      </c>
      <c r="S84" s="0" t="n">
        <v>0.0207519</v>
      </c>
      <c r="T84" s="0" t="n">
        <v>7</v>
      </c>
      <c r="U84" s="1" t="n">
        <f aca="false">(R84-$AT84)^2</f>
        <v>0.4594806225</v>
      </c>
      <c r="V84" s="0" t="n">
        <v>3.58476</v>
      </c>
      <c r="W84" s="0" t="n">
        <v>0.0239315</v>
      </c>
      <c r="X84" s="0" t="n">
        <v>9</v>
      </c>
      <c r="Y84" s="1" t="n">
        <f aca="false">(V84-$AT84)^2</f>
        <v>0.0333939076000001</v>
      </c>
      <c r="Z84" s="0" t="n">
        <v>3.87588</v>
      </c>
      <c r="AA84" s="0" t="n">
        <v>0.0212944</v>
      </c>
      <c r="AB84" s="0" t="n">
        <v>8</v>
      </c>
      <c r="AC84" s="1" t="n">
        <f aca="false">(Z84-$AT84)^2</f>
        <v>0.2245432996</v>
      </c>
      <c r="AD84" s="0" t="n">
        <v>3.87588</v>
      </c>
      <c r="AE84" s="0" t="n">
        <v>0.0210254</v>
      </c>
      <c r="AF84" s="0" t="n">
        <v>8</v>
      </c>
      <c r="AG84" s="1" t="n">
        <f aca="false">(AD84-$AT84)^2</f>
        <v>0.2245432996</v>
      </c>
      <c r="AH84" s="0" t="n">
        <v>12.1695</v>
      </c>
      <c r="AI84" s="0" t="n">
        <v>0.108749</v>
      </c>
      <c r="AJ84" s="0" t="n">
        <v>11</v>
      </c>
      <c r="AK84" s="1" t="n">
        <f aca="false">(AH84-$AT84)^2</f>
        <v>76.8687055504</v>
      </c>
      <c r="AL84" s="0" t="n">
        <v>7.31402</v>
      </c>
      <c r="AM84" s="0" t="n">
        <v>0.0328654</v>
      </c>
      <c r="AN84" s="0" t="n">
        <v>7</v>
      </c>
      <c r="AO84" s="1" t="n">
        <f aca="false">(AL84-$AT84)^2</f>
        <v>15.303744</v>
      </c>
      <c r="AP84" s="0" t="n">
        <v>7.31402</v>
      </c>
      <c r="AQ84" s="0" t="n">
        <v>0.0434463</v>
      </c>
      <c r="AR84" s="0" t="n">
        <v>7</v>
      </c>
      <c r="AS84" s="1" t="n">
        <f aca="false">(AP84-$AT84)^2</f>
        <v>15.303744</v>
      </c>
      <c r="AT84" s="0" t="n">
        <f aca="false">MIN(J84,N84,R84,V84,Z84,AD84,AH84,AL84,AP84)</f>
        <v>3.40202</v>
      </c>
    </row>
    <row r="85" customFormat="false" ht="14.4" hidden="false" customHeight="false" outlineLevel="0" collapsed="false">
      <c r="A85" s="0" t="s">
        <v>222</v>
      </c>
      <c r="B85" s="0" t="n">
        <v>2.98568</v>
      </c>
      <c r="C85" s="0" t="n">
        <v>0.00942315</v>
      </c>
      <c r="D85" s="0" t="n">
        <v>8</v>
      </c>
      <c r="F85" s="0" t="n">
        <v>2.98568</v>
      </c>
      <c r="G85" s="0" t="n">
        <v>1.38587</v>
      </c>
      <c r="H85" s="0" t="n">
        <v>8</v>
      </c>
      <c r="J85" s="0" t="n">
        <v>4.29922</v>
      </c>
      <c r="K85" s="0" t="n">
        <v>0.0330208</v>
      </c>
      <c r="L85" s="0" t="n">
        <v>10</v>
      </c>
      <c r="M85" s="1" t="n">
        <f aca="false">(J85-$AT85)^2</f>
        <v>0.6990130449</v>
      </c>
      <c r="N85" s="0" t="n">
        <v>3.97034</v>
      </c>
      <c r="O85" s="0" t="n">
        <v>0.0381027</v>
      </c>
      <c r="P85" s="0" t="n">
        <v>7</v>
      </c>
      <c r="Q85" s="1" t="n">
        <f aca="false">(N85-$AT85)^2</f>
        <v>0.2572416961</v>
      </c>
      <c r="R85" s="0" t="n">
        <v>3.97034</v>
      </c>
      <c r="S85" s="0" t="n">
        <v>0.0418692</v>
      </c>
      <c r="T85" s="0" t="n">
        <v>7</v>
      </c>
      <c r="U85" s="1" t="n">
        <f aca="false">(R85-$AT85)^2</f>
        <v>0.2572416961</v>
      </c>
      <c r="V85" s="0" t="n">
        <v>3.46315</v>
      </c>
      <c r="W85" s="0" t="n">
        <v>0.0254734</v>
      </c>
      <c r="X85" s="0" t="n">
        <v>9</v>
      </c>
      <c r="Y85" s="1" t="n">
        <f aca="false">(V85-$AT85)^2</f>
        <v>0</v>
      </c>
      <c r="Z85" s="0" t="n">
        <v>3.78014</v>
      </c>
      <c r="AA85" s="0" t="n">
        <v>0.0118307</v>
      </c>
      <c r="AB85" s="0" t="n">
        <v>8</v>
      </c>
      <c r="AC85" s="1" t="n">
        <f aca="false">(Z85-$AT85)^2</f>
        <v>0.1004826601</v>
      </c>
      <c r="AD85" s="0" t="n">
        <v>3.78014</v>
      </c>
      <c r="AE85" s="0" t="n">
        <v>0.0160203</v>
      </c>
      <c r="AF85" s="0" t="n">
        <v>8</v>
      </c>
      <c r="AG85" s="1" t="n">
        <f aca="false">(AD85-$AT85)^2</f>
        <v>0.1004826601</v>
      </c>
      <c r="AH85" s="0" t="n">
        <v>12.1963</v>
      </c>
      <c r="AI85" s="0" t="n">
        <v>0.120385</v>
      </c>
      <c r="AJ85" s="0" t="n">
        <v>11</v>
      </c>
      <c r="AK85" s="1" t="n">
        <f aca="false">(AH85-$AT85)^2</f>
        <v>76.2679089225</v>
      </c>
      <c r="AL85" s="0" t="n">
        <v>7.32848</v>
      </c>
      <c r="AM85" s="0" t="n">
        <v>0.0261325</v>
      </c>
      <c r="AN85" s="0" t="n">
        <v>7</v>
      </c>
      <c r="AO85" s="1" t="n">
        <f aca="false">(AL85-$AT85)^2</f>
        <v>14.9407760089</v>
      </c>
      <c r="AP85" s="0" t="n">
        <v>7.32848</v>
      </c>
      <c r="AQ85" s="0" t="n">
        <v>0.0470646</v>
      </c>
      <c r="AR85" s="0" t="n">
        <v>7</v>
      </c>
      <c r="AS85" s="1" t="n">
        <f aca="false">(AP85-$AT85)^2</f>
        <v>14.9407760089</v>
      </c>
      <c r="AT85" s="0" t="n">
        <f aca="false">MIN(J85,N85,R85,V85,Z85,AD85,AH85,AL85,AP85)</f>
        <v>3.46315</v>
      </c>
    </row>
    <row r="86" customFormat="false" ht="14.4" hidden="false" customHeight="false" outlineLevel="0" collapsed="false">
      <c r="A86" s="0" t="s">
        <v>223</v>
      </c>
      <c r="B86" s="0" t="n">
        <v>2.95512</v>
      </c>
      <c r="C86" s="0" t="n">
        <v>0.0106621</v>
      </c>
      <c r="D86" s="0" t="n">
        <v>8</v>
      </c>
      <c r="F86" s="0" t="n">
        <v>2.95512</v>
      </c>
      <c r="G86" s="0" t="n">
        <v>1.46029</v>
      </c>
      <c r="H86" s="0" t="n">
        <v>8</v>
      </c>
      <c r="J86" s="0" t="n">
        <v>4.42241</v>
      </c>
      <c r="K86" s="0" t="n">
        <v>0.0484445</v>
      </c>
      <c r="L86" s="0" t="n">
        <v>9</v>
      </c>
      <c r="M86" s="1" t="n">
        <f aca="false">(J86-$AT86)^2</f>
        <v>0.993729859600001</v>
      </c>
      <c r="N86" s="0" t="n">
        <v>3.91838</v>
      </c>
      <c r="O86" s="0" t="n">
        <v>0.0290709</v>
      </c>
      <c r="P86" s="0" t="n">
        <v>7</v>
      </c>
      <c r="Q86" s="1" t="n">
        <f aca="false">(N86-$AT86)^2</f>
        <v>0.2428814089</v>
      </c>
      <c r="R86" s="0" t="n">
        <v>3.91838</v>
      </c>
      <c r="S86" s="0" t="n">
        <v>0.0455952</v>
      </c>
      <c r="T86" s="0" t="n">
        <v>7</v>
      </c>
      <c r="U86" s="1" t="n">
        <f aca="false">(R86-$AT86)^2</f>
        <v>0.2428814089</v>
      </c>
      <c r="V86" s="0" t="n">
        <v>3.42555</v>
      </c>
      <c r="W86" s="0" t="n">
        <v>0.0183318</v>
      </c>
      <c r="X86" s="0" t="n">
        <v>9</v>
      </c>
      <c r="Y86" s="1" t="n">
        <f aca="false">(V86-$AT86)^2</f>
        <v>0</v>
      </c>
      <c r="Z86" s="0" t="n">
        <v>3.73544</v>
      </c>
      <c r="AA86" s="0" t="n">
        <v>0.0328372</v>
      </c>
      <c r="AB86" s="0" t="n">
        <v>8</v>
      </c>
      <c r="AC86" s="1" t="n">
        <f aca="false">(Z86-$AT86)^2</f>
        <v>0.0960318121000001</v>
      </c>
      <c r="AD86" s="0" t="n">
        <v>3.73544</v>
      </c>
      <c r="AE86" s="0" t="n">
        <v>0.0329603</v>
      </c>
      <c r="AF86" s="0" t="n">
        <v>8</v>
      </c>
      <c r="AG86" s="1" t="n">
        <f aca="false">(AD86-$AT86)^2</f>
        <v>0.0960318121000001</v>
      </c>
      <c r="AH86" s="0" t="n">
        <v>10.5156</v>
      </c>
      <c r="AI86" s="0" t="n">
        <v>0.0710859</v>
      </c>
      <c r="AJ86" s="0" t="n">
        <v>10</v>
      </c>
      <c r="AK86" s="1" t="n">
        <f aca="false">(AH86-$AT86)^2</f>
        <v>50.2688090025</v>
      </c>
      <c r="AL86" s="0" t="n">
        <v>7.22259</v>
      </c>
      <c r="AM86" s="0" t="n">
        <v>0.0372176</v>
      </c>
      <c r="AN86" s="0" t="n">
        <v>7</v>
      </c>
      <c r="AO86" s="1" t="n">
        <f aca="false">(AL86-$AT86)^2</f>
        <v>14.4175127616</v>
      </c>
      <c r="AP86" s="0" t="n">
        <v>7.22259</v>
      </c>
      <c r="AQ86" s="0" t="n">
        <v>0.0450145</v>
      </c>
      <c r="AR86" s="0" t="n">
        <v>7</v>
      </c>
      <c r="AS86" s="1" t="n">
        <f aca="false">(AP86-$AT86)^2</f>
        <v>14.4175127616</v>
      </c>
      <c r="AT86" s="0" t="n">
        <f aca="false">MIN(J86,N86,R86,V86,Z86,AD86,AH86,AL86,AP86)</f>
        <v>3.42555</v>
      </c>
    </row>
    <row r="87" customFormat="false" ht="14.4" hidden="false" customHeight="false" outlineLevel="0" collapsed="false">
      <c r="A87" s="0" t="s">
        <v>224</v>
      </c>
      <c r="B87" s="0" t="n">
        <v>2.86235</v>
      </c>
      <c r="C87" s="0" t="n">
        <v>0.00658748</v>
      </c>
      <c r="D87" s="0" t="n">
        <v>8</v>
      </c>
      <c r="F87" s="0" t="n">
        <v>2.86235</v>
      </c>
      <c r="G87" s="0" t="n">
        <v>1.00054</v>
      </c>
      <c r="H87" s="0" t="n">
        <v>8</v>
      </c>
      <c r="J87" s="0" t="n">
        <v>4.15548</v>
      </c>
      <c r="K87" s="0" t="n">
        <v>0.0523727</v>
      </c>
      <c r="L87" s="0" t="n">
        <v>10</v>
      </c>
      <c r="M87" s="1" t="n">
        <f aca="false">(J87-$AT87)^2</f>
        <v>0.2532806929</v>
      </c>
      <c r="N87" s="0" t="n">
        <v>3.82346</v>
      </c>
      <c r="O87" s="0" t="n">
        <v>0.0389382</v>
      </c>
      <c r="P87" s="0" t="n">
        <v>7</v>
      </c>
      <c r="Q87" s="1" t="n">
        <f aca="false">(N87-$AT87)^2</f>
        <v>0.0293265624999999</v>
      </c>
      <c r="R87" s="0" t="n">
        <v>3.82346</v>
      </c>
      <c r="S87" s="0" t="n">
        <v>0.0460299</v>
      </c>
      <c r="T87" s="0" t="n">
        <v>7</v>
      </c>
      <c r="U87" s="1" t="n">
        <f aca="false">(R87-$AT87)^2</f>
        <v>0.0293265624999999</v>
      </c>
      <c r="V87" s="0" t="n">
        <v>4.05063</v>
      </c>
      <c r="W87" s="0" t="n">
        <v>0.0346104</v>
      </c>
      <c r="X87" s="0" t="n">
        <v>10</v>
      </c>
      <c r="Y87" s="1" t="n">
        <f aca="false">(V87-$AT87)^2</f>
        <v>0.1587384964</v>
      </c>
      <c r="Z87" s="0" t="n">
        <v>3.65221</v>
      </c>
      <c r="AA87" s="0" t="n">
        <v>0.0368243</v>
      </c>
      <c r="AB87" s="0" t="n">
        <v>8</v>
      </c>
      <c r="AC87" s="1" t="n">
        <f aca="false">(Z87-$AT87)^2</f>
        <v>0</v>
      </c>
      <c r="AD87" s="0" t="n">
        <v>3.65221</v>
      </c>
      <c r="AE87" s="0" t="n">
        <v>0.0194384</v>
      </c>
      <c r="AF87" s="0" t="n">
        <v>8</v>
      </c>
      <c r="AG87" s="1" t="n">
        <f aca="false">(AD87-$AT87)^2</f>
        <v>0</v>
      </c>
      <c r="AH87" s="0" t="n">
        <v>10.5442</v>
      </c>
      <c r="AI87" s="0" t="n">
        <v>0.085135</v>
      </c>
      <c r="AJ87" s="0" t="n">
        <v>10</v>
      </c>
      <c r="AK87" s="1" t="n">
        <f aca="false">(AH87-$AT87)^2</f>
        <v>47.4995261601</v>
      </c>
      <c r="AL87" s="0" t="n">
        <v>7.23626</v>
      </c>
      <c r="AM87" s="0" t="n">
        <v>0.0591583</v>
      </c>
      <c r="AN87" s="0" t="n">
        <v>7</v>
      </c>
      <c r="AO87" s="1" t="n">
        <f aca="false">(AL87-$AT87)^2</f>
        <v>12.8454144025</v>
      </c>
      <c r="AP87" s="0" t="n">
        <v>7.23626</v>
      </c>
      <c r="AQ87" s="0" t="n">
        <v>0.0623925</v>
      </c>
      <c r="AR87" s="0" t="n">
        <v>7</v>
      </c>
      <c r="AS87" s="1" t="n">
        <f aca="false">(AP87-$AT87)^2</f>
        <v>12.8454144025</v>
      </c>
      <c r="AT87" s="0" t="n">
        <f aca="false">MIN(J87,N87,R87,V87,Z87,AD87,AH87,AL87,AP87)</f>
        <v>3.65221</v>
      </c>
    </row>
    <row r="88" customFormat="false" ht="14.4" hidden="false" customHeight="false" outlineLevel="0" collapsed="false">
      <c r="A88" s="0" t="s">
        <v>225</v>
      </c>
      <c r="B88" s="0" t="n">
        <v>2.83612</v>
      </c>
      <c r="C88" s="0" t="n">
        <v>0.00527093</v>
      </c>
      <c r="D88" s="0" t="n">
        <v>8</v>
      </c>
      <c r="F88" s="0" t="n">
        <v>2.83612</v>
      </c>
      <c r="G88" s="0" t="n">
        <v>1.05126</v>
      </c>
      <c r="H88" s="0" t="n">
        <v>8</v>
      </c>
      <c r="J88" s="0" t="n">
        <v>3.96825</v>
      </c>
      <c r="K88" s="0" t="n">
        <v>0.0465936</v>
      </c>
      <c r="L88" s="0" t="n">
        <v>9</v>
      </c>
      <c r="M88" s="1" t="n">
        <f aca="false">(J88-$AT88)^2</f>
        <v>0.3923644321</v>
      </c>
      <c r="N88" s="0" t="n">
        <v>3.77653</v>
      </c>
      <c r="O88" s="0" t="n">
        <v>0.056801</v>
      </c>
      <c r="P88" s="0" t="n">
        <v>7</v>
      </c>
      <c r="Q88" s="1" t="n">
        <f aca="false">(N88-$AT88)^2</f>
        <v>0.1889380089</v>
      </c>
      <c r="R88" s="0" t="n">
        <v>3.77653</v>
      </c>
      <c r="S88" s="0" t="n">
        <v>0.058793</v>
      </c>
      <c r="T88" s="0" t="n">
        <v>7</v>
      </c>
      <c r="U88" s="1" t="n">
        <f aca="false">(R88-$AT88)^2</f>
        <v>0.1889380089</v>
      </c>
      <c r="V88" s="0" t="n">
        <v>3.34186</v>
      </c>
      <c r="W88" s="0" t="n">
        <v>0.018189</v>
      </c>
      <c r="X88" s="0" t="n">
        <v>9</v>
      </c>
      <c r="Y88" s="1" t="n">
        <f aca="false">(V88-$AT88)^2</f>
        <v>0</v>
      </c>
      <c r="Z88" s="0" t="n">
        <v>3.61291</v>
      </c>
      <c r="AA88" s="0" t="n">
        <v>0.0394093</v>
      </c>
      <c r="AB88" s="0" t="n">
        <v>8</v>
      </c>
      <c r="AC88" s="1" t="n">
        <f aca="false">(Z88-$AT88)^2</f>
        <v>0.0734681024999999</v>
      </c>
      <c r="AD88" s="0" t="n">
        <v>3.61291</v>
      </c>
      <c r="AE88" s="0" t="n">
        <v>0.0357045</v>
      </c>
      <c r="AF88" s="0" t="n">
        <v>8</v>
      </c>
      <c r="AG88" s="1" t="n">
        <f aca="false">(AD88-$AT88)^2</f>
        <v>0.0734681024999999</v>
      </c>
      <c r="AH88" s="0" t="n">
        <v>9.49504</v>
      </c>
      <c r="AI88" s="0" t="n">
        <v>0.0852986</v>
      </c>
      <c r="AJ88" s="0" t="n">
        <v>9</v>
      </c>
      <c r="AK88" s="1" t="n">
        <f aca="false">(AH88-$AT88)^2</f>
        <v>37.8616241124</v>
      </c>
      <c r="AL88" s="0" t="n">
        <v>7.13822</v>
      </c>
      <c r="AM88" s="0" t="n">
        <v>0.0469618</v>
      </c>
      <c r="AN88" s="0" t="n">
        <v>7</v>
      </c>
      <c r="AO88" s="1" t="n">
        <f aca="false">(AL88-$AT88)^2</f>
        <v>14.4123492496</v>
      </c>
      <c r="AP88" s="0" t="n">
        <v>7.13822</v>
      </c>
      <c r="AQ88" s="0" t="n">
        <v>0.0577874</v>
      </c>
      <c r="AR88" s="0" t="n">
        <v>7</v>
      </c>
      <c r="AS88" s="1" t="n">
        <f aca="false">(AP88-$AT88)^2</f>
        <v>14.4123492496</v>
      </c>
      <c r="AT88" s="0" t="n">
        <f aca="false">MIN(J88,N88,R88,V88,Z88,AD88,AH88,AL88,AP88)</f>
        <v>3.34186</v>
      </c>
    </row>
    <row r="89" customFormat="false" ht="14.4" hidden="false" customHeight="false" outlineLevel="0" collapsed="false">
      <c r="A89" s="0" t="s">
        <v>226</v>
      </c>
      <c r="B89" s="0" t="n">
        <v>2.75444</v>
      </c>
      <c r="C89" s="0" t="n">
        <v>0.0122342</v>
      </c>
      <c r="D89" s="0" t="n">
        <v>8</v>
      </c>
      <c r="F89" s="0" t="n">
        <v>2.75444</v>
      </c>
      <c r="G89" s="0" t="n">
        <v>1.63303</v>
      </c>
      <c r="H89" s="0" t="n">
        <v>8</v>
      </c>
      <c r="J89" s="0" t="n">
        <v>3.00597</v>
      </c>
      <c r="K89" s="0" t="n">
        <v>0.038323</v>
      </c>
      <c r="L89" s="0" t="n">
        <v>9</v>
      </c>
      <c r="M89" s="1" t="n">
        <f aca="false">(J89-$AT89)^2</f>
        <v>0.0204032656</v>
      </c>
      <c r="N89" s="0" t="n">
        <v>3.69381</v>
      </c>
      <c r="O89" s="0" t="n">
        <v>0.0459306</v>
      </c>
      <c r="P89" s="0" t="n">
        <v>7</v>
      </c>
      <c r="Q89" s="1" t="n">
        <f aca="false">(N89-$AT89)^2</f>
        <v>0.6900292624</v>
      </c>
      <c r="R89" s="0" t="n">
        <v>3.69381</v>
      </c>
      <c r="S89" s="0" t="n">
        <v>0.0631016</v>
      </c>
      <c r="T89" s="0" t="n">
        <v>7</v>
      </c>
      <c r="U89" s="1" t="n">
        <f aca="false">(R89-$AT89)^2</f>
        <v>0.6900292624</v>
      </c>
      <c r="V89" s="0" t="n">
        <v>2.86313</v>
      </c>
      <c r="W89" s="0" t="n">
        <v>0.0198195</v>
      </c>
      <c r="X89" s="0" t="n">
        <v>9</v>
      </c>
      <c r="Y89" s="1" t="n">
        <f aca="false">(V89-$AT89)^2</f>
        <v>0</v>
      </c>
      <c r="Z89" s="0" t="n">
        <v>3.54009</v>
      </c>
      <c r="AA89" s="0" t="n">
        <v>0.0216833</v>
      </c>
      <c r="AB89" s="0" t="n">
        <v>8</v>
      </c>
      <c r="AC89" s="1" t="n">
        <f aca="false">(Z89-$AT89)^2</f>
        <v>0.4582748416</v>
      </c>
      <c r="AD89" s="0" t="n">
        <v>3.54009</v>
      </c>
      <c r="AE89" s="0" t="n">
        <v>0.0254972</v>
      </c>
      <c r="AF89" s="0" t="n">
        <v>8</v>
      </c>
      <c r="AG89" s="1" t="n">
        <f aca="false">(AD89-$AT89)^2</f>
        <v>0.4582748416</v>
      </c>
      <c r="AH89" s="0" t="n">
        <v>10.4169</v>
      </c>
      <c r="AI89" s="0" t="n">
        <v>0.0683585</v>
      </c>
      <c r="AJ89" s="0" t="n">
        <v>10</v>
      </c>
      <c r="AK89" s="1" t="n">
        <f aca="false">(AH89-$AT89)^2</f>
        <v>57.0594412129</v>
      </c>
      <c r="AL89" s="0" t="n">
        <v>7.1516</v>
      </c>
      <c r="AM89" s="0" t="n">
        <v>0.0430437</v>
      </c>
      <c r="AN89" s="0" t="n">
        <v>7</v>
      </c>
      <c r="AO89" s="1" t="n">
        <f aca="false">(AL89-$AT89)^2</f>
        <v>18.3909749409</v>
      </c>
      <c r="AP89" s="0" t="n">
        <v>7.1516</v>
      </c>
      <c r="AQ89" s="0" t="n">
        <v>0.0273318</v>
      </c>
      <c r="AR89" s="0" t="n">
        <v>7</v>
      </c>
      <c r="AS89" s="1" t="n">
        <f aca="false">(AP89-$AT89)^2</f>
        <v>18.3909749409</v>
      </c>
      <c r="AT89" s="0" t="n">
        <f aca="false">MIN(J89,N89,R89,V89,Z89,AD89,AH89,AL89,AP89)</f>
        <v>2.86313</v>
      </c>
    </row>
    <row r="90" customFormat="false" ht="14.4" hidden="false" customHeight="false" outlineLevel="0" collapsed="false">
      <c r="A90" s="0" t="s">
        <v>227</v>
      </c>
      <c r="B90" s="0" t="n">
        <v>2.74041</v>
      </c>
      <c r="C90" s="0" t="n">
        <v>0.00891375</v>
      </c>
      <c r="D90" s="0" t="n">
        <v>8</v>
      </c>
      <c r="F90" s="0" t="n">
        <v>2.74041</v>
      </c>
      <c r="G90" s="0" t="n">
        <v>1.44483</v>
      </c>
      <c r="H90" s="0" t="n">
        <v>8</v>
      </c>
      <c r="J90" s="0" t="n">
        <v>2.99195</v>
      </c>
      <c r="K90" s="0" t="n">
        <v>0.052117</v>
      </c>
      <c r="L90" s="0" t="n">
        <v>9</v>
      </c>
      <c r="M90" s="1" t="n">
        <f aca="false">(J90-$AT90)^2</f>
        <v>0</v>
      </c>
      <c r="N90" s="0" t="n">
        <v>3.65829</v>
      </c>
      <c r="O90" s="0" t="n">
        <v>0.0552039</v>
      </c>
      <c r="P90" s="0" t="n">
        <v>7</v>
      </c>
      <c r="Q90" s="1" t="n">
        <f aca="false">(N90-$AT90)^2</f>
        <v>0.4440089956</v>
      </c>
      <c r="R90" s="0" t="n">
        <v>3.65829</v>
      </c>
      <c r="S90" s="0" t="n">
        <v>0.0252734</v>
      </c>
      <c r="T90" s="0" t="n">
        <v>7</v>
      </c>
      <c r="U90" s="1" t="n">
        <f aca="false">(R90-$AT90)^2</f>
        <v>0.4440089956</v>
      </c>
      <c r="V90" s="0" t="n">
        <v>3.18023</v>
      </c>
      <c r="W90" s="0" t="n">
        <v>0.0331249</v>
      </c>
      <c r="X90" s="0" t="n">
        <v>9</v>
      </c>
      <c r="Y90" s="1" t="n">
        <f aca="false">(V90-$AT90)^2</f>
        <v>0.0354493583999999</v>
      </c>
      <c r="Z90" s="0" t="n">
        <v>3.50973</v>
      </c>
      <c r="AA90" s="0" t="n">
        <v>0.0217975</v>
      </c>
      <c r="AB90" s="0" t="n">
        <v>8</v>
      </c>
      <c r="AC90" s="1" t="n">
        <f aca="false">(Z90-$AT90)^2</f>
        <v>0.2680961284</v>
      </c>
      <c r="AD90" s="0" t="n">
        <v>3.50973</v>
      </c>
      <c r="AE90" s="0" t="n">
        <v>0.0456498</v>
      </c>
      <c r="AF90" s="0" t="n">
        <v>8</v>
      </c>
      <c r="AG90" s="1" t="n">
        <f aca="false">(AD90-$AT90)^2</f>
        <v>0.2680961284</v>
      </c>
      <c r="AH90" s="0" t="n">
        <v>10.2806</v>
      </c>
      <c r="AI90" s="0" t="n">
        <v>0.149118</v>
      </c>
      <c r="AJ90" s="0" t="n">
        <v>10</v>
      </c>
      <c r="AK90" s="1" t="n">
        <f aca="false">(AH90-$AT90)^2</f>
        <v>53.1244188225</v>
      </c>
      <c r="AL90" s="0" t="n">
        <v>7.068</v>
      </c>
      <c r="AM90" s="0" t="n">
        <v>0.0798227</v>
      </c>
      <c r="AN90" s="0" t="n">
        <v>7</v>
      </c>
      <c r="AO90" s="1" t="n">
        <f aca="false">(AL90-$AT90)^2</f>
        <v>16.6141836025</v>
      </c>
      <c r="AP90" s="0" t="n">
        <v>7.068</v>
      </c>
      <c r="AQ90" s="0" t="n">
        <v>0.0742463</v>
      </c>
      <c r="AR90" s="0" t="n">
        <v>7</v>
      </c>
      <c r="AS90" s="1" t="n">
        <f aca="false">(AP90-$AT90)^2</f>
        <v>16.6141836025</v>
      </c>
      <c r="AT90" s="0" t="n">
        <f aca="false">MIN(J90,N90,R90,V90,Z90,AD90,AH90,AL90,AP90)</f>
        <v>2.99195</v>
      </c>
    </row>
    <row r="91" customFormat="false" ht="14.4" hidden="false" customHeight="false" outlineLevel="0" collapsed="false">
      <c r="A91" s="0" t="s">
        <v>228</v>
      </c>
      <c r="B91" s="0" t="n">
        <v>2.6677</v>
      </c>
      <c r="C91" s="0" t="n">
        <v>0.00761538</v>
      </c>
      <c r="D91" s="0" t="n">
        <v>8</v>
      </c>
      <c r="F91" s="0" t="n">
        <v>2.6677</v>
      </c>
      <c r="G91" s="0" t="n">
        <v>1.35698</v>
      </c>
      <c r="H91" s="0" t="n">
        <v>8</v>
      </c>
      <c r="J91" s="0" t="n">
        <v>2.83547</v>
      </c>
      <c r="K91" s="0" t="n">
        <v>0.0447758</v>
      </c>
      <c r="L91" s="0" t="n">
        <v>8</v>
      </c>
      <c r="M91" s="1" t="n">
        <f aca="false">(J91-$AT91)^2</f>
        <v>0</v>
      </c>
      <c r="N91" s="0" t="n">
        <v>3.58559</v>
      </c>
      <c r="O91" s="0" t="n">
        <v>0.0500224</v>
      </c>
      <c r="P91" s="0" t="n">
        <v>7</v>
      </c>
      <c r="Q91" s="1" t="n">
        <f aca="false">(N91-$AT91)^2</f>
        <v>0.5626800144</v>
      </c>
      <c r="R91" s="0" t="n">
        <v>3.58559</v>
      </c>
      <c r="S91" s="0" t="n">
        <v>0.0709671</v>
      </c>
      <c r="T91" s="0" t="n">
        <v>7</v>
      </c>
      <c r="U91" s="1" t="n">
        <f aca="false">(R91-$AT91)^2</f>
        <v>0.5626800144</v>
      </c>
      <c r="V91" s="0" t="n">
        <v>3.0906</v>
      </c>
      <c r="W91" s="0" t="n">
        <v>0.0435384</v>
      </c>
      <c r="X91" s="0" t="n">
        <v>9</v>
      </c>
      <c r="Y91" s="1" t="n">
        <f aca="false">(V91-$AT91)^2</f>
        <v>0.0650913168999999</v>
      </c>
      <c r="Z91" s="0" t="n">
        <v>3.44555</v>
      </c>
      <c r="AA91" s="0" t="n">
        <v>0.060493</v>
      </c>
      <c r="AB91" s="0" t="n">
        <v>8</v>
      </c>
      <c r="AC91" s="1" t="n">
        <f aca="false">(Z91-$AT91)^2</f>
        <v>0.3721976064</v>
      </c>
      <c r="AD91" s="0" t="n">
        <v>3.44555</v>
      </c>
      <c r="AE91" s="0" t="n">
        <v>0.0600066</v>
      </c>
      <c r="AF91" s="0" t="n">
        <v>8</v>
      </c>
      <c r="AG91" s="1" t="n">
        <f aca="false">(AD91-$AT91)^2</f>
        <v>0.3721976064</v>
      </c>
      <c r="AH91" s="0" t="n">
        <v>11.7898</v>
      </c>
      <c r="AI91" s="0" t="n">
        <v>0.190717</v>
      </c>
      <c r="AJ91" s="0" t="n">
        <v>11</v>
      </c>
      <c r="AK91" s="1" t="n">
        <f aca="false">(AH91-$AT91)^2</f>
        <v>80.1800257489</v>
      </c>
      <c r="AL91" s="0" t="n">
        <v>7.08106</v>
      </c>
      <c r="AM91" s="0" t="n">
        <v>0.0798452</v>
      </c>
      <c r="AN91" s="0" t="n">
        <v>7</v>
      </c>
      <c r="AO91" s="1" t="n">
        <f aca="false">(AL91-$AT91)^2</f>
        <v>18.0250344481</v>
      </c>
      <c r="AP91" s="0" t="n">
        <v>7.08106</v>
      </c>
      <c r="AQ91" s="0" t="n">
        <v>0.0863767</v>
      </c>
      <c r="AR91" s="0" t="n">
        <v>7</v>
      </c>
      <c r="AS91" s="1" t="n">
        <f aca="false">(AP91-$AT91)^2</f>
        <v>18.0250344481</v>
      </c>
      <c r="AT91" s="0" t="n">
        <f aca="false">MIN(J91,N91,R91,V91,Z91,AD91,AH91,AL91,AP91)</f>
        <v>2.83547</v>
      </c>
    </row>
    <row r="92" customFormat="false" ht="14.4" hidden="false" customHeight="false" outlineLevel="0" collapsed="false">
      <c r="A92" s="0" t="s">
        <v>229</v>
      </c>
      <c r="B92" s="0" t="n">
        <v>2.64765</v>
      </c>
      <c r="C92" s="0" t="n">
        <v>0.0114524</v>
      </c>
      <c r="D92" s="0" t="n">
        <v>8</v>
      </c>
      <c r="F92" s="0" t="n">
        <v>2.64765</v>
      </c>
      <c r="G92" s="0" t="n">
        <v>1.56132</v>
      </c>
      <c r="H92" s="0" t="n">
        <v>8</v>
      </c>
      <c r="J92" s="0" t="n">
        <v>4.00245</v>
      </c>
      <c r="K92" s="0" t="n">
        <v>0.0987065</v>
      </c>
      <c r="L92" s="0" t="n">
        <v>9</v>
      </c>
      <c r="M92" s="1" t="n">
        <f aca="false">(J92-$AT92)^2</f>
        <v>0.868158062499999</v>
      </c>
      <c r="N92" s="0" t="n">
        <v>3.54777</v>
      </c>
      <c r="O92" s="0" t="n">
        <v>0.0624118</v>
      </c>
      <c r="P92" s="0" t="n">
        <v>7</v>
      </c>
      <c r="Q92" s="1" t="n">
        <f aca="false">(N92-$AT92)^2</f>
        <v>0.2275957849</v>
      </c>
      <c r="R92" s="0" t="n">
        <v>3.54777</v>
      </c>
      <c r="S92" s="0" t="n">
        <v>0.0753384</v>
      </c>
      <c r="T92" s="0" t="n">
        <v>7</v>
      </c>
      <c r="U92" s="1" t="n">
        <f aca="false">(R92-$AT92)^2</f>
        <v>0.2275957849</v>
      </c>
      <c r="V92" s="0" t="n">
        <v>3.0707</v>
      </c>
      <c r="W92" s="0" t="n">
        <v>0.0528848</v>
      </c>
      <c r="X92" s="0" t="n">
        <v>9</v>
      </c>
      <c r="Y92" s="1" t="n">
        <f aca="false">(V92-$AT92)^2</f>
        <v>0</v>
      </c>
      <c r="Z92" s="0" t="n">
        <v>3.41203</v>
      </c>
      <c r="AA92" s="0" t="n">
        <v>0.0326626</v>
      </c>
      <c r="AB92" s="0" t="n">
        <v>8</v>
      </c>
      <c r="AC92" s="1" t="n">
        <f aca="false">(Z92-$AT92)^2</f>
        <v>0.1165061689</v>
      </c>
      <c r="AD92" s="0" t="n">
        <v>3.41203</v>
      </c>
      <c r="AE92" s="0" t="n">
        <v>0.0642723</v>
      </c>
      <c r="AF92" s="0" t="n">
        <v>8</v>
      </c>
      <c r="AG92" s="1" t="n">
        <f aca="false">(AD92-$AT92)^2</f>
        <v>0.1165061689</v>
      </c>
      <c r="AH92" s="0" t="n">
        <v>10.1807</v>
      </c>
      <c r="AI92" s="0" t="n">
        <v>0.165172</v>
      </c>
      <c r="AJ92" s="0" t="n">
        <v>10</v>
      </c>
      <c r="AK92" s="1" t="n">
        <f aca="false">(AH92-$AT92)^2</f>
        <v>50.5521</v>
      </c>
      <c r="AL92" s="0" t="n">
        <v>7.00198</v>
      </c>
      <c r="AM92" s="0" t="n">
        <v>0.0464829</v>
      </c>
      <c r="AN92" s="0" t="n">
        <v>7</v>
      </c>
      <c r="AO92" s="1" t="n">
        <f aca="false">(AL92-$AT92)^2</f>
        <v>15.4549624384</v>
      </c>
      <c r="AP92" s="0" t="n">
        <v>7.00198</v>
      </c>
      <c r="AQ92" s="0" t="n">
        <v>0.0948141</v>
      </c>
      <c r="AR92" s="0" t="n">
        <v>7</v>
      </c>
      <c r="AS92" s="1" t="n">
        <f aca="false">(AP92-$AT92)^2</f>
        <v>15.4549624384</v>
      </c>
      <c r="AT92" s="0" t="n">
        <f aca="false">MIN(J92,N92,R92,V92,Z92,AD92,AH92,AL92,AP92)</f>
        <v>3.0707</v>
      </c>
    </row>
    <row r="93" customFormat="false" ht="14.4" hidden="false" customHeight="false" outlineLevel="0" collapsed="false">
      <c r="A93" s="0" t="s">
        <v>230</v>
      </c>
      <c r="B93" s="0" t="n">
        <v>2.58292</v>
      </c>
      <c r="C93" s="0" t="n">
        <v>0.0111886</v>
      </c>
      <c r="D93" s="0" t="n">
        <v>8</v>
      </c>
      <c r="F93" s="0" t="n">
        <v>2.58292</v>
      </c>
      <c r="G93" s="0" t="n">
        <v>1.95026</v>
      </c>
      <c r="H93" s="0" t="n">
        <v>8</v>
      </c>
      <c r="J93" s="0" t="n">
        <v>2.7424</v>
      </c>
      <c r="K93" s="0" t="n">
        <v>0.0834559</v>
      </c>
      <c r="L93" s="0" t="n">
        <v>8</v>
      </c>
      <c r="M93" s="1" t="n">
        <f aca="false">(J93-$AT93)^2</f>
        <v>0</v>
      </c>
      <c r="N93" s="0" t="n">
        <v>3.48376</v>
      </c>
      <c r="O93" s="0" t="n">
        <v>0.0903022</v>
      </c>
      <c r="P93" s="0" t="n">
        <v>7</v>
      </c>
      <c r="Q93" s="1" t="n">
        <f aca="false">(N93-$AT93)^2</f>
        <v>0.5496146496</v>
      </c>
      <c r="R93" s="0" t="n">
        <v>3.48376</v>
      </c>
      <c r="S93" s="0" t="n">
        <v>0.0839904</v>
      </c>
      <c r="T93" s="0" t="n">
        <v>7</v>
      </c>
      <c r="U93" s="1" t="n">
        <f aca="false">(R93-$AT93)^2</f>
        <v>0.5496146496</v>
      </c>
      <c r="V93" s="0" t="n">
        <v>3.68062</v>
      </c>
      <c r="W93" s="0" t="n">
        <v>0.0492497</v>
      </c>
      <c r="X93" s="0" t="n">
        <v>10</v>
      </c>
      <c r="Y93" s="1" t="n">
        <f aca="false">(V93-$AT93)^2</f>
        <v>0.8802567684</v>
      </c>
      <c r="Z93" s="0" t="n">
        <v>3.35542</v>
      </c>
      <c r="AA93" s="0" t="n">
        <v>0.0666651</v>
      </c>
      <c r="AB93" s="0" t="n">
        <v>8</v>
      </c>
      <c r="AC93" s="1" t="n">
        <f aca="false">(Z93-$AT93)^2</f>
        <v>0.3757935204</v>
      </c>
      <c r="AD93" s="0" t="n">
        <v>3.35542</v>
      </c>
      <c r="AE93" s="0" t="n">
        <v>0.0712635</v>
      </c>
      <c r="AF93" s="0" t="n">
        <v>8</v>
      </c>
      <c r="AG93" s="1" t="n">
        <f aca="false">(AD93-$AT93)^2</f>
        <v>0.3757935204</v>
      </c>
      <c r="AH93" s="0" t="n">
        <v>10.2071</v>
      </c>
      <c r="AI93" s="0" t="n">
        <v>0.177299</v>
      </c>
      <c r="AJ93" s="0" t="n">
        <v>10</v>
      </c>
      <c r="AK93" s="1" t="n">
        <f aca="false">(AH93-$AT93)^2</f>
        <v>55.72174609</v>
      </c>
      <c r="AL93" s="0" t="n">
        <v>7.01486</v>
      </c>
      <c r="AM93" s="0" t="n">
        <v>0.084966</v>
      </c>
      <c r="AN93" s="0" t="n">
        <v>7</v>
      </c>
      <c r="AO93" s="1" t="n">
        <f aca="false">(AL93-$AT93)^2</f>
        <v>18.2539144516</v>
      </c>
      <c r="AP93" s="0" t="n">
        <v>7.01486</v>
      </c>
      <c r="AQ93" s="0" t="n">
        <v>0.0952238</v>
      </c>
      <c r="AR93" s="0" t="n">
        <v>7</v>
      </c>
      <c r="AS93" s="1" t="n">
        <f aca="false">(AP93-$AT93)^2</f>
        <v>18.2539144516</v>
      </c>
      <c r="AT93" s="0" t="n">
        <f aca="false">MIN(J93,N93,R93,V93,Z93,AD93,AH93,AL93,AP93)</f>
        <v>2.7424</v>
      </c>
    </row>
    <row r="94" customFormat="false" ht="14.4" hidden="false" customHeight="false" outlineLevel="0" collapsed="false">
      <c r="A94" s="0" t="s">
        <v>231</v>
      </c>
      <c r="B94" s="0" t="n">
        <v>2.56523</v>
      </c>
      <c r="C94" s="0" t="n">
        <v>0.0120248</v>
      </c>
      <c r="D94" s="0" t="n">
        <v>8</v>
      </c>
      <c r="F94" s="0" t="n">
        <v>2.56523</v>
      </c>
      <c r="G94" s="0" t="n">
        <v>2.32422</v>
      </c>
      <c r="H94" s="0" t="n">
        <v>8</v>
      </c>
      <c r="J94" s="0" t="n">
        <v>2.72429</v>
      </c>
      <c r="K94" s="0" t="n">
        <v>0.0779549</v>
      </c>
      <c r="L94" s="0" t="n">
        <v>8</v>
      </c>
      <c r="M94" s="1" t="n">
        <f aca="false">(J94-$AT94)^2</f>
        <v>0</v>
      </c>
      <c r="N94" s="0" t="n">
        <v>3.44958</v>
      </c>
      <c r="O94" s="0" t="n">
        <v>0.0473611</v>
      </c>
      <c r="P94" s="0" t="n">
        <v>7</v>
      </c>
      <c r="Q94" s="1" t="n">
        <f aca="false">(N94-$AT94)^2</f>
        <v>0.5260455841</v>
      </c>
      <c r="R94" s="0" t="n">
        <v>3.44958</v>
      </c>
      <c r="S94" s="0" t="n">
        <v>0.0973279</v>
      </c>
      <c r="T94" s="0" t="n">
        <v>7</v>
      </c>
      <c r="U94" s="1" t="n">
        <f aca="false">(R94-$AT94)^2</f>
        <v>0.5260455841</v>
      </c>
      <c r="V94" s="0" t="n">
        <v>3.01037</v>
      </c>
      <c r="W94" s="0" t="n">
        <v>0.04385</v>
      </c>
      <c r="X94" s="0" t="n">
        <v>9</v>
      </c>
      <c r="Y94" s="1" t="n">
        <f aca="false">(V94-$AT94)^2</f>
        <v>0.0818417664000001</v>
      </c>
      <c r="Z94" s="0" t="n">
        <v>3.32494</v>
      </c>
      <c r="AA94" s="0" t="n">
        <v>0.0751973</v>
      </c>
      <c r="AB94" s="0" t="n">
        <v>8</v>
      </c>
      <c r="AC94" s="1" t="n">
        <f aca="false">(Z94-$AT94)^2</f>
        <v>0.3607804225</v>
      </c>
      <c r="AD94" s="0" t="n">
        <v>3.32494</v>
      </c>
      <c r="AE94" s="0" t="n">
        <v>0.0738382</v>
      </c>
      <c r="AF94" s="0" t="n">
        <v>8</v>
      </c>
      <c r="AG94" s="1" t="n">
        <f aca="false">(AD94-$AT94)^2</f>
        <v>0.3607804225</v>
      </c>
      <c r="AH94" s="0" t="n">
        <v>10.09</v>
      </c>
      <c r="AI94" s="0" t="n">
        <v>0.19501</v>
      </c>
      <c r="AJ94" s="0" t="n">
        <v>10</v>
      </c>
      <c r="AK94" s="1" t="n">
        <f aca="false">(AH94-$AT94)^2</f>
        <v>54.2536838041</v>
      </c>
      <c r="AL94" s="0" t="n">
        <v>6.9419</v>
      </c>
      <c r="AM94" s="0" t="n">
        <v>0.108609</v>
      </c>
      <c r="AN94" s="0" t="n">
        <v>7</v>
      </c>
      <c r="AO94" s="1" t="n">
        <f aca="false">(AL94-$AT94)^2</f>
        <v>17.7882341121</v>
      </c>
      <c r="AP94" s="0" t="n">
        <v>6.9419</v>
      </c>
      <c r="AQ94" s="0" t="n">
        <v>0.0973882</v>
      </c>
      <c r="AR94" s="0" t="n">
        <v>7</v>
      </c>
      <c r="AS94" s="1" t="n">
        <f aca="false">(AP94-$AT94)^2</f>
        <v>17.7882341121</v>
      </c>
      <c r="AT94" s="0" t="n">
        <f aca="false">MIN(J94,N94,R94,V94,Z94,AD94,AH94,AL94,AP94)</f>
        <v>2.72429</v>
      </c>
    </row>
    <row r="95" customFormat="false" ht="14.4" hidden="false" customHeight="false" outlineLevel="0" collapsed="false">
      <c r="A95" s="0" t="s">
        <v>232</v>
      </c>
      <c r="B95" s="0" t="n">
        <v>1.17647</v>
      </c>
      <c r="C95" s="0" t="n">
        <v>0.00308087</v>
      </c>
      <c r="D95" s="0" t="n">
        <v>1</v>
      </c>
      <c r="F95" s="0" t="n">
        <v>1.17647</v>
      </c>
      <c r="G95" s="0" t="n">
        <v>0.0301313</v>
      </c>
      <c r="H95" s="0" t="n">
        <v>1</v>
      </c>
      <c r="J95" s="0" t="n">
        <v>1.88235</v>
      </c>
      <c r="K95" s="0" t="n">
        <v>0</v>
      </c>
      <c r="L95" s="0" t="n">
        <v>2</v>
      </c>
      <c r="M95" s="1" t="n">
        <f aca="false">(J95-$AT95)^2</f>
        <v>0.885808498276</v>
      </c>
      <c r="N95" s="0" t="n">
        <v>1.17647</v>
      </c>
      <c r="O95" s="0" t="n">
        <v>0</v>
      </c>
      <c r="P95" s="0" t="n">
        <v>1</v>
      </c>
      <c r="Q95" s="1" t="n">
        <f aca="false">(N95-$AT95)^2</f>
        <v>0.055363266436</v>
      </c>
      <c r="R95" s="0" t="n">
        <v>1.17647</v>
      </c>
      <c r="S95" s="0" t="n">
        <v>0</v>
      </c>
      <c r="T95" s="0" t="n">
        <v>1</v>
      </c>
      <c r="U95" s="1" t="n">
        <f aca="false">(R95-$AT95)^2</f>
        <v>0.055363266436</v>
      </c>
      <c r="V95" s="0" t="n">
        <v>1.88235</v>
      </c>
      <c r="W95" s="0" t="n">
        <v>0.00140484</v>
      </c>
      <c r="X95" s="0" t="n">
        <v>2</v>
      </c>
      <c r="Y95" s="1" t="n">
        <f aca="false">(V95-$AT95)^2</f>
        <v>0.885808498276</v>
      </c>
      <c r="Z95" s="0" t="n">
        <v>1.17647</v>
      </c>
      <c r="AA95" s="0" t="n">
        <v>0.00204436</v>
      </c>
      <c r="AB95" s="0" t="n">
        <v>1</v>
      </c>
      <c r="AC95" s="1" t="n">
        <f aca="false">(Z95-$AT95)^2</f>
        <v>0.055363266436</v>
      </c>
      <c r="AD95" s="0" t="n">
        <v>1.17647</v>
      </c>
      <c r="AE95" s="0" t="n">
        <v>0.0023626</v>
      </c>
      <c r="AF95" s="0" t="n">
        <v>1</v>
      </c>
      <c r="AG95" s="1" t="n">
        <f aca="false">(AD95-$AT95)^2</f>
        <v>0.055363266436</v>
      </c>
      <c r="AH95" s="0" t="n">
        <v>1.88235</v>
      </c>
      <c r="AI95" s="0" t="n">
        <v>6.7043</v>
      </c>
      <c r="AJ95" s="0" t="n">
        <v>2</v>
      </c>
      <c r="AK95" s="1" t="n">
        <f aca="false">(AH95-$AT95)^2</f>
        <v>0.885808498276</v>
      </c>
      <c r="AL95" s="0" t="n">
        <v>0.941176</v>
      </c>
      <c r="AM95" s="0" t="n">
        <v>2.9502</v>
      </c>
      <c r="AN95" s="0" t="n">
        <v>1</v>
      </c>
      <c r="AO95" s="1" t="n">
        <f aca="false">(AL95-$AT95)^2</f>
        <v>0</v>
      </c>
      <c r="AP95" s="0" t="n">
        <v>0.941176</v>
      </c>
      <c r="AQ95" s="0" t="n">
        <v>5.1839</v>
      </c>
      <c r="AR95" s="0" t="n">
        <v>1</v>
      </c>
      <c r="AS95" s="1" t="n">
        <f aca="false">(AP95-$AT95)^2</f>
        <v>0</v>
      </c>
      <c r="AT95" s="0" t="n">
        <f aca="false">MIN(J95,N95,R95,V95,Z95,AD95,AH95,AL95,AP95)</f>
        <v>0.941176</v>
      </c>
    </row>
    <row r="96" customFormat="false" ht="14.4" hidden="false" customHeight="false" outlineLevel="0" collapsed="false">
      <c r="A96" s="0" t="s">
        <v>233</v>
      </c>
      <c r="B96" s="0" t="n">
        <v>2.50728</v>
      </c>
      <c r="C96" s="0" t="n">
        <v>0.0146883</v>
      </c>
      <c r="D96" s="0" t="n">
        <v>8</v>
      </c>
      <c r="F96" s="0" t="n">
        <v>2.50728</v>
      </c>
      <c r="G96" s="0" t="n">
        <v>2.43152</v>
      </c>
      <c r="H96" s="0" t="n">
        <v>8</v>
      </c>
      <c r="J96" s="0" t="n">
        <v>2.71772</v>
      </c>
      <c r="K96" s="0" t="n">
        <v>0.116205</v>
      </c>
      <c r="L96" s="0" t="n">
        <v>9</v>
      </c>
      <c r="M96" s="1" t="n">
        <f aca="false">(J96-$AT96)^2</f>
        <v>0</v>
      </c>
      <c r="N96" s="0" t="n">
        <v>3.39294</v>
      </c>
      <c r="O96" s="0" t="n">
        <v>0.0765221</v>
      </c>
      <c r="P96" s="0" t="n">
        <v>7</v>
      </c>
      <c r="Q96" s="1" t="n">
        <f aca="false">(N96-$AT96)^2</f>
        <v>0.4559220484</v>
      </c>
      <c r="R96" s="0" t="n">
        <v>3.39294</v>
      </c>
      <c r="S96" s="0" t="n">
        <v>0.101847</v>
      </c>
      <c r="T96" s="0" t="n">
        <v>7</v>
      </c>
      <c r="U96" s="1" t="n">
        <f aca="false">(R96-$AT96)^2</f>
        <v>0.4559220484</v>
      </c>
      <c r="V96" s="0" t="n">
        <v>2.90341</v>
      </c>
      <c r="W96" s="0" t="n">
        <v>0.0466418</v>
      </c>
      <c r="X96" s="0" t="n">
        <v>9</v>
      </c>
      <c r="Y96" s="1" t="n">
        <f aca="false">(V96-$AT96)^2</f>
        <v>0.0344807761</v>
      </c>
      <c r="Z96" s="0" t="n">
        <v>3.27477</v>
      </c>
      <c r="AA96" s="0" t="n">
        <v>0.0800611</v>
      </c>
      <c r="AB96" s="0" t="n">
        <v>8</v>
      </c>
      <c r="AC96" s="1" t="n">
        <f aca="false">(Z96-$AT96)^2</f>
        <v>0.3103047025</v>
      </c>
      <c r="AD96" s="0" t="n">
        <v>3.27477</v>
      </c>
      <c r="AE96" s="0" t="n">
        <v>0.0752645</v>
      </c>
      <c r="AF96" s="0" t="n">
        <v>8</v>
      </c>
      <c r="AG96" s="1" t="n">
        <f aca="false">(AD96-$AT96)^2</f>
        <v>0.3103047025</v>
      </c>
      <c r="AH96" s="0" t="n">
        <v>11.5821</v>
      </c>
      <c r="AI96" s="0" t="n">
        <v>0.282104</v>
      </c>
      <c r="AJ96" s="0" t="n">
        <v>11</v>
      </c>
      <c r="AK96" s="1" t="n">
        <f aca="false">(AH96-$AT96)^2</f>
        <v>78.5772327844</v>
      </c>
      <c r="AL96" s="0" t="n">
        <v>6.95467</v>
      </c>
      <c r="AM96" s="0" t="n">
        <v>0.108806</v>
      </c>
      <c r="AN96" s="0" t="n">
        <v>7</v>
      </c>
      <c r="AO96" s="1" t="n">
        <f aca="false">(AL96-$AT96)^2</f>
        <v>17.9517453025</v>
      </c>
      <c r="AP96" s="0" t="n">
        <v>6.95467</v>
      </c>
      <c r="AQ96" s="0" t="n">
        <v>0.111728</v>
      </c>
      <c r="AR96" s="0" t="n">
        <v>7</v>
      </c>
      <c r="AS96" s="1" t="n">
        <f aca="false">(AP96-$AT96)^2</f>
        <v>17.9517453025</v>
      </c>
      <c r="AT96" s="0" t="n">
        <f aca="false">MIN(J96,N96,R96,V96,Z96,AD96,AH96,AL96,AP96)</f>
        <v>2.71772</v>
      </c>
    </row>
    <row r="97" customFormat="false" ht="14.4" hidden="false" customHeight="false" outlineLevel="0" collapsed="false">
      <c r="A97" s="0" t="s">
        <v>234</v>
      </c>
      <c r="B97" s="0" t="n">
        <v>2.4916</v>
      </c>
      <c r="C97" s="0" t="n">
        <v>0.014357</v>
      </c>
      <c r="D97" s="0" t="n">
        <v>8</v>
      </c>
      <c r="F97" s="0" t="n">
        <v>2.4916</v>
      </c>
      <c r="G97" s="0" t="n">
        <v>2.0643</v>
      </c>
      <c r="H97" s="0" t="n">
        <v>8</v>
      </c>
      <c r="J97" s="0" t="n">
        <v>2.70971</v>
      </c>
      <c r="K97" s="0" t="n">
        <v>0.0529366</v>
      </c>
      <c r="L97" s="0" t="n">
        <v>10</v>
      </c>
      <c r="M97" s="1" t="n">
        <f aca="false">(J97-$AT97)^2</f>
        <v>0</v>
      </c>
      <c r="N97" s="0" t="n">
        <v>3.36188</v>
      </c>
      <c r="O97" s="0" t="n">
        <v>0.0686869</v>
      </c>
      <c r="P97" s="0" t="n">
        <v>7</v>
      </c>
      <c r="Q97" s="1" t="n">
        <f aca="false">(N97-$AT97)^2</f>
        <v>0.4253257089</v>
      </c>
      <c r="R97" s="0" t="n">
        <v>3.36188</v>
      </c>
      <c r="S97" s="0" t="n">
        <v>0.10836</v>
      </c>
      <c r="T97" s="0" t="n">
        <v>7</v>
      </c>
      <c r="U97" s="1" t="n">
        <f aca="false">(R97-$AT97)^2</f>
        <v>0.4253257089</v>
      </c>
      <c r="V97" s="0" t="n">
        <v>2.87194</v>
      </c>
      <c r="W97" s="0" t="n">
        <v>0.0615446</v>
      </c>
      <c r="X97" s="0" t="n">
        <v>9</v>
      </c>
      <c r="Y97" s="1" t="n">
        <f aca="false">(V97-$AT97)^2</f>
        <v>0.0263185729</v>
      </c>
      <c r="Z97" s="0" t="n">
        <v>3.24692</v>
      </c>
      <c r="AA97" s="0" t="n">
        <v>0.0759531</v>
      </c>
      <c r="AB97" s="0" t="n">
        <v>8</v>
      </c>
      <c r="AC97" s="1" t="n">
        <f aca="false">(Z97-$AT97)^2</f>
        <v>0.2885945841</v>
      </c>
      <c r="AD97" s="0" t="n">
        <v>3.24692</v>
      </c>
      <c r="AE97" s="0" t="n">
        <v>0.0862722</v>
      </c>
      <c r="AF97" s="0" t="n">
        <v>8</v>
      </c>
      <c r="AG97" s="1" t="n">
        <f aca="false">(AD97-$AT97)^2</f>
        <v>0.2885945841</v>
      </c>
      <c r="AH97" s="0" t="n">
        <v>10.0072</v>
      </c>
      <c r="AI97" s="0" t="n">
        <v>0.205719</v>
      </c>
      <c r="AJ97" s="0" t="n">
        <v>10</v>
      </c>
      <c r="AK97" s="1" t="n">
        <f aca="false">(AH97-$AT97)^2</f>
        <v>53.2533603001</v>
      </c>
      <c r="AL97" s="0" t="n">
        <v>6.88708</v>
      </c>
      <c r="AM97" s="0" t="n">
        <v>0.0637302</v>
      </c>
      <c r="AN97" s="0" t="n">
        <v>7</v>
      </c>
      <c r="AO97" s="1" t="n">
        <f aca="false">(AL97-$AT97)^2</f>
        <v>17.4504201169</v>
      </c>
      <c r="AP97" s="0" t="n">
        <v>6.88708</v>
      </c>
      <c r="AQ97" s="0" t="n">
        <v>0.124408</v>
      </c>
      <c r="AR97" s="0" t="n">
        <v>7</v>
      </c>
      <c r="AS97" s="1" t="n">
        <f aca="false">(AP97-$AT97)^2</f>
        <v>17.4504201169</v>
      </c>
      <c r="AT97" s="0" t="n">
        <f aca="false">MIN(J97,N97,R97,V97,Z97,AD97,AH97,AL97,AP97)</f>
        <v>2.70971</v>
      </c>
    </row>
    <row r="98" customFormat="false" ht="14.4" hidden="false" customHeight="false" outlineLevel="0" collapsed="false">
      <c r="A98" s="0" t="s">
        <v>235</v>
      </c>
      <c r="B98" s="0" t="n">
        <v>2.43948</v>
      </c>
      <c r="C98" s="0" t="n">
        <v>0.0105791</v>
      </c>
      <c r="D98" s="0" t="n">
        <v>8</v>
      </c>
      <c r="F98" s="0" t="n">
        <v>2.43948</v>
      </c>
      <c r="G98" s="0" t="n">
        <v>1.97837</v>
      </c>
      <c r="H98" s="0" t="n">
        <v>8</v>
      </c>
      <c r="J98" s="0" t="n">
        <v>2.69067</v>
      </c>
      <c r="K98" s="0" t="n">
        <v>0.160198</v>
      </c>
      <c r="L98" s="0" t="n">
        <v>10</v>
      </c>
      <c r="M98" s="1" t="n">
        <f aca="false">(J98-$AT98)^2</f>
        <v>0</v>
      </c>
      <c r="N98" s="0" t="n">
        <v>3.31152</v>
      </c>
      <c r="O98" s="0" t="n">
        <v>0.109727</v>
      </c>
      <c r="P98" s="0" t="n">
        <v>7</v>
      </c>
      <c r="Q98" s="1" t="n">
        <f aca="false">(N98-$AT98)^2</f>
        <v>0.3854547225</v>
      </c>
      <c r="R98" s="0" t="n">
        <v>3.31152</v>
      </c>
      <c r="S98" s="0" t="n">
        <v>0.122738</v>
      </c>
      <c r="T98" s="0" t="n">
        <v>7</v>
      </c>
      <c r="U98" s="1" t="n">
        <f aca="false">(R98-$AT98)^2</f>
        <v>0.3854547225</v>
      </c>
      <c r="V98" s="0" t="n">
        <v>2.81015</v>
      </c>
      <c r="W98" s="0" t="n">
        <v>0.0800279</v>
      </c>
      <c r="X98" s="0" t="n">
        <v>9</v>
      </c>
      <c r="Y98" s="1" t="n">
        <f aca="false">(V98-$AT98)^2</f>
        <v>0.0142754704000001</v>
      </c>
      <c r="Z98" s="0" t="n">
        <v>3.20226</v>
      </c>
      <c r="AA98" s="0" t="n">
        <v>0.091876</v>
      </c>
      <c r="AB98" s="0" t="n">
        <v>8</v>
      </c>
      <c r="AC98" s="1" t="n">
        <f aca="false">(Z98-$AT98)^2</f>
        <v>0.2617243281</v>
      </c>
      <c r="AD98" s="0" t="n">
        <v>3.20226</v>
      </c>
      <c r="AE98" s="0" t="n">
        <v>0.0329921</v>
      </c>
      <c r="AF98" s="0" t="n">
        <v>8</v>
      </c>
      <c r="AG98" s="1" t="n">
        <f aca="false">(AD98-$AT98)^2</f>
        <v>0.2617243281</v>
      </c>
      <c r="AH98" s="0" t="n">
        <v>10.0326</v>
      </c>
      <c r="AI98" s="0" t="n">
        <v>0.244496</v>
      </c>
      <c r="AJ98" s="0" t="n">
        <v>10</v>
      </c>
      <c r="AK98" s="1" t="n">
        <f aca="false">(AH98-$AT98)^2</f>
        <v>53.9039361249</v>
      </c>
      <c r="AL98" s="0" t="n">
        <v>6.89977</v>
      </c>
      <c r="AM98" s="0" t="n">
        <v>0.1403</v>
      </c>
      <c r="AN98" s="0" t="n">
        <v>7</v>
      </c>
      <c r="AO98" s="1" t="n">
        <f aca="false">(AL98-$AT98)^2</f>
        <v>17.71652281</v>
      </c>
      <c r="AP98" s="0" t="n">
        <v>6.89977</v>
      </c>
      <c r="AQ98" s="0" t="n">
        <v>0.137047</v>
      </c>
      <c r="AR98" s="0" t="n">
        <v>7</v>
      </c>
      <c r="AS98" s="1" t="n">
        <f aca="false">(AP98-$AT98)^2</f>
        <v>17.71652281</v>
      </c>
      <c r="AT98" s="0" t="n">
        <f aca="false">MIN(J98,N98,R98,V98,Z98,AD98,AH98,AL98,AP98)</f>
        <v>2.69067</v>
      </c>
    </row>
    <row r="99" customFormat="false" ht="14.4" hidden="false" customHeight="false" outlineLevel="0" collapsed="false">
      <c r="A99" s="0" t="s">
        <v>236</v>
      </c>
      <c r="B99" s="0" t="n">
        <v>2.4255</v>
      </c>
      <c r="C99" s="0" t="n">
        <v>0.0148709</v>
      </c>
      <c r="D99" s="0" t="n">
        <v>8</v>
      </c>
      <c r="F99" s="0" t="n">
        <v>2.4255</v>
      </c>
      <c r="G99" s="0" t="n">
        <v>2.89135</v>
      </c>
      <c r="H99" s="0" t="n">
        <v>8</v>
      </c>
      <c r="J99" s="0" t="n">
        <v>2.52709</v>
      </c>
      <c r="K99" s="0" t="n">
        <v>0.120525</v>
      </c>
      <c r="L99" s="0" t="n">
        <v>8</v>
      </c>
      <c r="M99" s="1" t="n">
        <f aca="false">(J99-$AT99)^2</f>
        <v>0</v>
      </c>
      <c r="N99" s="0" t="n">
        <v>3.28316</v>
      </c>
      <c r="O99" s="0" t="n">
        <v>0.123152</v>
      </c>
      <c r="P99" s="0" t="n">
        <v>7</v>
      </c>
      <c r="Q99" s="1" t="n">
        <f aca="false">(N99-$AT99)^2</f>
        <v>0.5716418449</v>
      </c>
      <c r="R99" s="0" t="n">
        <v>3.28316</v>
      </c>
      <c r="S99" s="0" t="n">
        <v>0.122181</v>
      </c>
      <c r="T99" s="0" t="n">
        <v>7</v>
      </c>
      <c r="U99" s="1" t="n">
        <f aca="false">(R99-$AT99)^2</f>
        <v>0.5716418449</v>
      </c>
      <c r="V99" s="0" t="n">
        <v>2.88559</v>
      </c>
      <c r="W99" s="0" t="n">
        <v>0.0779216</v>
      </c>
      <c r="X99" s="0" t="n">
        <v>9</v>
      </c>
      <c r="Y99" s="1" t="n">
        <f aca="false">(V99-$AT99)^2</f>
        <v>0.12852225</v>
      </c>
      <c r="Z99" s="0" t="n">
        <v>3.17669</v>
      </c>
      <c r="AA99" s="0" t="n">
        <v>0.0474106</v>
      </c>
      <c r="AB99" s="0" t="n">
        <v>8</v>
      </c>
      <c r="AC99" s="1" t="n">
        <f aca="false">(Z99-$AT99)^2</f>
        <v>0.42198016</v>
      </c>
      <c r="AD99" s="0" t="n">
        <v>3.17669</v>
      </c>
      <c r="AE99" s="0" t="n">
        <v>0.0991497</v>
      </c>
      <c r="AF99" s="0" t="n">
        <v>8</v>
      </c>
      <c r="AG99" s="1" t="n">
        <f aca="false">(AD99-$AT99)^2</f>
        <v>0.42198016</v>
      </c>
      <c r="AH99" s="0" t="n">
        <v>11.387</v>
      </c>
      <c r="AI99" s="0" t="n">
        <v>0.125373</v>
      </c>
      <c r="AJ99" s="0" t="n">
        <v>11</v>
      </c>
      <c r="AK99" s="1" t="n">
        <f aca="false">(AH99-$AT99)^2</f>
        <v>78.4980052081</v>
      </c>
      <c r="AL99" s="0" t="n">
        <v>6.83691</v>
      </c>
      <c r="AM99" s="0" t="n">
        <v>0.142559</v>
      </c>
      <c r="AN99" s="0" t="n">
        <v>7</v>
      </c>
      <c r="AO99" s="1" t="n">
        <f aca="false">(AL99-$AT99)^2</f>
        <v>18.5745484324</v>
      </c>
      <c r="AP99" s="0" t="n">
        <v>6.83691</v>
      </c>
      <c r="AQ99" s="0" t="n">
        <v>0.126402</v>
      </c>
      <c r="AR99" s="0" t="n">
        <v>7</v>
      </c>
      <c r="AS99" s="1" t="n">
        <f aca="false">(AP99-$AT99)^2</f>
        <v>18.5745484324</v>
      </c>
      <c r="AT99" s="0" t="n">
        <f aca="false">MIN(J99,N99,R99,V99,Z99,AD99,AH99,AL99,AP99)</f>
        <v>2.52709</v>
      </c>
    </row>
    <row r="100" customFormat="false" ht="14.4" hidden="false" customHeight="false" outlineLevel="0" collapsed="false">
      <c r="A100" s="0" t="s">
        <v>237</v>
      </c>
      <c r="B100" s="0" t="n">
        <v>2.3784</v>
      </c>
      <c r="C100" s="0" t="n">
        <v>0.015763</v>
      </c>
      <c r="D100" s="0" t="n">
        <v>8</v>
      </c>
      <c r="F100" s="0" t="n">
        <v>2.3784</v>
      </c>
      <c r="G100" s="0" t="n">
        <v>2.54281</v>
      </c>
      <c r="H100" s="0" t="n">
        <v>8</v>
      </c>
      <c r="J100" s="0" t="n">
        <v>3.58807</v>
      </c>
      <c r="K100" s="0" t="n">
        <v>0.200561</v>
      </c>
      <c r="L100" s="0" t="n">
        <v>11</v>
      </c>
      <c r="M100" s="1" t="n">
        <f aca="false">(J100-$AT100)^2</f>
        <v>0.20367169</v>
      </c>
      <c r="N100" s="0" t="n">
        <v>3.23819</v>
      </c>
      <c r="O100" s="0" t="n">
        <v>0.136155</v>
      </c>
      <c r="P100" s="0" t="n">
        <v>7</v>
      </c>
      <c r="Q100" s="1" t="n">
        <f aca="false">(N100-$AT100)^2</f>
        <v>0.0102860164</v>
      </c>
      <c r="R100" s="0" t="n">
        <v>3.23819</v>
      </c>
      <c r="S100" s="0" t="n">
        <v>0.108376</v>
      </c>
      <c r="T100" s="0" t="n">
        <v>7</v>
      </c>
      <c r="U100" s="1" t="n">
        <f aca="false">(R100-$AT100)^2</f>
        <v>0.0102860164</v>
      </c>
      <c r="V100" s="0" t="n">
        <v>3.42523</v>
      </c>
      <c r="W100" s="0" t="n">
        <v>0.0891955</v>
      </c>
      <c r="X100" s="0" t="n">
        <v>10</v>
      </c>
      <c r="Y100" s="1" t="n">
        <f aca="false">(V100-$AT100)^2</f>
        <v>0.0832091716000001</v>
      </c>
      <c r="Z100" s="0" t="n">
        <v>3.13677</v>
      </c>
      <c r="AA100" s="0" t="n">
        <v>0.0812722</v>
      </c>
      <c r="AB100" s="0" t="n">
        <v>8</v>
      </c>
      <c r="AC100" s="1" t="n">
        <f aca="false">(Z100-$AT100)^2</f>
        <v>0</v>
      </c>
      <c r="AD100" s="0" t="n">
        <v>3.13677</v>
      </c>
      <c r="AE100" s="0" t="n">
        <v>0.104757</v>
      </c>
      <c r="AF100" s="0" t="n">
        <v>8</v>
      </c>
      <c r="AG100" s="1" t="n">
        <f aca="false">(AD100-$AT100)^2</f>
        <v>0</v>
      </c>
      <c r="AH100" s="0" t="n">
        <v>9.95651</v>
      </c>
      <c r="AI100" s="0" t="n">
        <v>0.294505</v>
      </c>
      <c r="AJ100" s="0" t="n">
        <v>10</v>
      </c>
      <c r="AK100" s="1" t="n">
        <f aca="false">(AH100-$AT100)^2</f>
        <v>46.5088536676</v>
      </c>
      <c r="AL100" s="0" t="n">
        <v>6.84952</v>
      </c>
      <c r="AM100" s="0" t="n">
        <v>0.14205</v>
      </c>
      <c r="AN100" s="0" t="n">
        <v>7</v>
      </c>
      <c r="AO100" s="1" t="n">
        <f aca="false">(AL100-$AT100)^2</f>
        <v>13.7845125625</v>
      </c>
      <c r="AP100" s="0" t="n">
        <v>6.84952</v>
      </c>
      <c r="AQ100" s="0" t="n">
        <v>0.156535</v>
      </c>
      <c r="AR100" s="0" t="n">
        <v>7</v>
      </c>
      <c r="AS100" s="1" t="n">
        <f aca="false">(AP100-$AT100)^2</f>
        <v>13.7845125625</v>
      </c>
      <c r="AT100" s="0" t="n">
        <f aca="false">MIN(J100,N100,R100,V100,Z100,AD100,AH100,AL100,AP100)</f>
        <v>3.13677</v>
      </c>
    </row>
    <row r="101" customFormat="false" ht="14.4" hidden="false" customHeight="false" outlineLevel="0" collapsed="false">
      <c r="B101" s="0" t="n">
        <f aca="false">AVERAGE(J4:J100)</f>
        <v>3.3888224742268</v>
      </c>
      <c r="C101" s="0" t="n">
        <f aca="false">_xlfn.STDEV.S(J1:J100)</f>
        <v>1.58731732557576</v>
      </c>
      <c r="M101" s="1" t="n">
        <f aca="false">SUM(M4:M100)</f>
        <v>27.44079793482</v>
      </c>
      <c r="Q101" s="1" t="n">
        <f aca="false">SUM(Q4:Q100)</f>
        <v>53.57090438018</v>
      </c>
      <c r="U101" s="1" t="n">
        <f aca="false">SUM(U4:U100)</f>
        <v>36.19743325728</v>
      </c>
      <c r="V101" s="0" t="n">
        <f aca="false">AVERAGE(V4:V100)</f>
        <v>3.33885319587629</v>
      </c>
      <c r="Y101" s="1" t="n">
        <f aca="false">SUM(Y4:Y100)</f>
        <v>18.16121362238</v>
      </c>
      <c r="Z101" s="0" t="n">
        <f aca="false">_xlfn.STDEV.S(Z4:Z100)</f>
        <v>1.28920678912295</v>
      </c>
      <c r="AC101" s="1" t="n">
        <f aca="false">SUM(AC4:AC100)</f>
        <v>13.97843737908</v>
      </c>
      <c r="AG101" s="1" t="n">
        <f aca="false">SUM(AG4:AG100)</f>
        <v>13.97843737908</v>
      </c>
      <c r="AK101" s="1" t="n">
        <f aca="false">SUM(AK4:AK100)</f>
        <v>4738.3086124635</v>
      </c>
      <c r="AO101" s="1" t="n">
        <f aca="false">SUM(AO4:AO100)</f>
        <v>1297.5654148244</v>
      </c>
      <c r="AS101" s="1" t="n">
        <f aca="false">SUM(AS4:AS100)</f>
        <v>1297.5654148244</v>
      </c>
    </row>
  </sheetData>
  <mergeCells count="22"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AL2:AN2"/>
    <mergeCell ref="AP2:A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N105" activeCellId="0" sqref="N105"/>
    </sheetView>
  </sheetViews>
  <sheetFormatPr defaultRowHeight="14.4" zeroHeight="false" outlineLevelRow="0" outlineLevelCol="0"/>
  <cols>
    <col collapsed="false" customWidth="true" hidden="false" outlineLevel="0" max="12" min="1" style="0" width="8.67"/>
    <col collapsed="false" customWidth="true" hidden="false" outlineLevel="0" max="13" min="13" style="1" width="8.89"/>
    <col collapsed="false" customWidth="true" hidden="false" outlineLevel="0" max="16" min="14" style="0" width="8.67"/>
    <col collapsed="false" customWidth="true" hidden="false" outlineLevel="0" max="17" min="17" style="1" width="8.89"/>
    <col collapsed="false" customWidth="true" hidden="false" outlineLevel="0" max="20" min="18" style="0" width="8.67"/>
    <col collapsed="false" customWidth="true" hidden="false" outlineLevel="0" max="21" min="21" style="1" width="8.89"/>
    <col collapsed="false" customWidth="true" hidden="false" outlineLevel="0" max="24" min="22" style="0" width="8.67"/>
    <col collapsed="false" customWidth="true" hidden="false" outlineLevel="0" max="25" min="25" style="1" width="8.89"/>
    <col collapsed="false" customWidth="true" hidden="false" outlineLevel="0" max="28" min="26" style="0" width="8.67"/>
    <col collapsed="false" customWidth="true" hidden="false" outlineLevel="0" max="29" min="29" style="1" width="8.89"/>
    <col collapsed="false" customWidth="true" hidden="false" outlineLevel="0" max="32" min="30" style="0" width="8.67"/>
    <col collapsed="false" customWidth="true" hidden="false" outlineLevel="0" max="33" min="33" style="1" width="8.89"/>
    <col collapsed="false" customWidth="true" hidden="false" outlineLevel="0" max="36" min="34" style="0" width="8.67"/>
    <col collapsed="false" customWidth="true" hidden="false" outlineLevel="0" max="37" min="37" style="1" width="8.89"/>
    <col collapsed="false" customWidth="true" hidden="false" outlineLevel="0" max="40" min="38" style="0" width="8.67"/>
    <col collapsed="false" customWidth="true" hidden="false" outlineLevel="0" max="41" min="41" style="1" width="8.89"/>
    <col collapsed="false" customWidth="true" hidden="false" outlineLevel="0" max="44" min="42" style="0" width="8.67"/>
    <col collapsed="false" customWidth="true" hidden="false" outlineLevel="0" max="45" min="45" style="1" width="8.89"/>
    <col collapsed="false" customWidth="true" hidden="false" outlineLevel="0" max="46" min="46" style="0" width="14.34"/>
    <col collapsed="false" customWidth="true" hidden="false" outlineLevel="0" max="1025" min="47" style="0" width="8.67"/>
  </cols>
  <sheetData>
    <row r="1" customFormat="false" ht="14.4" hidden="false" customHeight="false" outlineLevel="0" collapsed="false">
      <c r="A1" s="0" t="n">
        <f aca="false">AVERAGE(Z4:Z100)</f>
        <v>6.72680412371134</v>
      </c>
      <c r="B1" s="2" t="s">
        <v>0</v>
      </c>
      <c r="C1" s="2"/>
      <c r="D1" s="2"/>
      <c r="E1" s="0" t="n">
        <f aca="false">_xlfn.STDEV.S(Z4:Z100)</f>
        <v>3.07037305903525</v>
      </c>
      <c r="F1" s="2" t="s">
        <v>1</v>
      </c>
      <c r="G1" s="2"/>
      <c r="H1" s="2"/>
      <c r="J1" s="2" t="s">
        <v>2</v>
      </c>
      <c r="K1" s="2"/>
      <c r="L1" s="2"/>
      <c r="N1" s="2" t="s">
        <v>3</v>
      </c>
      <c r="O1" s="2"/>
      <c r="P1" s="2"/>
      <c r="R1" s="2" t="s">
        <v>126</v>
      </c>
      <c r="S1" s="2"/>
      <c r="T1" s="2"/>
      <c r="V1" s="2" t="s">
        <v>5</v>
      </c>
      <c r="W1" s="2"/>
      <c r="X1" s="2"/>
      <c r="Z1" s="2" t="s">
        <v>7</v>
      </c>
      <c r="AA1" s="2"/>
      <c r="AB1" s="2"/>
      <c r="AD1" s="2" t="s">
        <v>8</v>
      </c>
      <c r="AE1" s="2"/>
      <c r="AF1" s="2"/>
      <c r="AH1" s="2" t="s">
        <v>127</v>
      </c>
      <c r="AI1" s="2"/>
      <c r="AJ1" s="2"/>
      <c r="AL1" s="2" t="s">
        <v>10</v>
      </c>
      <c r="AM1" s="2"/>
      <c r="AN1" s="2"/>
      <c r="AP1" s="2" t="s">
        <v>11</v>
      </c>
      <c r="AQ1" s="2"/>
      <c r="AR1" s="2"/>
    </row>
    <row r="2" customFormat="false" ht="14.4" hidden="false" customHeight="false" outlineLevel="0" collapsed="false">
      <c r="A2" s="5"/>
      <c r="B2" s="2" t="s">
        <v>128</v>
      </c>
      <c r="C2" s="2"/>
      <c r="D2" s="2"/>
      <c r="F2" s="2" t="s">
        <v>129</v>
      </c>
      <c r="G2" s="2"/>
      <c r="H2" s="2"/>
      <c r="J2" s="2" t="s">
        <v>130</v>
      </c>
      <c r="K2" s="2"/>
      <c r="L2" s="2"/>
      <c r="N2" s="2" t="s">
        <v>131</v>
      </c>
      <c r="O2" s="2"/>
      <c r="P2" s="2"/>
      <c r="R2" s="2" t="s">
        <v>132</v>
      </c>
      <c r="S2" s="2"/>
      <c r="T2" s="2"/>
      <c r="V2" s="2" t="s">
        <v>133</v>
      </c>
      <c r="W2" s="2"/>
      <c r="X2" s="2"/>
      <c r="Z2" s="2" t="s">
        <v>134</v>
      </c>
      <c r="AA2" s="2"/>
      <c r="AB2" s="2"/>
      <c r="AD2" s="2" t="s">
        <v>135</v>
      </c>
      <c r="AE2" s="2"/>
      <c r="AF2" s="2"/>
      <c r="AH2" s="2" t="s">
        <v>136</v>
      </c>
      <c r="AI2" s="2"/>
      <c r="AJ2" s="2"/>
      <c r="AL2" s="2" t="s">
        <v>137</v>
      </c>
      <c r="AM2" s="2"/>
      <c r="AN2" s="2"/>
      <c r="AP2" s="2" t="s">
        <v>138</v>
      </c>
      <c r="AQ2" s="2"/>
      <c r="AR2" s="2"/>
    </row>
    <row r="3" customFormat="false" ht="14.4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F3" s="3" t="s">
        <v>24</v>
      </c>
      <c r="G3" s="3" t="s">
        <v>25</v>
      </c>
      <c r="H3" s="3" t="s">
        <v>26</v>
      </c>
      <c r="J3" s="3" t="s">
        <v>24</v>
      </c>
      <c r="K3" s="3" t="s">
        <v>25</v>
      </c>
      <c r="L3" s="3" t="s">
        <v>26</v>
      </c>
      <c r="M3" s="1" t="s">
        <v>27</v>
      </c>
      <c r="N3" s="3" t="s">
        <v>24</v>
      </c>
      <c r="O3" s="3" t="s">
        <v>25</v>
      </c>
      <c r="P3" s="3" t="s">
        <v>26</v>
      </c>
      <c r="Q3" s="1" t="s">
        <v>27</v>
      </c>
      <c r="R3" s="3" t="s">
        <v>24</v>
      </c>
      <c r="S3" s="3" t="s">
        <v>25</v>
      </c>
      <c r="T3" s="3" t="s">
        <v>26</v>
      </c>
      <c r="U3" s="1" t="s">
        <v>27</v>
      </c>
      <c r="V3" s="3" t="s">
        <v>24</v>
      </c>
      <c r="W3" s="3" t="s">
        <v>25</v>
      </c>
      <c r="X3" s="3" t="s">
        <v>26</v>
      </c>
      <c r="Y3" s="1" t="s">
        <v>27</v>
      </c>
      <c r="Z3" s="3" t="s">
        <v>24</v>
      </c>
      <c r="AA3" s="3" t="s">
        <v>25</v>
      </c>
      <c r="AB3" s="3" t="s">
        <v>26</v>
      </c>
      <c r="AC3" s="1" t="s">
        <v>27</v>
      </c>
      <c r="AD3" s="3" t="s">
        <v>24</v>
      </c>
      <c r="AE3" s="3" t="s">
        <v>25</v>
      </c>
      <c r="AF3" s="3" t="s">
        <v>26</v>
      </c>
      <c r="AG3" s="1" t="s">
        <v>27</v>
      </c>
      <c r="AH3" s="3" t="s">
        <v>24</v>
      </c>
      <c r="AI3" s="3" t="s">
        <v>25</v>
      </c>
      <c r="AJ3" s="3" t="s">
        <v>26</v>
      </c>
      <c r="AK3" s="1" t="s">
        <v>27</v>
      </c>
      <c r="AL3" s="3" t="s">
        <v>24</v>
      </c>
      <c r="AM3" s="3" t="s">
        <v>25</v>
      </c>
      <c r="AN3" s="3" t="s">
        <v>26</v>
      </c>
      <c r="AO3" s="1" t="s">
        <v>27</v>
      </c>
      <c r="AP3" s="3" t="s">
        <v>24</v>
      </c>
      <c r="AQ3" s="3" t="s">
        <v>25</v>
      </c>
      <c r="AR3" s="3" t="s">
        <v>26</v>
      </c>
      <c r="AS3" s="1" t="s">
        <v>27</v>
      </c>
      <c r="AT3" s="3" t="s">
        <v>28</v>
      </c>
    </row>
    <row r="4" customFormat="false" ht="14.4" hidden="false" customHeight="false" outlineLevel="0" collapsed="false">
      <c r="A4" s="0" t="s">
        <v>141</v>
      </c>
      <c r="B4" s="0" t="n">
        <v>7</v>
      </c>
      <c r="C4" s="0" t="n">
        <v>0.0123449</v>
      </c>
      <c r="D4" s="0" t="n">
        <v>7</v>
      </c>
      <c r="F4" s="0" t="n">
        <v>7</v>
      </c>
      <c r="G4" s="0" t="n">
        <v>0.247156</v>
      </c>
      <c r="H4" s="0" t="n">
        <v>7</v>
      </c>
      <c r="J4" s="0" t="n">
        <v>7</v>
      </c>
      <c r="K4" s="0" t="n">
        <v>0.132426</v>
      </c>
      <c r="L4" s="0" t="n">
        <v>7</v>
      </c>
      <c r="M4" s="1" t="n">
        <f aca="false">(J4-$AT4)^2</f>
        <v>0</v>
      </c>
      <c r="N4" s="0" t="n">
        <v>7</v>
      </c>
      <c r="O4" s="0" t="n">
        <v>0.148147</v>
      </c>
      <c r="P4" s="0" t="n">
        <v>7</v>
      </c>
      <c r="Q4" s="1" t="n">
        <f aca="false">(N4-$AT4)^2</f>
        <v>0</v>
      </c>
      <c r="R4" s="0" t="n">
        <v>7</v>
      </c>
      <c r="S4" s="0" t="n">
        <v>0.0722631</v>
      </c>
      <c r="T4" s="0" t="n">
        <v>7</v>
      </c>
      <c r="U4" s="1" t="n">
        <f aca="false">(R4-$AT4)^2</f>
        <v>0</v>
      </c>
      <c r="V4" s="0" t="n">
        <v>7</v>
      </c>
      <c r="W4" s="0" t="n">
        <v>0.114385</v>
      </c>
      <c r="X4" s="0" t="n">
        <v>7</v>
      </c>
      <c r="Y4" s="1" t="n">
        <f aca="false">(V4-$AT4)^2</f>
        <v>0</v>
      </c>
      <c r="Z4" s="0" t="n">
        <v>7</v>
      </c>
      <c r="AA4" s="0" t="n">
        <v>0.113529</v>
      </c>
      <c r="AB4" s="0" t="n">
        <v>7</v>
      </c>
      <c r="AC4" s="1" t="n">
        <f aca="false">(Z4-$AT4)^2</f>
        <v>0</v>
      </c>
      <c r="AD4" s="0" t="n">
        <v>7</v>
      </c>
      <c r="AE4" s="0" t="n">
        <v>0.0857265</v>
      </c>
      <c r="AF4" s="0" t="n">
        <v>7</v>
      </c>
      <c r="AG4" s="1" t="n">
        <f aca="false">(AD4-$AT4)^2</f>
        <v>0</v>
      </c>
      <c r="AH4" s="0" t="n">
        <v>43</v>
      </c>
      <c r="AI4" s="0" t="n">
        <v>0.167081</v>
      </c>
      <c r="AJ4" s="0" t="n">
        <v>7</v>
      </c>
      <c r="AK4" s="1" t="n">
        <f aca="false">(AH4-$AT4)^2</f>
        <v>1296</v>
      </c>
      <c r="AL4" s="0" t="n">
        <v>43</v>
      </c>
      <c r="AM4" s="0" t="n">
        <v>0.170637</v>
      </c>
      <c r="AN4" s="0" t="n">
        <v>7</v>
      </c>
      <c r="AO4" s="1" t="n">
        <f aca="false">(AL4-$AT4)^2</f>
        <v>1296</v>
      </c>
      <c r="AP4" s="0" t="n">
        <v>43</v>
      </c>
      <c r="AQ4" s="0" t="n">
        <v>0.167325</v>
      </c>
      <c r="AR4" s="0" t="n">
        <v>7</v>
      </c>
      <c r="AS4" s="1" t="n">
        <f aca="false">(AP4-$AT4)^2</f>
        <v>1296</v>
      </c>
      <c r="AT4" s="0" t="n">
        <f aca="false">MIN(J4,N4,R4,V4,Z4,AD4,AH4,AL4,AP4)</f>
        <v>7</v>
      </c>
    </row>
    <row r="5" customFormat="false" ht="14.4" hidden="false" customHeight="false" outlineLevel="0" collapsed="false">
      <c r="A5" s="0" t="s">
        <v>142</v>
      </c>
      <c r="B5" s="0" t="n">
        <v>7</v>
      </c>
      <c r="C5" s="0" t="n">
        <v>0.0161261</v>
      </c>
      <c r="D5" s="0" t="n">
        <v>7</v>
      </c>
      <c r="F5" s="0" t="n">
        <v>7</v>
      </c>
      <c r="G5" s="0" t="n">
        <v>0.219943</v>
      </c>
      <c r="H5" s="0" t="n">
        <v>7</v>
      </c>
      <c r="J5" s="0" t="n">
        <v>7</v>
      </c>
      <c r="K5" s="0" t="n">
        <v>0.150284</v>
      </c>
      <c r="L5" s="0" t="n">
        <v>7</v>
      </c>
      <c r="M5" s="1" t="n">
        <f aca="false">(J5-$AT5)^2</f>
        <v>0</v>
      </c>
      <c r="N5" s="0" t="n">
        <v>7</v>
      </c>
      <c r="O5" s="0" t="n">
        <v>0.152892</v>
      </c>
      <c r="P5" s="0" t="n">
        <v>7</v>
      </c>
      <c r="Q5" s="1" t="n">
        <f aca="false">(N5-$AT5)^2</f>
        <v>0</v>
      </c>
      <c r="R5" s="0" t="n">
        <v>7</v>
      </c>
      <c r="S5" s="0" t="n">
        <v>0.0773382</v>
      </c>
      <c r="T5" s="0" t="n">
        <v>7</v>
      </c>
      <c r="U5" s="1" t="n">
        <f aca="false">(R5-$AT5)^2</f>
        <v>0</v>
      </c>
      <c r="V5" s="0" t="n">
        <v>7</v>
      </c>
      <c r="W5" s="0" t="n">
        <v>0.139082</v>
      </c>
      <c r="X5" s="0" t="n">
        <v>7</v>
      </c>
      <c r="Y5" s="1" t="n">
        <f aca="false">(V5-$AT5)^2</f>
        <v>0</v>
      </c>
      <c r="Z5" s="0" t="n">
        <v>7</v>
      </c>
      <c r="AA5" s="0" t="n">
        <v>0.109396</v>
      </c>
      <c r="AB5" s="0" t="n">
        <v>7</v>
      </c>
      <c r="AC5" s="1" t="n">
        <f aca="false">(Z5-$AT5)^2</f>
        <v>0</v>
      </c>
      <c r="AD5" s="0" t="n">
        <v>19.5</v>
      </c>
      <c r="AE5" s="0" t="n">
        <v>0.0555819</v>
      </c>
      <c r="AF5" s="0" t="n">
        <v>7</v>
      </c>
      <c r="AG5" s="1" t="n">
        <f aca="false">(AD5-$AT5)^2</f>
        <v>156.25</v>
      </c>
      <c r="AH5" s="0" t="n">
        <v>44</v>
      </c>
      <c r="AI5" s="0" t="n">
        <v>0.16476</v>
      </c>
      <c r="AJ5" s="0" t="n">
        <v>7</v>
      </c>
      <c r="AK5" s="1" t="n">
        <f aca="false">(AH5-$AT5)^2</f>
        <v>1369</v>
      </c>
      <c r="AL5" s="0" t="n">
        <v>44</v>
      </c>
      <c r="AM5" s="0" t="n">
        <v>0.0695367</v>
      </c>
      <c r="AN5" s="0" t="n">
        <v>7</v>
      </c>
      <c r="AO5" s="1" t="n">
        <f aca="false">(AL5-$AT5)^2</f>
        <v>1369</v>
      </c>
      <c r="AP5" s="0" t="n">
        <v>44</v>
      </c>
      <c r="AQ5" s="0" t="n">
        <v>0.16628</v>
      </c>
      <c r="AR5" s="0" t="n">
        <v>7</v>
      </c>
      <c r="AS5" s="1" t="n">
        <f aca="false">(AP5-$AT5)^2</f>
        <v>1369</v>
      </c>
      <c r="AT5" s="0" t="n">
        <f aca="false">MIN(J5,N5,R5,V5,Z5,AD5,AH5,AL5,AP5)</f>
        <v>7</v>
      </c>
    </row>
    <row r="6" customFormat="false" ht="14.4" hidden="false" customHeight="false" outlineLevel="0" collapsed="false">
      <c r="A6" s="0" t="s">
        <v>143</v>
      </c>
      <c r="B6" s="0" t="n">
        <v>7</v>
      </c>
      <c r="C6" s="0" t="n">
        <v>0.00697136</v>
      </c>
      <c r="D6" s="0" t="n">
        <v>7</v>
      </c>
      <c r="F6" s="0" t="n">
        <v>7</v>
      </c>
      <c r="G6" s="0" t="n">
        <v>0.274268</v>
      </c>
      <c r="H6" s="0" t="n">
        <v>7</v>
      </c>
      <c r="J6" s="0" t="n">
        <v>7</v>
      </c>
      <c r="K6" s="0" t="n">
        <v>0.138002</v>
      </c>
      <c r="L6" s="0" t="n">
        <v>7</v>
      </c>
      <c r="M6" s="1" t="n">
        <f aca="false">(J6-$AT6)^2</f>
        <v>0</v>
      </c>
      <c r="N6" s="0" t="n">
        <v>7</v>
      </c>
      <c r="O6" s="0" t="n">
        <v>0.162589</v>
      </c>
      <c r="P6" s="0" t="n">
        <v>7</v>
      </c>
      <c r="Q6" s="1" t="n">
        <f aca="false">(N6-$AT6)^2</f>
        <v>0</v>
      </c>
      <c r="R6" s="0" t="n">
        <v>7</v>
      </c>
      <c r="S6" s="0" t="n">
        <v>0.0747406</v>
      </c>
      <c r="T6" s="0" t="n">
        <v>7</v>
      </c>
      <c r="U6" s="1" t="n">
        <f aca="false">(R6-$AT6)^2</f>
        <v>0</v>
      </c>
      <c r="V6" s="0" t="n">
        <v>7</v>
      </c>
      <c r="W6" s="0" t="n">
        <v>0.131132</v>
      </c>
      <c r="X6" s="0" t="n">
        <v>7</v>
      </c>
      <c r="Y6" s="1" t="n">
        <f aca="false">(V6-$AT6)^2</f>
        <v>0</v>
      </c>
      <c r="Z6" s="0" t="n">
        <v>7</v>
      </c>
      <c r="AA6" s="0" t="n">
        <v>0.0584855</v>
      </c>
      <c r="AB6" s="0" t="n">
        <v>7</v>
      </c>
      <c r="AC6" s="1" t="n">
        <f aca="false">(Z6-$AT6)^2</f>
        <v>0</v>
      </c>
      <c r="AD6" s="0" t="n">
        <v>7</v>
      </c>
      <c r="AE6" s="0" t="n">
        <v>0.141229</v>
      </c>
      <c r="AF6" s="0" t="n">
        <v>7</v>
      </c>
      <c r="AG6" s="1" t="n">
        <f aca="false">(AD6-$AT6)^2</f>
        <v>0</v>
      </c>
      <c r="AH6" s="0" t="n">
        <v>44.5</v>
      </c>
      <c r="AI6" s="0" t="n">
        <v>0.0688519</v>
      </c>
      <c r="AJ6" s="0" t="n">
        <v>7</v>
      </c>
      <c r="AK6" s="1" t="n">
        <f aca="false">(AH6-$AT6)^2</f>
        <v>1406.25</v>
      </c>
      <c r="AL6" s="0" t="n">
        <v>44.5</v>
      </c>
      <c r="AM6" s="0" t="n">
        <v>0.18722</v>
      </c>
      <c r="AN6" s="0" t="n">
        <v>7</v>
      </c>
      <c r="AO6" s="1" t="n">
        <f aca="false">(AL6-$AT6)^2</f>
        <v>1406.25</v>
      </c>
      <c r="AP6" s="0" t="n">
        <v>44.5</v>
      </c>
      <c r="AQ6" s="0" t="n">
        <v>0.186165</v>
      </c>
      <c r="AR6" s="0" t="n">
        <v>7</v>
      </c>
      <c r="AS6" s="1" t="n">
        <f aca="false">(AP6-$AT6)^2</f>
        <v>1406.25</v>
      </c>
      <c r="AT6" s="0" t="n">
        <f aca="false">MIN(J6,N6,R6,V6,Z6,AD6,AH6,AL6,AP6)</f>
        <v>7</v>
      </c>
    </row>
    <row r="7" customFormat="false" ht="14.4" hidden="false" customHeight="false" outlineLevel="0" collapsed="false">
      <c r="A7" s="0" t="s">
        <v>144</v>
      </c>
      <c r="B7" s="0" t="n">
        <v>7</v>
      </c>
      <c r="C7" s="0" t="n">
        <v>0.0163589</v>
      </c>
      <c r="D7" s="0" t="n">
        <v>7</v>
      </c>
      <c r="F7" s="0" t="n">
        <v>7</v>
      </c>
      <c r="G7" s="0" t="n">
        <v>0.205394</v>
      </c>
      <c r="H7" s="0" t="n">
        <v>7</v>
      </c>
      <c r="J7" s="0" t="n">
        <v>7</v>
      </c>
      <c r="K7" s="0" t="n">
        <v>0.126959</v>
      </c>
      <c r="L7" s="0" t="n">
        <v>7</v>
      </c>
      <c r="M7" s="1" t="n">
        <f aca="false">(J7-$AT7)^2</f>
        <v>0</v>
      </c>
      <c r="N7" s="0" t="n">
        <v>7</v>
      </c>
      <c r="O7" s="0" t="n">
        <v>0.164673</v>
      </c>
      <c r="P7" s="0" t="n">
        <v>7</v>
      </c>
      <c r="Q7" s="1" t="n">
        <f aca="false">(N7-$AT7)^2</f>
        <v>0</v>
      </c>
      <c r="R7" s="0" t="n">
        <v>7</v>
      </c>
      <c r="S7" s="0" t="n">
        <v>0.175733</v>
      </c>
      <c r="T7" s="0" t="n">
        <v>7</v>
      </c>
      <c r="U7" s="1" t="n">
        <f aca="false">(R7-$AT7)^2</f>
        <v>0</v>
      </c>
      <c r="V7" s="0" t="n">
        <v>7</v>
      </c>
      <c r="W7" s="0" t="n">
        <v>0.074736</v>
      </c>
      <c r="X7" s="0" t="n">
        <v>7</v>
      </c>
      <c r="Y7" s="1" t="n">
        <f aca="false">(V7-$AT7)^2</f>
        <v>0</v>
      </c>
      <c r="Z7" s="0" t="n">
        <v>7</v>
      </c>
      <c r="AA7" s="0" t="n">
        <v>0.141878</v>
      </c>
      <c r="AB7" s="0" t="n">
        <v>7</v>
      </c>
      <c r="AC7" s="1" t="n">
        <f aca="false">(Z7-$AT7)^2</f>
        <v>0</v>
      </c>
      <c r="AD7" s="0" t="n">
        <v>7</v>
      </c>
      <c r="AE7" s="0" t="n">
        <v>0.159429</v>
      </c>
      <c r="AF7" s="0" t="n">
        <v>7</v>
      </c>
      <c r="AG7" s="1" t="n">
        <f aca="false">(AD7-$AT7)^2</f>
        <v>0</v>
      </c>
      <c r="AH7" s="0" t="n">
        <v>45.5</v>
      </c>
      <c r="AI7" s="0" t="n">
        <v>0.0873446</v>
      </c>
      <c r="AJ7" s="0" t="n">
        <v>7</v>
      </c>
      <c r="AK7" s="1" t="n">
        <f aca="false">(AH7-$AT7)^2</f>
        <v>1482.25</v>
      </c>
      <c r="AL7" s="0" t="n">
        <v>45.5</v>
      </c>
      <c r="AM7" s="0" t="n">
        <v>0.205912</v>
      </c>
      <c r="AN7" s="0" t="n">
        <v>7</v>
      </c>
      <c r="AO7" s="1" t="n">
        <f aca="false">(AL7-$AT7)^2</f>
        <v>1482.25</v>
      </c>
      <c r="AP7" s="0" t="n">
        <v>45.5</v>
      </c>
      <c r="AQ7" s="0" t="n">
        <v>0.205823</v>
      </c>
      <c r="AR7" s="0" t="n">
        <v>7</v>
      </c>
      <c r="AS7" s="1" t="n">
        <f aca="false">(AP7-$AT7)^2</f>
        <v>1482.25</v>
      </c>
      <c r="AT7" s="0" t="n">
        <f aca="false">MIN(J7,N7,R7,V7,Z7,AD7,AH7,AL7,AP7)</f>
        <v>7</v>
      </c>
    </row>
    <row r="8" customFormat="false" ht="14.4" hidden="false" customHeight="false" outlineLevel="0" collapsed="false">
      <c r="A8" s="0" t="s">
        <v>145</v>
      </c>
      <c r="B8" s="0" t="n">
        <v>7</v>
      </c>
      <c r="C8" s="0" t="n">
        <v>0.0176553</v>
      </c>
      <c r="D8" s="0" t="n">
        <v>7</v>
      </c>
      <c r="F8" s="0" t="n">
        <v>7</v>
      </c>
      <c r="G8" s="0" t="n">
        <v>0.242549</v>
      </c>
      <c r="H8" s="0" t="n">
        <v>7</v>
      </c>
      <c r="J8" s="0" t="n">
        <v>7</v>
      </c>
      <c r="K8" s="0" t="n">
        <v>0.189419</v>
      </c>
      <c r="L8" s="0" t="n">
        <v>7</v>
      </c>
      <c r="M8" s="1" t="n">
        <f aca="false">(J8-$AT8)^2</f>
        <v>0</v>
      </c>
      <c r="N8" s="0" t="n">
        <v>7</v>
      </c>
      <c r="O8" s="0" t="n">
        <v>0.172381</v>
      </c>
      <c r="P8" s="0" t="n">
        <v>7</v>
      </c>
      <c r="Q8" s="1" t="n">
        <f aca="false">(N8-$AT8)^2</f>
        <v>0</v>
      </c>
      <c r="R8" s="0" t="n">
        <v>7</v>
      </c>
      <c r="S8" s="0" t="n">
        <v>0.174673</v>
      </c>
      <c r="T8" s="0" t="n">
        <v>7</v>
      </c>
      <c r="U8" s="1" t="n">
        <f aca="false">(R8-$AT8)^2</f>
        <v>0</v>
      </c>
      <c r="V8" s="0" t="n">
        <v>7</v>
      </c>
      <c r="W8" s="0" t="n">
        <v>0.117646</v>
      </c>
      <c r="X8" s="0" t="n">
        <v>7</v>
      </c>
      <c r="Y8" s="1" t="n">
        <f aca="false">(V8-$AT8)^2</f>
        <v>0</v>
      </c>
      <c r="Z8" s="0" t="n">
        <v>7</v>
      </c>
      <c r="AA8" s="0" t="n">
        <v>0.166418</v>
      </c>
      <c r="AB8" s="0" t="n">
        <v>7</v>
      </c>
      <c r="AC8" s="1" t="n">
        <f aca="false">(Z8-$AT8)^2</f>
        <v>0</v>
      </c>
      <c r="AD8" s="0" t="n">
        <v>20</v>
      </c>
      <c r="AE8" s="0" t="n">
        <v>0.15136</v>
      </c>
      <c r="AF8" s="0" t="n">
        <v>7</v>
      </c>
      <c r="AG8" s="1" t="n">
        <f aca="false">(AD8-$AT8)^2</f>
        <v>169</v>
      </c>
      <c r="AH8" s="0" t="n">
        <v>46</v>
      </c>
      <c r="AI8" s="0" t="n">
        <v>0.191547</v>
      </c>
      <c r="AJ8" s="0" t="n">
        <v>7</v>
      </c>
      <c r="AK8" s="1" t="n">
        <f aca="false">(AH8-$AT8)^2</f>
        <v>1521</v>
      </c>
      <c r="AL8" s="0" t="n">
        <v>46</v>
      </c>
      <c r="AM8" s="0" t="n">
        <v>0.216524</v>
      </c>
      <c r="AN8" s="0" t="n">
        <v>7</v>
      </c>
      <c r="AO8" s="1" t="n">
        <f aca="false">(AL8-$AT8)^2</f>
        <v>1521</v>
      </c>
      <c r="AP8" s="0" t="n">
        <v>46</v>
      </c>
      <c r="AQ8" s="0" t="n">
        <v>0.154082</v>
      </c>
      <c r="AR8" s="0" t="n">
        <v>7</v>
      </c>
      <c r="AS8" s="1" t="n">
        <f aca="false">(AP8-$AT8)^2</f>
        <v>1521</v>
      </c>
      <c r="AT8" s="0" t="n">
        <f aca="false">MIN(J8,N8,R8,V8,Z8,AD8,AH8,AL8,AP8)</f>
        <v>7</v>
      </c>
    </row>
    <row r="9" customFormat="false" ht="14.4" hidden="false" customHeight="false" outlineLevel="0" collapsed="false">
      <c r="A9" s="0" t="s">
        <v>146</v>
      </c>
      <c r="B9" s="0" t="n">
        <v>1</v>
      </c>
      <c r="C9" s="0" t="n">
        <v>0.0015698</v>
      </c>
      <c r="D9" s="0" t="n">
        <v>1</v>
      </c>
      <c r="F9" s="0" t="n">
        <v>1</v>
      </c>
      <c r="G9" s="0" t="n">
        <v>0.015015</v>
      </c>
      <c r="H9" s="0" t="n">
        <v>1</v>
      </c>
      <c r="J9" s="0" t="n">
        <v>1</v>
      </c>
      <c r="K9" s="0" t="n">
        <v>0</v>
      </c>
      <c r="L9" s="0" t="n">
        <v>1</v>
      </c>
      <c r="M9" s="1" t="n">
        <f aca="false">(J9-$AT9)^2</f>
        <v>0</v>
      </c>
      <c r="N9" s="0" t="n">
        <v>1</v>
      </c>
      <c r="O9" s="0" t="n">
        <v>0</v>
      </c>
      <c r="P9" s="0" t="n">
        <v>1</v>
      </c>
      <c r="Q9" s="1" t="n">
        <f aca="false">(N9-$AT9)^2</f>
        <v>0</v>
      </c>
      <c r="R9" s="0" t="n">
        <v>1</v>
      </c>
      <c r="S9" s="0" t="n">
        <v>0</v>
      </c>
      <c r="T9" s="0" t="n">
        <v>1</v>
      </c>
      <c r="U9" s="1" t="n">
        <f aca="false">(R9-$AT9)^2</f>
        <v>0</v>
      </c>
      <c r="V9" s="0" t="n">
        <v>1</v>
      </c>
      <c r="W9" s="0" t="n">
        <v>0.002548</v>
      </c>
      <c r="X9" s="0" t="n">
        <v>1</v>
      </c>
      <c r="Y9" s="1" t="n">
        <f aca="false">(V9-$AT9)^2</f>
        <v>0</v>
      </c>
      <c r="Z9" s="0" t="n">
        <v>1</v>
      </c>
      <c r="AA9" s="0" t="n">
        <v>0.00254425</v>
      </c>
      <c r="AB9" s="0" t="n">
        <v>1</v>
      </c>
      <c r="AC9" s="1" t="n">
        <f aca="false">(Z9-$AT9)^2</f>
        <v>0</v>
      </c>
      <c r="AD9" s="0" t="n">
        <v>1</v>
      </c>
      <c r="AE9" s="0" t="n">
        <v>0.00232365</v>
      </c>
      <c r="AF9" s="0" t="n">
        <v>1</v>
      </c>
      <c r="AG9" s="1" t="n">
        <f aca="false">(AD9-$AT9)^2</f>
        <v>0</v>
      </c>
      <c r="AH9" s="0" t="n">
        <v>2.5</v>
      </c>
      <c r="AI9" s="0" t="n">
        <v>7.9004</v>
      </c>
      <c r="AJ9" s="0" t="n">
        <v>1</v>
      </c>
      <c r="AK9" s="1" t="n">
        <f aca="false">(AH9-$AT9)^2</f>
        <v>2.25</v>
      </c>
      <c r="AL9" s="0" t="n">
        <v>2.5</v>
      </c>
      <c r="AM9" s="0" t="n">
        <v>6.9551</v>
      </c>
      <c r="AN9" s="0" t="n">
        <v>1</v>
      </c>
      <c r="AO9" s="1" t="n">
        <f aca="false">(AL9-$AT9)^2</f>
        <v>2.25</v>
      </c>
      <c r="AP9" s="0" t="n">
        <v>2.5</v>
      </c>
      <c r="AQ9" s="0" t="n">
        <v>5.8722</v>
      </c>
      <c r="AR9" s="0" t="n">
        <v>1</v>
      </c>
      <c r="AS9" s="1" t="n">
        <f aca="false">(AP9-$AT9)^2</f>
        <v>2.25</v>
      </c>
      <c r="AT9" s="0" t="n">
        <f aca="false">MIN(J9,N9,R9,V9,Z9,AD9,AH9,AL9,AP9)</f>
        <v>1</v>
      </c>
    </row>
    <row r="10" customFormat="false" ht="14.4" hidden="false" customHeight="false" outlineLevel="0" collapsed="false">
      <c r="A10" s="0" t="s">
        <v>147</v>
      </c>
      <c r="B10" s="0" t="n">
        <v>7</v>
      </c>
      <c r="C10" s="0" t="n">
        <v>0.0185433</v>
      </c>
      <c r="D10" s="0" t="n">
        <v>7</v>
      </c>
      <c r="F10" s="0" t="n">
        <v>7</v>
      </c>
      <c r="G10" s="0" t="n">
        <v>0.328471</v>
      </c>
      <c r="H10" s="0" t="n">
        <v>7</v>
      </c>
      <c r="J10" s="0" t="n">
        <v>7</v>
      </c>
      <c r="K10" s="0" t="n">
        <v>0.201055</v>
      </c>
      <c r="L10" s="0" t="n">
        <v>7</v>
      </c>
      <c r="M10" s="1" t="n">
        <f aca="false">(J10-$AT10)^2</f>
        <v>0</v>
      </c>
      <c r="N10" s="0" t="n">
        <v>7</v>
      </c>
      <c r="O10" s="0" t="n">
        <v>0.183058</v>
      </c>
      <c r="P10" s="0" t="n">
        <v>7</v>
      </c>
      <c r="Q10" s="1" t="n">
        <f aca="false">(N10-$AT10)^2</f>
        <v>0</v>
      </c>
      <c r="R10" s="0" t="n">
        <v>7</v>
      </c>
      <c r="S10" s="0" t="n">
        <v>0.187375</v>
      </c>
      <c r="T10" s="0" t="n">
        <v>7</v>
      </c>
      <c r="U10" s="1" t="n">
        <f aca="false">(R10-$AT10)^2</f>
        <v>0</v>
      </c>
      <c r="V10" s="0" t="n">
        <v>7</v>
      </c>
      <c r="W10" s="0" t="n">
        <v>0.176267</v>
      </c>
      <c r="X10" s="0" t="n">
        <v>7</v>
      </c>
      <c r="Y10" s="1" t="n">
        <f aca="false">(V10-$AT10)^2</f>
        <v>0</v>
      </c>
      <c r="Z10" s="0" t="n">
        <v>7</v>
      </c>
      <c r="AA10" s="0" t="n">
        <v>0.0805859</v>
      </c>
      <c r="AB10" s="0" t="n">
        <v>7</v>
      </c>
      <c r="AC10" s="1" t="n">
        <f aca="false">(Z10-$AT10)^2</f>
        <v>0</v>
      </c>
      <c r="AD10" s="0" t="n">
        <v>20.5</v>
      </c>
      <c r="AE10" s="0" t="n">
        <v>0.178221</v>
      </c>
      <c r="AF10" s="0" t="n">
        <v>7</v>
      </c>
      <c r="AG10" s="1" t="n">
        <f aca="false">(AD10-$AT10)^2</f>
        <v>182.25</v>
      </c>
      <c r="AH10" s="0" t="n">
        <v>47</v>
      </c>
      <c r="AI10" s="0" t="n">
        <v>0.233528</v>
      </c>
      <c r="AJ10" s="0" t="n">
        <v>7</v>
      </c>
      <c r="AK10" s="1" t="n">
        <f aca="false">(AH10-$AT10)^2</f>
        <v>1600</v>
      </c>
      <c r="AL10" s="0" t="n">
        <v>47</v>
      </c>
      <c r="AM10" s="0" t="n">
        <v>0.213967</v>
      </c>
      <c r="AN10" s="0" t="n">
        <v>7</v>
      </c>
      <c r="AO10" s="1" t="n">
        <f aca="false">(AL10-$AT10)^2</f>
        <v>1600</v>
      </c>
      <c r="AP10" s="0" t="n">
        <v>47</v>
      </c>
      <c r="AQ10" s="0" t="n">
        <v>0.231304</v>
      </c>
      <c r="AR10" s="0" t="n">
        <v>7</v>
      </c>
      <c r="AS10" s="1" t="n">
        <f aca="false">(AP10-$AT10)^2</f>
        <v>1600</v>
      </c>
      <c r="AT10" s="0" t="n">
        <f aca="false">MIN(J10,N10,R10,V10,Z10,AD10,AH10,AL10,AP10)</f>
        <v>7</v>
      </c>
    </row>
    <row r="11" customFormat="false" ht="14.4" hidden="false" customHeight="false" outlineLevel="0" collapsed="false">
      <c r="A11" s="0" t="s">
        <v>148</v>
      </c>
      <c r="B11" s="0" t="n">
        <v>7</v>
      </c>
      <c r="C11" s="0" t="n">
        <v>0.0188878</v>
      </c>
      <c r="D11" s="0" t="n">
        <v>7</v>
      </c>
      <c r="F11" s="0" t="n">
        <v>7</v>
      </c>
      <c r="G11" s="0" t="n">
        <v>0.631035</v>
      </c>
      <c r="H11" s="0" t="n">
        <v>7</v>
      </c>
      <c r="J11" s="0" t="n">
        <v>7</v>
      </c>
      <c r="K11" s="0" t="n">
        <v>0.213005</v>
      </c>
      <c r="L11" s="0" t="n">
        <v>7</v>
      </c>
      <c r="M11" s="1" t="n">
        <f aca="false">(J11-$AT11)^2</f>
        <v>0</v>
      </c>
      <c r="N11" s="0" t="n">
        <v>7</v>
      </c>
      <c r="O11" s="0" t="n">
        <v>0.208495</v>
      </c>
      <c r="P11" s="0" t="n">
        <v>7</v>
      </c>
      <c r="Q11" s="1" t="n">
        <f aca="false">(N11-$AT11)^2</f>
        <v>0</v>
      </c>
      <c r="R11" s="0" t="n">
        <v>7</v>
      </c>
      <c r="S11" s="0" t="n">
        <v>0.212107</v>
      </c>
      <c r="T11" s="0" t="n">
        <v>7</v>
      </c>
      <c r="U11" s="1" t="n">
        <f aca="false">(R11-$AT11)^2</f>
        <v>0</v>
      </c>
      <c r="V11" s="0" t="n">
        <v>7</v>
      </c>
      <c r="W11" s="0" t="n">
        <v>0.184486</v>
      </c>
      <c r="X11" s="0" t="n">
        <v>7</v>
      </c>
      <c r="Y11" s="1" t="n">
        <f aca="false">(V11-$AT11)^2</f>
        <v>0</v>
      </c>
      <c r="Z11" s="0" t="n">
        <v>7</v>
      </c>
      <c r="AA11" s="0" t="n">
        <v>0.186386</v>
      </c>
      <c r="AB11" s="0" t="n">
        <v>7</v>
      </c>
      <c r="AC11" s="1" t="n">
        <f aca="false">(Z11-$AT11)^2</f>
        <v>0</v>
      </c>
      <c r="AD11" s="0" t="n">
        <v>7</v>
      </c>
      <c r="AE11" s="0" t="n">
        <v>0.17498</v>
      </c>
      <c r="AF11" s="0" t="n">
        <v>7</v>
      </c>
      <c r="AG11" s="1" t="n">
        <f aca="false">(AD11-$AT11)^2</f>
        <v>0</v>
      </c>
      <c r="AH11" s="0" t="n">
        <v>47.5</v>
      </c>
      <c r="AI11" s="0" t="n">
        <v>0.243312</v>
      </c>
      <c r="AJ11" s="0" t="n">
        <v>7</v>
      </c>
      <c r="AK11" s="1" t="n">
        <f aca="false">(AH11-$AT11)^2</f>
        <v>1640.25</v>
      </c>
      <c r="AL11" s="0" t="n">
        <v>47.5</v>
      </c>
      <c r="AM11" s="0" t="n">
        <v>0.257521</v>
      </c>
      <c r="AN11" s="0" t="n">
        <v>7</v>
      </c>
      <c r="AO11" s="1" t="n">
        <f aca="false">(AL11-$AT11)^2</f>
        <v>1640.25</v>
      </c>
      <c r="AP11" s="0" t="n">
        <v>47.5</v>
      </c>
      <c r="AQ11" s="0" t="n">
        <v>0.123244</v>
      </c>
      <c r="AR11" s="0" t="n">
        <v>7</v>
      </c>
      <c r="AS11" s="1" t="n">
        <f aca="false">(AP11-$AT11)^2</f>
        <v>1640.25</v>
      </c>
      <c r="AT11" s="0" t="n">
        <f aca="false">MIN(J11,N11,R11,V11,Z11,AD11,AH11,AL11,AP11)</f>
        <v>7</v>
      </c>
    </row>
    <row r="12" customFormat="false" ht="14.4" hidden="false" customHeight="false" outlineLevel="0" collapsed="false">
      <c r="A12" s="0" t="s">
        <v>149</v>
      </c>
      <c r="B12" s="0" t="n">
        <v>7</v>
      </c>
      <c r="C12" s="0" t="n">
        <v>0.0197261</v>
      </c>
      <c r="D12" s="0" t="n">
        <v>7</v>
      </c>
      <c r="F12" s="0" t="n">
        <v>7</v>
      </c>
      <c r="G12" s="0" t="n">
        <v>0.40192</v>
      </c>
      <c r="H12" s="0" t="n">
        <v>7</v>
      </c>
      <c r="J12" s="0" t="n">
        <v>7</v>
      </c>
      <c r="K12" s="0" t="n">
        <v>0.22806</v>
      </c>
      <c r="L12" s="0" t="n">
        <v>7</v>
      </c>
      <c r="M12" s="1" t="n">
        <f aca="false">(J12-$AT12)^2</f>
        <v>0</v>
      </c>
      <c r="N12" s="0" t="n">
        <v>7</v>
      </c>
      <c r="O12" s="0" t="n">
        <v>0.224767</v>
      </c>
      <c r="P12" s="0" t="n">
        <v>7</v>
      </c>
      <c r="Q12" s="1" t="n">
        <f aca="false">(N12-$AT12)^2</f>
        <v>0</v>
      </c>
      <c r="R12" s="0" t="n">
        <v>7</v>
      </c>
      <c r="S12" s="0" t="n">
        <v>0.193429</v>
      </c>
      <c r="T12" s="0" t="n">
        <v>7</v>
      </c>
      <c r="U12" s="1" t="n">
        <f aca="false">(R12-$AT12)^2</f>
        <v>0</v>
      </c>
      <c r="V12" s="0" t="n">
        <v>7</v>
      </c>
      <c r="W12" s="0" t="n">
        <v>0.195879</v>
      </c>
      <c r="X12" s="0" t="n">
        <v>7</v>
      </c>
      <c r="Y12" s="1" t="n">
        <f aca="false">(V12-$AT12)^2</f>
        <v>0</v>
      </c>
      <c r="Z12" s="0" t="n">
        <v>7</v>
      </c>
      <c r="AA12" s="0" t="n">
        <v>0.18628</v>
      </c>
      <c r="AB12" s="0" t="n">
        <v>7</v>
      </c>
      <c r="AC12" s="1" t="n">
        <f aca="false">(Z12-$AT12)^2</f>
        <v>0</v>
      </c>
      <c r="AD12" s="0" t="n">
        <v>21</v>
      </c>
      <c r="AE12" s="0" t="n">
        <v>0.171463</v>
      </c>
      <c r="AF12" s="0" t="n">
        <v>7</v>
      </c>
      <c r="AG12" s="1" t="n">
        <f aca="false">(AD12-$AT12)^2</f>
        <v>196</v>
      </c>
      <c r="AH12" s="0" t="n">
        <v>48.5</v>
      </c>
      <c r="AI12" s="0" t="n">
        <v>0.242421</v>
      </c>
      <c r="AJ12" s="0" t="n">
        <v>7</v>
      </c>
      <c r="AK12" s="1" t="n">
        <f aca="false">(AH12-$AT12)^2</f>
        <v>1722.25</v>
      </c>
      <c r="AL12" s="0" t="n">
        <v>48.5</v>
      </c>
      <c r="AM12" s="0" t="n">
        <v>0.260133</v>
      </c>
      <c r="AN12" s="0" t="n">
        <v>7</v>
      </c>
      <c r="AO12" s="1" t="n">
        <f aca="false">(AL12-$AT12)^2</f>
        <v>1722.25</v>
      </c>
      <c r="AP12" s="0" t="n">
        <v>48.5</v>
      </c>
      <c r="AQ12" s="0" t="n">
        <v>0.129764</v>
      </c>
      <c r="AR12" s="0" t="n">
        <v>7</v>
      </c>
      <c r="AS12" s="1" t="n">
        <f aca="false">(AP12-$AT12)^2</f>
        <v>1722.25</v>
      </c>
      <c r="AT12" s="0" t="n">
        <f aca="false">MIN(J12,N12,R12,V12,Z12,AD12,AH12,AL12,AP12)</f>
        <v>7</v>
      </c>
    </row>
    <row r="13" customFormat="false" ht="14.4" hidden="false" customHeight="false" outlineLevel="0" collapsed="false">
      <c r="A13" s="0" t="s">
        <v>150</v>
      </c>
      <c r="B13" s="0" t="n">
        <v>7</v>
      </c>
      <c r="C13" s="0" t="n">
        <v>0.0181485</v>
      </c>
      <c r="D13" s="0" t="n">
        <v>7</v>
      </c>
      <c r="F13" s="0" t="n">
        <v>7</v>
      </c>
      <c r="G13" s="0" t="n">
        <v>0.270444</v>
      </c>
      <c r="H13" s="0" t="n">
        <v>7</v>
      </c>
      <c r="J13" s="0" t="n">
        <v>7</v>
      </c>
      <c r="K13" s="0" t="n">
        <v>0.237468</v>
      </c>
      <c r="L13" s="0" t="n">
        <v>7</v>
      </c>
      <c r="M13" s="1" t="n">
        <f aca="false">(J13-$AT13)^2</f>
        <v>0</v>
      </c>
      <c r="N13" s="0" t="n">
        <v>7</v>
      </c>
      <c r="O13" s="0" t="n">
        <v>0.208416</v>
      </c>
      <c r="P13" s="0" t="n">
        <v>7</v>
      </c>
      <c r="Q13" s="1" t="n">
        <f aca="false">(N13-$AT13)^2</f>
        <v>0</v>
      </c>
      <c r="R13" s="0" t="n">
        <v>7</v>
      </c>
      <c r="S13" s="0" t="n">
        <v>0.235334</v>
      </c>
      <c r="T13" s="0" t="n">
        <v>7</v>
      </c>
      <c r="U13" s="1" t="n">
        <f aca="false">(R13-$AT13)^2</f>
        <v>0</v>
      </c>
      <c r="V13" s="0" t="n">
        <v>7</v>
      </c>
      <c r="W13" s="0" t="n">
        <v>0.183176</v>
      </c>
      <c r="X13" s="0" t="n">
        <v>7</v>
      </c>
      <c r="Y13" s="1" t="n">
        <f aca="false">(V13-$AT13)^2</f>
        <v>0</v>
      </c>
      <c r="Z13" s="0" t="n">
        <v>7</v>
      </c>
      <c r="AA13" s="0" t="n">
        <v>0.214</v>
      </c>
      <c r="AB13" s="0" t="n">
        <v>7</v>
      </c>
      <c r="AC13" s="1" t="n">
        <f aca="false">(Z13-$AT13)^2</f>
        <v>0</v>
      </c>
      <c r="AD13" s="0" t="n">
        <v>7</v>
      </c>
      <c r="AE13" s="0" t="n">
        <v>0.209098</v>
      </c>
      <c r="AF13" s="0" t="n">
        <v>7</v>
      </c>
      <c r="AG13" s="1" t="n">
        <f aca="false">(AD13-$AT13)^2</f>
        <v>0</v>
      </c>
      <c r="AH13" s="0" t="n">
        <v>49</v>
      </c>
      <c r="AI13" s="0" t="n">
        <v>0.275661</v>
      </c>
      <c r="AJ13" s="0" t="n">
        <v>7</v>
      </c>
      <c r="AK13" s="1" t="n">
        <f aca="false">(AH13-$AT13)^2</f>
        <v>1764</v>
      </c>
      <c r="AL13" s="0" t="n">
        <v>49</v>
      </c>
      <c r="AM13" s="0" t="n">
        <v>0.277025</v>
      </c>
      <c r="AN13" s="0" t="n">
        <v>7</v>
      </c>
      <c r="AO13" s="1" t="n">
        <f aca="false">(AL13-$AT13)^2</f>
        <v>1764</v>
      </c>
      <c r="AP13" s="0" t="n">
        <v>49</v>
      </c>
      <c r="AQ13" s="0" t="n">
        <v>0.0983417</v>
      </c>
      <c r="AR13" s="0" t="n">
        <v>7</v>
      </c>
      <c r="AS13" s="1" t="n">
        <f aca="false">(AP13-$AT13)^2</f>
        <v>1764</v>
      </c>
      <c r="AT13" s="0" t="n">
        <f aca="false">MIN(J13,N13,R13,V13,Z13,AD13,AH13,AL13,AP13)</f>
        <v>7</v>
      </c>
    </row>
    <row r="14" customFormat="false" ht="14.4" hidden="false" customHeight="false" outlineLevel="0" collapsed="false">
      <c r="A14" s="0" t="s">
        <v>151</v>
      </c>
      <c r="B14" s="0" t="n">
        <v>7</v>
      </c>
      <c r="C14" s="0" t="n">
        <v>0.0193661</v>
      </c>
      <c r="D14" s="0" t="n">
        <v>7</v>
      </c>
      <c r="F14" s="0" t="n">
        <v>7</v>
      </c>
      <c r="G14" s="0" t="n">
        <v>0.372529</v>
      </c>
      <c r="H14" s="0" t="n">
        <v>7</v>
      </c>
      <c r="J14" s="0" t="n">
        <v>7</v>
      </c>
      <c r="K14" s="0" t="n">
        <v>0.0939701</v>
      </c>
      <c r="L14" s="0" t="n">
        <v>7</v>
      </c>
      <c r="M14" s="1" t="n">
        <f aca="false">(J14-$AT14)^2</f>
        <v>0</v>
      </c>
      <c r="N14" s="0" t="n">
        <v>7</v>
      </c>
      <c r="O14" s="0" t="n">
        <v>0.2468</v>
      </c>
      <c r="P14" s="0" t="n">
        <v>7</v>
      </c>
      <c r="Q14" s="1" t="n">
        <f aca="false">(N14-$AT14)^2</f>
        <v>0</v>
      </c>
      <c r="R14" s="0" t="n">
        <v>7</v>
      </c>
      <c r="S14" s="0" t="n">
        <v>0.249984</v>
      </c>
      <c r="T14" s="0" t="n">
        <v>7</v>
      </c>
      <c r="U14" s="1" t="n">
        <f aca="false">(R14-$AT14)^2</f>
        <v>0</v>
      </c>
      <c r="V14" s="0" t="n">
        <v>7</v>
      </c>
      <c r="W14" s="0" t="n">
        <v>0.223283</v>
      </c>
      <c r="X14" s="0" t="n">
        <v>7</v>
      </c>
      <c r="Y14" s="1" t="n">
        <f aca="false">(V14-$AT14)^2</f>
        <v>0</v>
      </c>
      <c r="Z14" s="0" t="n">
        <v>7</v>
      </c>
      <c r="AA14" s="0" t="n">
        <v>0.224694</v>
      </c>
      <c r="AB14" s="0" t="n">
        <v>7</v>
      </c>
      <c r="AC14" s="1" t="n">
        <f aca="false">(Z14-$AT14)^2</f>
        <v>0</v>
      </c>
      <c r="AD14" s="0" t="n">
        <v>7</v>
      </c>
      <c r="AE14" s="0" t="n">
        <v>0.205231</v>
      </c>
      <c r="AF14" s="0" t="n">
        <v>7</v>
      </c>
      <c r="AG14" s="1" t="n">
        <f aca="false">(AD14-$AT14)^2</f>
        <v>0</v>
      </c>
      <c r="AH14" s="0" t="n">
        <v>50</v>
      </c>
      <c r="AI14" s="0" t="n">
        <v>0.293609</v>
      </c>
      <c r="AJ14" s="0" t="n">
        <v>7</v>
      </c>
      <c r="AK14" s="1" t="n">
        <f aca="false">(AH14-$AT14)^2</f>
        <v>1849</v>
      </c>
      <c r="AL14" s="0" t="n">
        <v>50</v>
      </c>
      <c r="AM14" s="0" t="n">
        <v>0.286007</v>
      </c>
      <c r="AN14" s="0" t="n">
        <v>7</v>
      </c>
      <c r="AO14" s="1" t="n">
        <f aca="false">(AL14-$AT14)^2</f>
        <v>1849</v>
      </c>
      <c r="AP14" s="0" t="n">
        <v>50</v>
      </c>
      <c r="AQ14" s="0" t="n">
        <v>0.272683</v>
      </c>
      <c r="AR14" s="0" t="n">
        <v>7</v>
      </c>
      <c r="AS14" s="1" t="n">
        <f aca="false">(AP14-$AT14)^2</f>
        <v>1849</v>
      </c>
      <c r="AT14" s="0" t="n">
        <f aca="false">MIN(J14,N14,R14,V14,Z14,AD14,AH14,AL14,AP14)</f>
        <v>7</v>
      </c>
    </row>
    <row r="15" customFormat="false" ht="14.4" hidden="false" customHeight="false" outlineLevel="0" collapsed="false">
      <c r="A15" s="0" t="s">
        <v>152</v>
      </c>
      <c r="B15" s="0" t="n">
        <v>7</v>
      </c>
      <c r="C15" s="0" t="n">
        <v>0.0212909</v>
      </c>
      <c r="D15" s="0" t="n">
        <v>7</v>
      </c>
      <c r="F15" s="0" t="n">
        <v>7</v>
      </c>
      <c r="G15" s="0" t="n">
        <v>0.328907</v>
      </c>
      <c r="H15" s="0" t="n">
        <v>7</v>
      </c>
      <c r="J15" s="0" t="n">
        <v>7</v>
      </c>
      <c r="K15" s="0" t="n">
        <v>0.244011</v>
      </c>
      <c r="L15" s="0" t="n">
        <v>7</v>
      </c>
      <c r="M15" s="1" t="n">
        <f aca="false">(J15-$AT15)^2</f>
        <v>0</v>
      </c>
      <c r="N15" s="0" t="n">
        <v>7</v>
      </c>
      <c r="O15" s="0" t="n">
        <v>0.255445</v>
      </c>
      <c r="P15" s="0" t="n">
        <v>7</v>
      </c>
      <c r="Q15" s="1" t="n">
        <f aca="false">(N15-$AT15)^2</f>
        <v>0</v>
      </c>
      <c r="R15" s="0" t="n">
        <v>7</v>
      </c>
      <c r="S15" s="0" t="n">
        <v>0.0952922</v>
      </c>
      <c r="T15" s="0" t="n">
        <v>7</v>
      </c>
      <c r="U15" s="1" t="n">
        <f aca="false">(R15-$AT15)^2</f>
        <v>0</v>
      </c>
      <c r="V15" s="0" t="n">
        <v>7</v>
      </c>
      <c r="W15" s="0" t="n">
        <v>0.174302</v>
      </c>
      <c r="X15" s="0" t="n">
        <v>7</v>
      </c>
      <c r="Y15" s="1" t="n">
        <f aca="false">(V15-$AT15)^2</f>
        <v>0</v>
      </c>
      <c r="Z15" s="0" t="n">
        <v>7</v>
      </c>
      <c r="AA15" s="0" t="n">
        <v>0.193192</v>
      </c>
      <c r="AB15" s="0" t="n">
        <v>7</v>
      </c>
      <c r="AC15" s="1" t="n">
        <f aca="false">(Z15-$AT15)^2</f>
        <v>0</v>
      </c>
      <c r="AD15" s="0" t="n">
        <v>21.5</v>
      </c>
      <c r="AE15" s="0" t="n">
        <v>0.222033</v>
      </c>
      <c r="AF15" s="0" t="n">
        <v>7</v>
      </c>
      <c r="AG15" s="1" t="n">
        <f aca="false">(AD15-$AT15)^2</f>
        <v>210.25</v>
      </c>
      <c r="AH15" s="0" t="n">
        <v>50.5</v>
      </c>
      <c r="AI15" s="0" t="n">
        <v>0.305886</v>
      </c>
      <c r="AJ15" s="0" t="n">
        <v>7</v>
      </c>
      <c r="AK15" s="1" t="n">
        <f aca="false">(AH15-$AT15)^2</f>
        <v>1892.25</v>
      </c>
      <c r="AL15" s="0" t="n">
        <v>50.5</v>
      </c>
      <c r="AM15" s="0" t="n">
        <v>0.314505</v>
      </c>
      <c r="AN15" s="0" t="n">
        <v>7</v>
      </c>
      <c r="AO15" s="1" t="n">
        <f aca="false">(AL15-$AT15)^2</f>
        <v>1892.25</v>
      </c>
      <c r="AP15" s="0" t="n">
        <v>50.5</v>
      </c>
      <c r="AQ15" s="0" t="n">
        <v>0.30612</v>
      </c>
      <c r="AR15" s="0" t="n">
        <v>7</v>
      </c>
      <c r="AS15" s="1" t="n">
        <f aca="false">(AP15-$AT15)^2</f>
        <v>1892.25</v>
      </c>
      <c r="AT15" s="0" t="n">
        <f aca="false">MIN(J15,N15,R15,V15,Z15,AD15,AH15,AL15,AP15)</f>
        <v>7</v>
      </c>
    </row>
    <row r="16" customFormat="false" ht="14.4" hidden="false" customHeight="false" outlineLevel="0" collapsed="false">
      <c r="A16" s="0" t="s">
        <v>153</v>
      </c>
      <c r="B16" s="0" t="n">
        <v>7</v>
      </c>
      <c r="C16" s="0" t="n">
        <v>0.0187309</v>
      </c>
      <c r="D16" s="0" t="n">
        <v>7</v>
      </c>
      <c r="F16" s="0" t="n">
        <v>7</v>
      </c>
      <c r="G16" s="0" t="n">
        <v>0.516222</v>
      </c>
      <c r="H16" s="0" t="n">
        <v>7</v>
      </c>
      <c r="J16" s="0" t="n">
        <v>7</v>
      </c>
      <c r="K16" s="0" t="n">
        <v>0.270077</v>
      </c>
      <c r="L16" s="0" t="n">
        <v>7</v>
      </c>
      <c r="M16" s="1" t="n">
        <f aca="false">(J16-$AT16)^2</f>
        <v>0</v>
      </c>
      <c r="N16" s="0" t="n">
        <v>7</v>
      </c>
      <c r="O16" s="0" t="n">
        <v>0.0990577</v>
      </c>
      <c r="P16" s="0" t="n">
        <v>7</v>
      </c>
      <c r="Q16" s="1" t="n">
        <f aca="false">(N16-$AT16)^2</f>
        <v>0</v>
      </c>
      <c r="R16" s="0" t="n">
        <v>7</v>
      </c>
      <c r="S16" s="0" t="n">
        <v>0.142417</v>
      </c>
      <c r="T16" s="0" t="n">
        <v>7</v>
      </c>
      <c r="U16" s="1" t="n">
        <f aca="false">(R16-$AT16)^2</f>
        <v>0</v>
      </c>
      <c r="V16" s="0" t="n">
        <v>7</v>
      </c>
      <c r="W16" s="0" t="n">
        <v>0.266021</v>
      </c>
      <c r="X16" s="0" t="n">
        <v>7</v>
      </c>
      <c r="Y16" s="1" t="n">
        <f aca="false">(V16-$AT16)^2</f>
        <v>0</v>
      </c>
      <c r="Z16" s="0" t="n">
        <v>7</v>
      </c>
      <c r="AA16" s="0" t="n">
        <v>0.273568</v>
      </c>
      <c r="AB16" s="0" t="n">
        <v>7</v>
      </c>
      <c r="AC16" s="1" t="n">
        <f aca="false">(Z16-$AT16)^2</f>
        <v>0</v>
      </c>
      <c r="AD16" s="0" t="n">
        <v>7</v>
      </c>
      <c r="AE16" s="0" t="n">
        <v>0.287496</v>
      </c>
      <c r="AF16" s="0" t="n">
        <v>7</v>
      </c>
      <c r="AG16" s="1" t="n">
        <f aca="false">(AD16-$AT16)^2</f>
        <v>0</v>
      </c>
      <c r="AH16" s="0" t="n">
        <v>51.5</v>
      </c>
      <c r="AI16" s="0" t="n">
        <v>0.115779</v>
      </c>
      <c r="AJ16" s="0" t="n">
        <v>7</v>
      </c>
      <c r="AK16" s="1" t="n">
        <f aca="false">(AH16-$AT16)^2</f>
        <v>1980.25</v>
      </c>
      <c r="AL16" s="0" t="n">
        <v>51.5</v>
      </c>
      <c r="AM16" s="0" t="n">
        <v>0.3223</v>
      </c>
      <c r="AN16" s="0" t="n">
        <v>7</v>
      </c>
      <c r="AO16" s="1" t="n">
        <f aca="false">(AL16-$AT16)^2</f>
        <v>1980.25</v>
      </c>
      <c r="AP16" s="0" t="n">
        <v>51.5</v>
      </c>
      <c r="AQ16" s="0" t="n">
        <v>0.326122</v>
      </c>
      <c r="AR16" s="0" t="n">
        <v>7</v>
      </c>
      <c r="AS16" s="1" t="n">
        <f aca="false">(AP16-$AT16)^2</f>
        <v>1980.25</v>
      </c>
      <c r="AT16" s="0" t="n">
        <f aca="false">MIN(J16,N16,R16,V16,Z16,AD16,AH16,AL16,AP16)</f>
        <v>7</v>
      </c>
    </row>
    <row r="17" customFormat="false" ht="14.4" hidden="false" customHeight="false" outlineLevel="0" collapsed="false">
      <c r="A17" s="0" t="s">
        <v>154</v>
      </c>
      <c r="B17" s="0" t="n">
        <v>7</v>
      </c>
      <c r="C17" s="0" t="n">
        <v>0.022817</v>
      </c>
      <c r="D17" s="0" t="n">
        <v>7</v>
      </c>
      <c r="F17" s="0" t="n">
        <v>7</v>
      </c>
      <c r="G17" s="0" t="n">
        <v>0.334496</v>
      </c>
      <c r="H17" s="0" t="n">
        <v>7</v>
      </c>
      <c r="J17" s="0" t="n">
        <v>7</v>
      </c>
      <c r="K17" s="0" t="n">
        <v>0.298085</v>
      </c>
      <c r="L17" s="0" t="n">
        <v>7</v>
      </c>
      <c r="M17" s="1" t="n">
        <f aca="false">(J17-$AT17)^2</f>
        <v>0</v>
      </c>
      <c r="N17" s="0" t="n">
        <v>7</v>
      </c>
      <c r="O17" s="0" t="n">
        <v>0.294573</v>
      </c>
      <c r="P17" s="0" t="n">
        <v>7</v>
      </c>
      <c r="Q17" s="1" t="n">
        <f aca="false">(N17-$AT17)^2</f>
        <v>0</v>
      </c>
      <c r="R17" s="0" t="n">
        <v>7</v>
      </c>
      <c r="S17" s="0" t="n">
        <v>0.285776</v>
      </c>
      <c r="T17" s="0" t="n">
        <v>7</v>
      </c>
      <c r="U17" s="1" t="n">
        <f aca="false">(R17-$AT17)^2</f>
        <v>0</v>
      </c>
      <c r="V17" s="0" t="n">
        <v>7</v>
      </c>
      <c r="W17" s="0" t="n">
        <v>0.107133</v>
      </c>
      <c r="X17" s="0" t="n">
        <v>7</v>
      </c>
      <c r="Y17" s="1" t="n">
        <f aca="false">(V17-$AT17)^2</f>
        <v>0</v>
      </c>
      <c r="Z17" s="0" t="n">
        <v>7</v>
      </c>
      <c r="AA17" s="0" t="n">
        <v>0.275736</v>
      </c>
      <c r="AB17" s="0" t="n">
        <v>7</v>
      </c>
      <c r="AC17" s="1" t="n">
        <f aca="false">(Z17-$AT17)^2</f>
        <v>0</v>
      </c>
      <c r="AD17" s="0" t="n">
        <v>7</v>
      </c>
      <c r="AE17" s="0" t="n">
        <v>0.225429</v>
      </c>
      <c r="AF17" s="0" t="n">
        <v>7</v>
      </c>
      <c r="AG17" s="1" t="n">
        <f aca="false">(AD17-$AT17)^2</f>
        <v>0</v>
      </c>
      <c r="AH17" s="0" t="n">
        <v>52</v>
      </c>
      <c r="AI17" s="0" t="n">
        <v>0.339594</v>
      </c>
      <c r="AJ17" s="0" t="n">
        <v>7</v>
      </c>
      <c r="AK17" s="1" t="n">
        <f aca="false">(AH17-$AT17)^2</f>
        <v>2025</v>
      </c>
      <c r="AL17" s="0" t="n">
        <v>52</v>
      </c>
      <c r="AM17" s="0" t="n">
        <v>0.342581</v>
      </c>
      <c r="AN17" s="0" t="n">
        <v>7</v>
      </c>
      <c r="AO17" s="1" t="n">
        <f aca="false">(AL17-$AT17)^2</f>
        <v>2025</v>
      </c>
      <c r="AP17" s="0" t="n">
        <v>52</v>
      </c>
      <c r="AQ17" s="0" t="n">
        <v>0.34374</v>
      </c>
      <c r="AR17" s="0" t="n">
        <v>7</v>
      </c>
      <c r="AS17" s="1" t="n">
        <f aca="false">(AP17-$AT17)^2</f>
        <v>2025</v>
      </c>
      <c r="AT17" s="0" t="n">
        <f aca="false">MIN(J17,N17,R17,V17,Z17,AD17,AH17,AL17,AP17)</f>
        <v>7</v>
      </c>
    </row>
    <row r="18" customFormat="false" ht="14.4" hidden="false" customHeight="false" outlineLevel="0" collapsed="false">
      <c r="A18" s="0" t="s">
        <v>155</v>
      </c>
      <c r="B18" s="0" t="n">
        <v>7</v>
      </c>
      <c r="C18" s="0" t="n">
        <v>0.016099</v>
      </c>
      <c r="D18" s="0" t="n">
        <v>7</v>
      </c>
      <c r="F18" s="0" t="n">
        <v>7</v>
      </c>
      <c r="G18" s="0" t="n">
        <v>0.372243</v>
      </c>
      <c r="H18" s="0" t="n">
        <v>7</v>
      </c>
      <c r="J18" s="0" t="n">
        <v>7</v>
      </c>
      <c r="K18" s="0" t="n">
        <v>0.287658</v>
      </c>
      <c r="L18" s="0" t="n">
        <v>7</v>
      </c>
      <c r="M18" s="1" t="n">
        <f aca="false">(J18-$AT18)^2</f>
        <v>0</v>
      </c>
      <c r="N18" s="0" t="n">
        <v>7</v>
      </c>
      <c r="O18" s="0" t="n">
        <v>0.311777</v>
      </c>
      <c r="P18" s="0" t="n">
        <v>7</v>
      </c>
      <c r="Q18" s="1" t="n">
        <f aca="false">(N18-$AT18)^2</f>
        <v>0</v>
      </c>
      <c r="R18" s="0" t="n">
        <v>7</v>
      </c>
      <c r="S18" s="0" t="n">
        <v>0.314262</v>
      </c>
      <c r="T18" s="0" t="n">
        <v>7</v>
      </c>
      <c r="U18" s="1" t="n">
        <f aca="false">(R18-$AT18)^2</f>
        <v>0</v>
      </c>
      <c r="V18" s="0" t="n">
        <v>7</v>
      </c>
      <c r="W18" s="0" t="n">
        <v>0.311786</v>
      </c>
      <c r="X18" s="0" t="n">
        <v>7</v>
      </c>
      <c r="Y18" s="1" t="n">
        <f aca="false">(V18-$AT18)^2</f>
        <v>0</v>
      </c>
      <c r="Z18" s="0" t="n">
        <v>7</v>
      </c>
      <c r="AA18" s="0" t="n">
        <v>0.293403</v>
      </c>
      <c r="AB18" s="0" t="n">
        <v>7</v>
      </c>
      <c r="AC18" s="1" t="n">
        <f aca="false">(Z18-$AT18)^2</f>
        <v>0</v>
      </c>
      <c r="AD18" s="0" t="n">
        <v>7</v>
      </c>
      <c r="AE18" s="0" t="n">
        <v>0.317602</v>
      </c>
      <c r="AF18" s="0" t="n">
        <v>7</v>
      </c>
      <c r="AG18" s="1" t="n">
        <f aca="false">(AD18-$AT18)^2</f>
        <v>0</v>
      </c>
      <c r="AH18" s="0" t="n">
        <v>53</v>
      </c>
      <c r="AI18" s="0" t="n">
        <v>0.362797</v>
      </c>
      <c r="AJ18" s="0" t="n">
        <v>7</v>
      </c>
      <c r="AK18" s="1" t="n">
        <f aca="false">(AH18-$AT18)^2</f>
        <v>2116</v>
      </c>
      <c r="AL18" s="0" t="n">
        <v>53</v>
      </c>
      <c r="AM18" s="0" t="n">
        <v>0.356203</v>
      </c>
      <c r="AN18" s="0" t="n">
        <v>7</v>
      </c>
      <c r="AO18" s="1" t="n">
        <f aca="false">(AL18-$AT18)^2</f>
        <v>2116</v>
      </c>
      <c r="AP18" s="0" t="n">
        <v>53</v>
      </c>
      <c r="AQ18" s="0" t="n">
        <v>0.36165</v>
      </c>
      <c r="AR18" s="0" t="n">
        <v>7</v>
      </c>
      <c r="AS18" s="1" t="n">
        <f aca="false">(AP18-$AT18)^2</f>
        <v>2116</v>
      </c>
      <c r="AT18" s="0" t="n">
        <f aca="false">MIN(J18,N18,R18,V18,Z18,AD18,AH18,AL18,AP18)</f>
        <v>7</v>
      </c>
    </row>
    <row r="19" customFormat="false" ht="14.4" hidden="false" customHeight="false" outlineLevel="0" collapsed="false">
      <c r="A19" s="0" t="s">
        <v>156</v>
      </c>
      <c r="B19" s="0" t="n">
        <v>7</v>
      </c>
      <c r="C19" s="0" t="n">
        <v>0.0225941</v>
      </c>
      <c r="D19" s="0" t="n">
        <v>7</v>
      </c>
      <c r="F19" s="0" t="n">
        <v>7</v>
      </c>
      <c r="G19" s="0" t="n">
        <v>0.466284</v>
      </c>
      <c r="H19" s="0" t="n">
        <v>7</v>
      </c>
      <c r="J19" s="0" t="n">
        <v>7</v>
      </c>
      <c r="K19" s="0" t="n">
        <v>0.308462</v>
      </c>
      <c r="L19" s="0" t="n">
        <v>7</v>
      </c>
      <c r="M19" s="1" t="n">
        <f aca="false">(J19-$AT19)^2</f>
        <v>0</v>
      </c>
      <c r="N19" s="0" t="n">
        <v>7</v>
      </c>
      <c r="O19" s="0" t="n">
        <v>0.184023</v>
      </c>
      <c r="P19" s="0" t="n">
        <v>7</v>
      </c>
      <c r="Q19" s="1" t="n">
        <f aca="false">(N19-$AT19)^2</f>
        <v>0</v>
      </c>
      <c r="R19" s="0" t="n">
        <v>7</v>
      </c>
      <c r="S19" s="0" t="n">
        <v>0.319383</v>
      </c>
      <c r="T19" s="0" t="n">
        <v>7</v>
      </c>
      <c r="U19" s="1" t="n">
        <f aca="false">(R19-$AT19)^2</f>
        <v>0</v>
      </c>
      <c r="V19" s="0" t="n">
        <v>7</v>
      </c>
      <c r="W19" s="0" t="n">
        <v>0.259109</v>
      </c>
      <c r="X19" s="0" t="n">
        <v>7</v>
      </c>
      <c r="Y19" s="1" t="n">
        <f aca="false">(V19-$AT19)^2</f>
        <v>0</v>
      </c>
      <c r="Z19" s="0" t="n">
        <v>7</v>
      </c>
      <c r="AA19" s="0" t="n">
        <v>0.337799</v>
      </c>
      <c r="AB19" s="0" t="n">
        <v>7</v>
      </c>
      <c r="AC19" s="1" t="n">
        <f aca="false">(Z19-$AT19)^2</f>
        <v>0</v>
      </c>
      <c r="AD19" s="0" t="n">
        <v>7</v>
      </c>
      <c r="AE19" s="0" t="n">
        <v>0.340131</v>
      </c>
      <c r="AF19" s="0" t="n">
        <v>7</v>
      </c>
      <c r="AG19" s="1" t="n">
        <f aca="false">(AD19-$AT19)^2</f>
        <v>0</v>
      </c>
      <c r="AH19" s="0" t="n">
        <v>53.5</v>
      </c>
      <c r="AI19" s="0" t="n">
        <v>0.379034</v>
      </c>
      <c r="AJ19" s="0" t="n">
        <v>7</v>
      </c>
      <c r="AK19" s="1" t="n">
        <f aca="false">(AH19-$AT19)^2</f>
        <v>2162.25</v>
      </c>
      <c r="AL19" s="0" t="n">
        <v>53.5</v>
      </c>
      <c r="AM19" s="0" t="n">
        <v>0.133914</v>
      </c>
      <c r="AN19" s="0" t="n">
        <v>7</v>
      </c>
      <c r="AO19" s="1" t="n">
        <f aca="false">(AL19-$AT19)^2</f>
        <v>2162.25</v>
      </c>
      <c r="AP19" s="0" t="n">
        <v>53.5</v>
      </c>
      <c r="AQ19" s="0" t="n">
        <v>0.350623</v>
      </c>
      <c r="AR19" s="0" t="n">
        <v>7</v>
      </c>
      <c r="AS19" s="1" t="n">
        <f aca="false">(AP19-$AT19)^2</f>
        <v>2162.25</v>
      </c>
      <c r="AT19" s="0" t="n">
        <f aca="false">MIN(J19,N19,R19,V19,Z19,AD19,AH19,AL19,AP19)</f>
        <v>7</v>
      </c>
    </row>
    <row r="20" customFormat="false" ht="14.4" hidden="false" customHeight="false" outlineLevel="0" collapsed="false">
      <c r="A20" s="0" t="s">
        <v>157</v>
      </c>
      <c r="B20" s="0" t="n">
        <v>2</v>
      </c>
      <c r="C20" s="0" t="n">
        <v>0.00382333</v>
      </c>
      <c r="D20" s="0" t="n">
        <v>2</v>
      </c>
      <c r="F20" s="0" t="n">
        <v>2</v>
      </c>
      <c r="G20" s="0" t="n">
        <v>0.0243105</v>
      </c>
      <c r="H20" s="0" t="n">
        <v>2</v>
      </c>
      <c r="J20" s="0" t="n">
        <v>2</v>
      </c>
      <c r="K20" s="0" t="n">
        <v>0</v>
      </c>
      <c r="L20" s="0" t="n">
        <v>2</v>
      </c>
      <c r="M20" s="1" t="n">
        <f aca="false">(J20-$AT20)^2</f>
        <v>0</v>
      </c>
      <c r="N20" s="0" t="n">
        <v>2</v>
      </c>
      <c r="O20" s="0" t="n">
        <v>0.000113192</v>
      </c>
      <c r="P20" s="0" t="n">
        <v>2</v>
      </c>
      <c r="Q20" s="1" t="n">
        <f aca="false">(N20-$AT20)^2</f>
        <v>0</v>
      </c>
      <c r="R20" s="0" t="n">
        <v>2</v>
      </c>
      <c r="S20" s="0" t="n">
        <v>0</v>
      </c>
      <c r="T20" s="0" t="n">
        <v>2</v>
      </c>
      <c r="U20" s="1" t="n">
        <f aca="false">(R20-$AT20)^2</f>
        <v>0</v>
      </c>
      <c r="V20" s="0" t="n">
        <v>2</v>
      </c>
      <c r="W20" s="0" t="n">
        <v>0.00196342</v>
      </c>
      <c r="X20" s="0" t="n">
        <v>2</v>
      </c>
      <c r="Y20" s="1" t="n">
        <f aca="false">(V20-$AT20)^2</f>
        <v>0</v>
      </c>
      <c r="Z20" s="0" t="n">
        <v>2</v>
      </c>
      <c r="AA20" s="0" t="n">
        <v>0.00150375</v>
      </c>
      <c r="AB20" s="0" t="n">
        <v>2</v>
      </c>
      <c r="AC20" s="1" t="n">
        <f aca="false">(Z20-$AT20)^2</f>
        <v>0</v>
      </c>
      <c r="AD20" s="0" t="n">
        <v>2</v>
      </c>
      <c r="AE20" s="0" t="n">
        <v>0.00217871</v>
      </c>
      <c r="AF20" s="0" t="n">
        <v>2</v>
      </c>
      <c r="AG20" s="1" t="n">
        <f aca="false">(AD20-$AT20)^2</f>
        <v>0</v>
      </c>
      <c r="AH20" s="0" t="n">
        <v>5</v>
      </c>
      <c r="AI20" s="0" t="n">
        <v>0.000131546</v>
      </c>
      <c r="AJ20" s="0" t="n">
        <v>2</v>
      </c>
      <c r="AK20" s="1" t="n">
        <f aca="false">(AH20-$AT20)^2</f>
        <v>9</v>
      </c>
      <c r="AL20" s="0" t="n">
        <v>5</v>
      </c>
      <c r="AM20" s="0" t="n">
        <v>0.000130069</v>
      </c>
      <c r="AN20" s="0" t="n">
        <v>2</v>
      </c>
      <c r="AO20" s="1" t="n">
        <f aca="false">(AL20-$AT20)^2</f>
        <v>9</v>
      </c>
      <c r="AP20" s="0" t="n">
        <v>5</v>
      </c>
      <c r="AQ20" s="0" t="n">
        <v>7.2994</v>
      </c>
      <c r="AR20" s="0" t="n">
        <v>2</v>
      </c>
      <c r="AS20" s="1" t="n">
        <f aca="false">(AP20-$AT20)^2</f>
        <v>9</v>
      </c>
      <c r="AT20" s="0" t="n">
        <f aca="false">MIN(J20,N20,R20,V20,Z20,AD20,AH20,AL20,AP20)</f>
        <v>2</v>
      </c>
    </row>
    <row r="21" customFormat="false" ht="14.4" hidden="false" customHeight="false" outlineLevel="0" collapsed="false">
      <c r="A21" s="0" t="s">
        <v>158</v>
      </c>
      <c r="B21" s="0" t="n">
        <v>7</v>
      </c>
      <c r="C21" s="0" t="n">
        <v>0.0252175</v>
      </c>
      <c r="D21" s="0" t="n">
        <v>7</v>
      </c>
      <c r="F21" s="0" t="n">
        <v>7</v>
      </c>
      <c r="G21" s="0" t="n">
        <v>0.340895</v>
      </c>
      <c r="H21" s="0" t="n">
        <v>7</v>
      </c>
      <c r="J21" s="0" t="n">
        <v>7</v>
      </c>
      <c r="K21" s="0" t="n">
        <v>0.34664</v>
      </c>
      <c r="L21" s="0" t="n">
        <v>7</v>
      </c>
      <c r="M21" s="1" t="n">
        <f aca="false">(J21-$AT21)^2</f>
        <v>0</v>
      </c>
      <c r="N21" s="0" t="n">
        <v>7</v>
      </c>
      <c r="O21" s="0" t="n">
        <v>0.342485</v>
      </c>
      <c r="P21" s="0" t="n">
        <v>7</v>
      </c>
      <c r="Q21" s="1" t="n">
        <f aca="false">(N21-$AT21)^2</f>
        <v>0</v>
      </c>
      <c r="R21" s="0" t="n">
        <v>7</v>
      </c>
      <c r="S21" s="0" t="n">
        <v>0.159838</v>
      </c>
      <c r="T21" s="0" t="n">
        <v>7</v>
      </c>
      <c r="U21" s="1" t="n">
        <f aca="false">(R21-$AT21)^2</f>
        <v>0</v>
      </c>
      <c r="V21" s="0" t="n">
        <v>7</v>
      </c>
      <c r="W21" s="0" t="n">
        <v>0.188759</v>
      </c>
      <c r="X21" s="0" t="n">
        <v>7</v>
      </c>
      <c r="Y21" s="1" t="n">
        <f aca="false">(V21-$AT21)^2</f>
        <v>0</v>
      </c>
      <c r="Z21" s="0" t="n">
        <v>7</v>
      </c>
      <c r="AA21" s="0" t="n">
        <v>0.349246</v>
      </c>
      <c r="AB21" s="0" t="n">
        <v>7</v>
      </c>
      <c r="AC21" s="1" t="n">
        <f aca="false">(Z21-$AT21)^2</f>
        <v>0</v>
      </c>
      <c r="AD21" s="0" t="n">
        <v>7</v>
      </c>
      <c r="AE21" s="0" t="n">
        <v>0.353302</v>
      </c>
      <c r="AF21" s="0" t="n">
        <v>7</v>
      </c>
      <c r="AG21" s="1" t="n">
        <f aca="false">(AD21-$AT21)^2</f>
        <v>0</v>
      </c>
      <c r="AH21" s="0" t="n">
        <v>54.5</v>
      </c>
      <c r="AI21" s="0" t="n">
        <v>0.400352</v>
      </c>
      <c r="AJ21" s="0" t="n">
        <v>7</v>
      </c>
      <c r="AK21" s="1" t="n">
        <f aca="false">(AH21-$AT21)^2</f>
        <v>2256.25</v>
      </c>
      <c r="AL21" s="0" t="n">
        <v>54.5</v>
      </c>
      <c r="AM21" s="0" t="n">
        <v>0.403042</v>
      </c>
      <c r="AN21" s="0" t="n">
        <v>7</v>
      </c>
      <c r="AO21" s="1" t="n">
        <f aca="false">(AL21-$AT21)^2</f>
        <v>2256.25</v>
      </c>
      <c r="AP21" s="0" t="n">
        <v>54.5</v>
      </c>
      <c r="AQ21" s="0" t="n">
        <v>0.205411</v>
      </c>
      <c r="AR21" s="0" t="n">
        <v>7</v>
      </c>
      <c r="AS21" s="1" t="n">
        <f aca="false">(AP21-$AT21)^2</f>
        <v>2256.25</v>
      </c>
      <c r="AT21" s="0" t="n">
        <f aca="false">MIN(J21,N21,R21,V21,Z21,AD21,AH21,AL21,AP21)</f>
        <v>7</v>
      </c>
    </row>
    <row r="22" customFormat="false" ht="14.4" hidden="false" customHeight="false" outlineLevel="0" collapsed="false">
      <c r="A22" s="0" t="s">
        <v>159</v>
      </c>
      <c r="B22" s="0" t="n">
        <v>7</v>
      </c>
      <c r="C22" s="0" t="n">
        <v>0.0258348</v>
      </c>
      <c r="D22" s="0" t="n">
        <v>7</v>
      </c>
      <c r="F22" s="0" t="n">
        <v>7</v>
      </c>
      <c r="G22" s="0" t="n">
        <v>0.378652</v>
      </c>
      <c r="H22" s="0" t="n">
        <v>7</v>
      </c>
      <c r="J22" s="0" t="n">
        <v>7</v>
      </c>
      <c r="K22" s="0" t="n">
        <v>0.362598</v>
      </c>
      <c r="L22" s="0" t="n">
        <v>7</v>
      </c>
      <c r="M22" s="1" t="n">
        <f aca="false">(J22-$AT22)^2</f>
        <v>0</v>
      </c>
      <c r="N22" s="0" t="n">
        <v>7</v>
      </c>
      <c r="O22" s="0" t="n">
        <v>0.362196</v>
      </c>
      <c r="P22" s="0" t="n">
        <v>7</v>
      </c>
      <c r="Q22" s="1" t="n">
        <f aca="false">(N22-$AT22)^2</f>
        <v>0</v>
      </c>
      <c r="R22" s="0" t="n">
        <v>7</v>
      </c>
      <c r="S22" s="0" t="n">
        <v>0.346356</v>
      </c>
      <c r="T22" s="0" t="n">
        <v>7</v>
      </c>
      <c r="U22" s="1" t="n">
        <f aca="false">(R22-$AT22)^2</f>
        <v>0</v>
      </c>
      <c r="V22" s="0" t="n">
        <v>7</v>
      </c>
      <c r="W22" s="0" t="n">
        <v>0.198584</v>
      </c>
      <c r="X22" s="0" t="n">
        <v>7</v>
      </c>
      <c r="Y22" s="1" t="n">
        <f aca="false">(V22-$AT22)^2</f>
        <v>0</v>
      </c>
      <c r="Z22" s="0" t="n">
        <v>7</v>
      </c>
      <c r="AA22" s="0" t="n">
        <v>0.372081</v>
      </c>
      <c r="AB22" s="0" t="n">
        <v>7</v>
      </c>
      <c r="AC22" s="1" t="n">
        <f aca="false">(Z22-$AT22)^2</f>
        <v>0</v>
      </c>
      <c r="AD22" s="0" t="n">
        <v>7</v>
      </c>
      <c r="AE22" s="0" t="n">
        <v>0.134589</v>
      </c>
      <c r="AF22" s="0" t="n">
        <v>7</v>
      </c>
      <c r="AG22" s="1" t="n">
        <f aca="false">(AD22-$AT22)^2</f>
        <v>0</v>
      </c>
      <c r="AH22" s="0" t="n">
        <v>55</v>
      </c>
      <c r="AI22" s="0" t="n">
        <v>0.417628</v>
      </c>
      <c r="AJ22" s="0" t="n">
        <v>7</v>
      </c>
      <c r="AK22" s="1" t="n">
        <f aca="false">(AH22-$AT22)^2</f>
        <v>2304</v>
      </c>
      <c r="AL22" s="0" t="n">
        <v>55</v>
      </c>
      <c r="AM22" s="0" t="n">
        <v>0.421807</v>
      </c>
      <c r="AN22" s="0" t="n">
        <v>7</v>
      </c>
      <c r="AO22" s="1" t="n">
        <f aca="false">(AL22-$AT22)^2</f>
        <v>2304</v>
      </c>
      <c r="AP22" s="0" t="n">
        <v>55</v>
      </c>
      <c r="AQ22" s="0" t="n">
        <v>0.419643</v>
      </c>
      <c r="AR22" s="0" t="n">
        <v>7</v>
      </c>
      <c r="AS22" s="1" t="n">
        <f aca="false">(AP22-$AT22)^2</f>
        <v>2304</v>
      </c>
      <c r="AT22" s="0" t="n">
        <f aca="false">MIN(J22,N22,R22,V22,Z22,AD22,AH22,AL22,AP22)</f>
        <v>7</v>
      </c>
    </row>
    <row r="23" customFormat="false" ht="14.4" hidden="false" customHeight="false" outlineLevel="0" collapsed="false">
      <c r="A23" s="0" t="s">
        <v>160</v>
      </c>
      <c r="B23" s="0" t="n">
        <v>7</v>
      </c>
      <c r="C23" s="0" t="n">
        <v>0.026535</v>
      </c>
      <c r="D23" s="0" t="n">
        <v>7</v>
      </c>
      <c r="F23" s="0" t="n">
        <v>7</v>
      </c>
      <c r="G23" s="0" t="n">
        <v>0.398795</v>
      </c>
      <c r="H23" s="0" t="n">
        <v>7</v>
      </c>
      <c r="J23" s="0" t="n">
        <v>7</v>
      </c>
      <c r="K23" s="0" t="n">
        <v>0.381372</v>
      </c>
      <c r="L23" s="0" t="n">
        <v>7</v>
      </c>
      <c r="M23" s="1" t="n">
        <f aca="false">(J23-$AT23)^2</f>
        <v>0</v>
      </c>
      <c r="N23" s="0" t="n">
        <v>7</v>
      </c>
      <c r="O23" s="0" t="n">
        <v>0.218463</v>
      </c>
      <c r="P23" s="0" t="n">
        <v>7</v>
      </c>
      <c r="Q23" s="1" t="n">
        <f aca="false">(N23-$AT23)^2</f>
        <v>0</v>
      </c>
      <c r="R23" s="0" t="n">
        <v>7</v>
      </c>
      <c r="S23" s="0" t="n">
        <v>0.346644</v>
      </c>
      <c r="T23" s="0" t="n">
        <v>7</v>
      </c>
      <c r="U23" s="1" t="n">
        <f aca="false">(R23-$AT23)^2</f>
        <v>0</v>
      </c>
      <c r="V23" s="0" t="n">
        <v>7</v>
      </c>
      <c r="W23" s="0" t="n">
        <v>0.321391</v>
      </c>
      <c r="X23" s="0" t="n">
        <v>7</v>
      </c>
      <c r="Y23" s="1" t="n">
        <f aca="false">(V23-$AT23)^2</f>
        <v>0</v>
      </c>
      <c r="Z23" s="0" t="n">
        <v>7</v>
      </c>
      <c r="AA23" s="0" t="n">
        <v>0.140009</v>
      </c>
      <c r="AB23" s="0" t="n">
        <v>7</v>
      </c>
      <c r="AC23" s="1" t="n">
        <f aca="false">(Z23-$AT23)^2</f>
        <v>0</v>
      </c>
      <c r="AD23" s="0" t="n">
        <v>7</v>
      </c>
      <c r="AE23" s="0" t="n">
        <v>0.384742</v>
      </c>
      <c r="AF23" s="0" t="n">
        <v>7</v>
      </c>
      <c r="AG23" s="1" t="n">
        <f aca="false">(AD23-$AT23)^2</f>
        <v>0</v>
      </c>
      <c r="AH23" s="0" t="n">
        <v>56</v>
      </c>
      <c r="AI23" s="0" t="n">
        <v>0.438544</v>
      </c>
      <c r="AJ23" s="0" t="n">
        <v>7</v>
      </c>
      <c r="AK23" s="1" t="n">
        <f aca="false">(AH23-$AT23)^2</f>
        <v>2401</v>
      </c>
      <c r="AL23" s="0" t="n">
        <v>56</v>
      </c>
      <c r="AM23" s="0" t="n">
        <v>0.430324</v>
      </c>
      <c r="AN23" s="0" t="n">
        <v>7</v>
      </c>
      <c r="AO23" s="1" t="n">
        <f aca="false">(AL23-$AT23)^2</f>
        <v>2401</v>
      </c>
      <c r="AP23" s="0" t="n">
        <v>56</v>
      </c>
      <c r="AQ23" s="0" t="n">
        <v>0.413062</v>
      </c>
      <c r="AR23" s="0" t="n">
        <v>7</v>
      </c>
      <c r="AS23" s="1" t="n">
        <f aca="false">(AP23-$AT23)^2</f>
        <v>2401</v>
      </c>
      <c r="AT23" s="0" t="n">
        <f aca="false">MIN(J23,N23,R23,V23,Z23,AD23,AH23,AL23,AP23)</f>
        <v>7</v>
      </c>
    </row>
    <row r="24" customFormat="false" ht="14.4" hidden="false" customHeight="false" outlineLevel="0" collapsed="false">
      <c r="A24" s="0" t="s">
        <v>161</v>
      </c>
      <c r="B24" s="0" t="n">
        <v>7</v>
      </c>
      <c r="C24" s="0" t="n">
        <v>0.0281696</v>
      </c>
      <c r="D24" s="0" t="n">
        <v>7</v>
      </c>
      <c r="F24" s="0" t="n">
        <v>7</v>
      </c>
      <c r="G24" s="0" t="n">
        <v>0.8763</v>
      </c>
      <c r="H24" s="0" t="n">
        <v>7</v>
      </c>
      <c r="J24" s="0" t="n">
        <v>7</v>
      </c>
      <c r="K24" s="0" t="n">
        <v>0.398222</v>
      </c>
      <c r="L24" s="0" t="n">
        <v>7</v>
      </c>
      <c r="M24" s="1" t="n">
        <f aca="false">(J24-$AT24)^2</f>
        <v>0</v>
      </c>
      <c r="N24" s="0" t="n">
        <v>7</v>
      </c>
      <c r="O24" s="0" t="n">
        <v>0.372221</v>
      </c>
      <c r="P24" s="0" t="n">
        <v>7</v>
      </c>
      <c r="Q24" s="1" t="n">
        <f aca="false">(N24-$AT24)^2</f>
        <v>0</v>
      </c>
      <c r="R24" s="0" t="n">
        <v>7</v>
      </c>
      <c r="S24" s="0" t="n">
        <v>0.398995</v>
      </c>
      <c r="T24" s="0" t="n">
        <v>7</v>
      </c>
      <c r="U24" s="1" t="n">
        <f aca="false">(R24-$AT24)^2</f>
        <v>0</v>
      </c>
      <c r="V24" s="0" t="n">
        <v>7</v>
      </c>
      <c r="W24" s="0" t="n">
        <v>0.283555</v>
      </c>
      <c r="X24" s="0" t="n">
        <v>7</v>
      </c>
      <c r="Y24" s="1" t="n">
        <f aca="false">(V24-$AT24)^2</f>
        <v>0</v>
      </c>
      <c r="Z24" s="0" t="n">
        <v>7</v>
      </c>
      <c r="AA24" s="0" t="n">
        <v>0.30723</v>
      </c>
      <c r="AB24" s="0" t="n">
        <v>7</v>
      </c>
      <c r="AC24" s="1" t="n">
        <f aca="false">(Z24-$AT24)^2</f>
        <v>0</v>
      </c>
      <c r="AD24" s="0" t="n">
        <v>7</v>
      </c>
      <c r="AE24" s="0" t="n">
        <v>0.413297</v>
      </c>
      <c r="AF24" s="0" t="n">
        <v>7</v>
      </c>
      <c r="AG24" s="1" t="n">
        <f aca="false">(AD24-$AT24)^2</f>
        <v>0</v>
      </c>
      <c r="AH24" s="0" t="n">
        <v>56.5</v>
      </c>
      <c r="AI24" s="0" t="n">
        <v>0.43198</v>
      </c>
      <c r="AJ24" s="0" t="n">
        <v>7</v>
      </c>
      <c r="AK24" s="1" t="n">
        <f aca="false">(AH24-$AT24)^2</f>
        <v>2450.25</v>
      </c>
      <c r="AL24" s="0" t="n">
        <v>56.5</v>
      </c>
      <c r="AM24" s="0" t="n">
        <v>0.382904</v>
      </c>
      <c r="AN24" s="0" t="n">
        <v>7</v>
      </c>
      <c r="AO24" s="1" t="n">
        <f aca="false">(AL24-$AT24)^2</f>
        <v>2450.25</v>
      </c>
      <c r="AP24" s="0" t="n">
        <v>56.5</v>
      </c>
      <c r="AQ24" s="0" t="n">
        <v>0.247405</v>
      </c>
      <c r="AR24" s="0" t="n">
        <v>7</v>
      </c>
      <c r="AS24" s="1" t="n">
        <f aca="false">(AP24-$AT24)^2</f>
        <v>2450.25</v>
      </c>
      <c r="AT24" s="0" t="n">
        <f aca="false">MIN(J24,N24,R24,V24,Z24,AD24,AH24,AL24,AP24)</f>
        <v>7</v>
      </c>
    </row>
    <row r="25" customFormat="false" ht="14.4" hidden="false" customHeight="false" outlineLevel="0" collapsed="false">
      <c r="A25" s="0" t="s">
        <v>162</v>
      </c>
      <c r="B25" s="0" t="n">
        <v>7</v>
      </c>
      <c r="C25" s="0" t="n">
        <v>0.0113802</v>
      </c>
      <c r="D25" s="0" t="n">
        <v>7</v>
      </c>
      <c r="F25" s="0" t="n">
        <v>7</v>
      </c>
      <c r="G25" s="0" t="n">
        <v>0.501266</v>
      </c>
      <c r="H25" s="0" t="n">
        <v>7</v>
      </c>
      <c r="J25" s="0" t="n">
        <v>7</v>
      </c>
      <c r="K25" s="0" t="n">
        <v>0.416015</v>
      </c>
      <c r="L25" s="0" t="n">
        <v>7</v>
      </c>
      <c r="M25" s="1" t="n">
        <f aca="false">(J25-$AT25)^2</f>
        <v>0</v>
      </c>
      <c r="N25" s="0" t="n">
        <v>7</v>
      </c>
      <c r="O25" s="0" t="n">
        <v>0.418336</v>
      </c>
      <c r="P25" s="0" t="n">
        <v>7</v>
      </c>
      <c r="Q25" s="1" t="n">
        <f aca="false">(N25-$AT25)^2</f>
        <v>0</v>
      </c>
      <c r="R25" s="0" t="n">
        <v>7</v>
      </c>
      <c r="S25" s="0" t="n">
        <v>0.417672</v>
      </c>
      <c r="T25" s="0" t="n">
        <v>7</v>
      </c>
      <c r="U25" s="1" t="n">
        <f aca="false">(R25-$AT25)^2</f>
        <v>0</v>
      </c>
      <c r="V25" s="0" t="n">
        <v>7</v>
      </c>
      <c r="W25" s="0" t="n">
        <v>0.422847</v>
      </c>
      <c r="X25" s="0" t="n">
        <v>7</v>
      </c>
      <c r="Y25" s="1" t="n">
        <f aca="false">(V25-$AT25)^2</f>
        <v>0</v>
      </c>
      <c r="Z25" s="0" t="n">
        <v>7</v>
      </c>
      <c r="AA25" s="0" t="n">
        <v>0.327043</v>
      </c>
      <c r="AB25" s="0" t="n">
        <v>7</v>
      </c>
      <c r="AC25" s="1" t="n">
        <f aca="false">(Z25-$AT25)^2</f>
        <v>0</v>
      </c>
      <c r="AD25" s="0" t="n">
        <v>7</v>
      </c>
      <c r="AE25" s="0" t="n">
        <v>0.368082</v>
      </c>
      <c r="AF25" s="0" t="n">
        <v>7</v>
      </c>
      <c r="AG25" s="1" t="n">
        <f aca="false">(AD25-$AT25)^2</f>
        <v>0</v>
      </c>
      <c r="AH25" s="0" t="n">
        <v>57.5</v>
      </c>
      <c r="AI25" s="0" t="n">
        <v>0.48618</v>
      </c>
      <c r="AJ25" s="0" t="n">
        <v>7</v>
      </c>
      <c r="AK25" s="1" t="n">
        <f aca="false">(AH25-$AT25)^2</f>
        <v>2550.25</v>
      </c>
      <c r="AL25" s="0" t="n">
        <v>57.5</v>
      </c>
      <c r="AM25" s="0" t="n">
        <v>0.481695</v>
      </c>
      <c r="AN25" s="0" t="n">
        <v>7</v>
      </c>
      <c r="AO25" s="1" t="n">
        <f aca="false">(AL25-$AT25)^2</f>
        <v>2550.25</v>
      </c>
      <c r="AP25" s="0" t="n">
        <v>57.5</v>
      </c>
      <c r="AQ25" s="0" t="n">
        <v>0.262206</v>
      </c>
      <c r="AR25" s="0" t="n">
        <v>7</v>
      </c>
      <c r="AS25" s="1" t="n">
        <f aca="false">(AP25-$AT25)^2</f>
        <v>2550.25</v>
      </c>
      <c r="AT25" s="0" t="n">
        <f aca="false">MIN(J25,N25,R25,V25,Z25,AD25,AH25,AL25,AP25)</f>
        <v>7</v>
      </c>
    </row>
    <row r="26" customFormat="false" ht="14.4" hidden="false" customHeight="false" outlineLevel="0" collapsed="false">
      <c r="A26" s="0" t="s">
        <v>163</v>
      </c>
      <c r="B26" s="0" t="n">
        <v>7</v>
      </c>
      <c r="C26" s="0" t="n">
        <v>0.0298661</v>
      </c>
      <c r="D26" s="0" t="n">
        <v>7</v>
      </c>
      <c r="F26" s="0" t="n">
        <v>7</v>
      </c>
      <c r="G26" s="0" t="n">
        <v>0.430275</v>
      </c>
      <c r="H26" s="0" t="n">
        <v>7</v>
      </c>
      <c r="J26" s="0" t="n">
        <v>7</v>
      </c>
      <c r="K26" s="0" t="n">
        <v>0.431828</v>
      </c>
      <c r="L26" s="0" t="n">
        <v>7</v>
      </c>
      <c r="M26" s="1" t="n">
        <f aca="false">(J26-$AT26)^2</f>
        <v>0</v>
      </c>
      <c r="N26" s="0" t="n">
        <v>7</v>
      </c>
      <c r="O26" s="0" t="n">
        <v>0.431619</v>
      </c>
      <c r="P26" s="0" t="n">
        <v>7</v>
      </c>
      <c r="Q26" s="1" t="n">
        <f aca="false">(N26-$AT26)^2</f>
        <v>0</v>
      </c>
      <c r="R26" s="0" t="n">
        <v>7</v>
      </c>
      <c r="S26" s="0" t="n">
        <v>0.426617</v>
      </c>
      <c r="T26" s="0" t="n">
        <v>7</v>
      </c>
      <c r="U26" s="1" t="n">
        <f aca="false">(R26-$AT26)^2</f>
        <v>0</v>
      </c>
      <c r="V26" s="0" t="n">
        <v>7</v>
      </c>
      <c r="W26" s="0" t="n">
        <v>0.226229</v>
      </c>
      <c r="X26" s="0" t="n">
        <v>7</v>
      </c>
      <c r="Y26" s="1" t="n">
        <f aca="false">(V26-$AT26)^2</f>
        <v>0</v>
      </c>
      <c r="Z26" s="0" t="n">
        <v>7</v>
      </c>
      <c r="AA26" s="0" t="n">
        <v>0.455838</v>
      </c>
      <c r="AB26" s="0" t="n">
        <v>7</v>
      </c>
      <c r="AC26" s="1" t="n">
        <f aca="false">(Z26-$AT26)^2</f>
        <v>0</v>
      </c>
      <c r="AD26" s="0" t="n">
        <v>7</v>
      </c>
      <c r="AE26" s="0" t="n">
        <v>0.415138</v>
      </c>
      <c r="AF26" s="0" t="n">
        <v>7</v>
      </c>
      <c r="AG26" s="1" t="n">
        <f aca="false">(AD26-$AT26)^2</f>
        <v>0</v>
      </c>
      <c r="AH26" s="0" t="n">
        <v>58</v>
      </c>
      <c r="AI26" s="0" t="n">
        <v>0.50271</v>
      </c>
      <c r="AJ26" s="0" t="n">
        <v>7</v>
      </c>
      <c r="AK26" s="1" t="n">
        <f aca="false">(AH26-$AT26)^2</f>
        <v>2601</v>
      </c>
      <c r="AL26" s="0" t="n">
        <v>58</v>
      </c>
      <c r="AM26" s="0" t="n">
        <v>0.506135</v>
      </c>
      <c r="AN26" s="0" t="n">
        <v>7</v>
      </c>
      <c r="AO26" s="1" t="n">
        <f aca="false">(AL26-$AT26)^2</f>
        <v>2601</v>
      </c>
      <c r="AP26" s="0" t="n">
        <v>58</v>
      </c>
      <c r="AQ26" s="0" t="n">
        <v>0.50183</v>
      </c>
      <c r="AR26" s="0" t="n">
        <v>7</v>
      </c>
      <c r="AS26" s="1" t="n">
        <f aca="false">(AP26-$AT26)^2</f>
        <v>2601</v>
      </c>
      <c r="AT26" s="0" t="n">
        <f aca="false">MIN(J26,N26,R26,V26,Z26,AD26,AH26,AL26,AP26)</f>
        <v>7</v>
      </c>
    </row>
    <row r="27" customFormat="false" ht="14.4" hidden="false" customHeight="false" outlineLevel="0" collapsed="false">
      <c r="A27" s="0" t="s">
        <v>164</v>
      </c>
      <c r="B27" s="0" t="n">
        <v>7</v>
      </c>
      <c r="C27" s="0" t="n">
        <v>0.0307978</v>
      </c>
      <c r="D27" s="0" t="n">
        <v>7</v>
      </c>
      <c r="F27" s="0" t="n">
        <v>7</v>
      </c>
      <c r="G27" s="0" t="n">
        <v>0.478353</v>
      </c>
      <c r="H27" s="0" t="n">
        <v>7</v>
      </c>
      <c r="J27" s="0" t="n">
        <v>7</v>
      </c>
      <c r="K27" s="0" t="n">
        <v>0.401334</v>
      </c>
      <c r="L27" s="0" t="n">
        <v>7</v>
      </c>
      <c r="M27" s="1" t="n">
        <f aca="false">(J27-$AT27)^2</f>
        <v>0</v>
      </c>
      <c r="N27" s="0" t="n">
        <v>7</v>
      </c>
      <c r="O27" s="0" t="n">
        <v>0.457322</v>
      </c>
      <c r="P27" s="0" t="n">
        <v>7</v>
      </c>
      <c r="Q27" s="1" t="n">
        <f aca="false">(N27-$AT27)^2</f>
        <v>0</v>
      </c>
      <c r="R27" s="0" t="n">
        <v>7</v>
      </c>
      <c r="S27" s="0" t="n">
        <v>0.421857</v>
      </c>
      <c r="T27" s="0" t="n">
        <v>7</v>
      </c>
      <c r="U27" s="1" t="n">
        <f aca="false">(R27-$AT27)^2</f>
        <v>0</v>
      </c>
      <c r="V27" s="0" t="n">
        <v>7</v>
      </c>
      <c r="W27" s="0" t="n">
        <v>0.282565</v>
      </c>
      <c r="X27" s="0" t="n">
        <v>7</v>
      </c>
      <c r="Y27" s="1" t="n">
        <f aca="false">(V27-$AT27)^2</f>
        <v>0</v>
      </c>
      <c r="Z27" s="0" t="n">
        <v>7</v>
      </c>
      <c r="AA27" s="0" t="n">
        <v>0.469373</v>
      </c>
      <c r="AB27" s="0" t="n">
        <v>7</v>
      </c>
      <c r="AC27" s="1" t="n">
        <f aca="false">(Z27-$AT27)^2</f>
        <v>0</v>
      </c>
      <c r="AD27" s="0" t="n">
        <v>7</v>
      </c>
      <c r="AE27" s="0" t="n">
        <v>0.471797</v>
      </c>
      <c r="AF27" s="0" t="n">
        <v>7</v>
      </c>
      <c r="AG27" s="1" t="n">
        <f aca="false">(AD27-$AT27)^2</f>
        <v>0</v>
      </c>
      <c r="AH27" s="0" t="n">
        <v>59</v>
      </c>
      <c r="AI27" s="0" t="n">
        <v>0.532691</v>
      </c>
      <c r="AJ27" s="0" t="n">
        <v>7</v>
      </c>
      <c r="AK27" s="1" t="n">
        <f aca="false">(AH27-$AT27)^2</f>
        <v>2704</v>
      </c>
      <c r="AL27" s="0" t="n">
        <v>59</v>
      </c>
      <c r="AM27" s="0" t="n">
        <v>0.505687</v>
      </c>
      <c r="AN27" s="0" t="n">
        <v>7</v>
      </c>
      <c r="AO27" s="1" t="n">
        <f aca="false">(AL27-$AT27)^2</f>
        <v>2704</v>
      </c>
      <c r="AP27" s="0" t="n">
        <v>59</v>
      </c>
      <c r="AQ27" s="0" t="n">
        <v>0.533071</v>
      </c>
      <c r="AR27" s="0" t="n">
        <v>7</v>
      </c>
      <c r="AS27" s="1" t="n">
        <f aca="false">(AP27-$AT27)^2</f>
        <v>2704</v>
      </c>
      <c r="AT27" s="0" t="n">
        <f aca="false">MIN(J27,N27,R27,V27,Z27,AD27,AH27,AL27,AP27)</f>
        <v>7</v>
      </c>
    </row>
    <row r="28" customFormat="false" ht="14.4" hidden="false" customHeight="false" outlineLevel="0" collapsed="false">
      <c r="A28" s="0" t="s">
        <v>165</v>
      </c>
      <c r="B28" s="0" t="n">
        <v>7</v>
      </c>
      <c r="C28" s="0" t="n">
        <v>0.0314229</v>
      </c>
      <c r="D28" s="0" t="n">
        <v>7</v>
      </c>
      <c r="F28" s="0" t="n">
        <v>7</v>
      </c>
      <c r="G28" s="0" t="n">
        <v>0.442252</v>
      </c>
      <c r="H28" s="0" t="n">
        <v>7</v>
      </c>
      <c r="J28" s="0" t="n">
        <v>7</v>
      </c>
      <c r="K28" s="0" t="n">
        <v>0.171221</v>
      </c>
      <c r="L28" s="0" t="n">
        <v>7</v>
      </c>
      <c r="M28" s="1" t="n">
        <f aca="false">(J28-$AT28)^2</f>
        <v>0</v>
      </c>
      <c r="N28" s="0" t="n">
        <v>7</v>
      </c>
      <c r="O28" s="0" t="n">
        <v>0.479532</v>
      </c>
      <c r="P28" s="0" t="n">
        <v>7</v>
      </c>
      <c r="Q28" s="1" t="n">
        <f aca="false">(N28-$AT28)^2</f>
        <v>0</v>
      </c>
      <c r="R28" s="0" t="n">
        <v>7</v>
      </c>
      <c r="S28" s="0" t="n">
        <v>0.494083</v>
      </c>
      <c r="T28" s="0" t="n">
        <v>7</v>
      </c>
      <c r="U28" s="1" t="n">
        <f aca="false">(R28-$AT28)^2</f>
        <v>0</v>
      </c>
      <c r="V28" s="0" t="n">
        <v>7</v>
      </c>
      <c r="W28" s="0" t="n">
        <v>0.475484</v>
      </c>
      <c r="X28" s="0" t="n">
        <v>7</v>
      </c>
      <c r="Y28" s="1" t="n">
        <f aca="false">(V28-$AT28)^2</f>
        <v>0</v>
      </c>
      <c r="Z28" s="0" t="n">
        <v>7</v>
      </c>
      <c r="AA28" s="0" t="n">
        <v>0.490729</v>
      </c>
      <c r="AB28" s="0" t="n">
        <v>7</v>
      </c>
      <c r="AC28" s="1" t="n">
        <f aca="false">(Z28-$AT28)^2</f>
        <v>0</v>
      </c>
      <c r="AD28" s="0" t="n">
        <v>7</v>
      </c>
      <c r="AE28" s="0" t="n">
        <v>0.277963</v>
      </c>
      <c r="AF28" s="0" t="n">
        <v>7</v>
      </c>
      <c r="AG28" s="1" t="n">
        <f aca="false">(AD28-$AT28)^2</f>
        <v>0</v>
      </c>
      <c r="AH28" s="0" t="n">
        <v>59.5</v>
      </c>
      <c r="AI28" s="0" t="n">
        <v>0.559614</v>
      </c>
      <c r="AJ28" s="0" t="n">
        <v>7</v>
      </c>
      <c r="AK28" s="1" t="n">
        <f aca="false">(AH28-$AT28)^2</f>
        <v>2756.25</v>
      </c>
      <c r="AL28" s="0" t="n">
        <v>59.5</v>
      </c>
      <c r="AM28" s="0" t="n">
        <v>0.558973</v>
      </c>
      <c r="AN28" s="0" t="n">
        <v>7</v>
      </c>
      <c r="AO28" s="1" t="n">
        <f aca="false">(AL28-$AT28)^2</f>
        <v>2756.25</v>
      </c>
      <c r="AP28" s="0" t="n">
        <v>59.5</v>
      </c>
      <c r="AQ28" s="0" t="n">
        <v>0.530639</v>
      </c>
      <c r="AR28" s="0" t="n">
        <v>7</v>
      </c>
      <c r="AS28" s="1" t="n">
        <f aca="false">(AP28-$AT28)^2</f>
        <v>2756.25</v>
      </c>
      <c r="AT28" s="0" t="n">
        <f aca="false">MIN(J28,N28,R28,V28,Z28,AD28,AH28,AL28,AP28)</f>
        <v>7</v>
      </c>
    </row>
    <row r="29" customFormat="false" ht="14.4" hidden="false" customHeight="false" outlineLevel="0" collapsed="false">
      <c r="A29" s="0" t="s">
        <v>166</v>
      </c>
      <c r="B29" s="0" t="n">
        <v>7</v>
      </c>
      <c r="C29" s="0" t="n">
        <v>0.0322793</v>
      </c>
      <c r="D29" s="0" t="n">
        <v>7</v>
      </c>
      <c r="F29" s="0" t="n">
        <v>7</v>
      </c>
      <c r="G29" s="0" t="n">
        <v>0.723306</v>
      </c>
      <c r="H29" s="0" t="n">
        <v>7</v>
      </c>
      <c r="J29" s="0" t="n">
        <v>7</v>
      </c>
      <c r="K29" s="0" t="n">
        <v>0.504607</v>
      </c>
      <c r="L29" s="0" t="n">
        <v>7</v>
      </c>
      <c r="M29" s="1" t="n">
        <f aca="false">(J29-$AT29)^2</f>
        <v>0</v>
      </c>
      <c r="N29" s="0" t="n">
        <v>7</v>
      </c>
      <c r="O29" s="0" t="n">
        <v>0.186681</v>
      </c>
      <c r="P29" s="0" t="n">
        <v>7</v>
      </c>
      <c r="Q29" s="1" t="n">
        <f aca="false">(N29-$AT29)^2</f>
        <v>0</v>
      </c>
      <c r="R29" s="0" t="n">
        <v>7</v>
      </c>
      <c r="S29" s="0" t="n">
        <v>0.497357</v>
      </c>
      <c r="T29" s="0" t="n">
        <v>7</v>
      </c>
      <c r="U29" s="1" t="n">
        <f aca="false">(R29-$AT29)^2</f>
        <v>0</v>
      </c>
      <c r="V29" s="0" t="n">
        <v>7</v>
      </c>
      <c r="W29" s="0" t="n">
        <v>0.46857</v>
      </c>
      <c r="X29" s="0" t="n">
        <v>7</v>
      </c>
      <c r="Y29" s="1" t="n">
        <f aca="false">(V29-$AT29)^2</f>
        <v>0</v>
      </c>
      <c r="Z29" s="0" t="n">
        <v>7</v>
      </c>
      <c r="AA29" s="0" t="n">
        <v>0.515995</v>
      </c>
      <c r="AB29" s="0" t="n">
        <v>7</v>
      </c>
      <c r="AC29" s="1" t="n">
        <f aca="false">(Z29-$AT29)^2</f>
        <v>0</v>
      </c>
      <c r="AD29" s="0" t="n">
        <v>7</v>
      </c>
      <c r="AE29" s="0" t="n">
        <v>0.489434</v>
      </c>
      <c r="AF29" s="0" t="n">
        <v>7</v>
      </c>
      <c r="AG29" s="1" t="n">
        <f aca="false">(AD29-$AT29)^2</f>
        <v>0</v>
      </c>
      <c r="AH29" s="0" t="n">
        <v>60.5</v>
      </c>
      <c r="AI29" s="0" t="n">
        <v>0.58628</v>
      </c>
      <c r="AJ29" s="0" t="n">
        <v>7</v>
      </c>
      <c r="AK29" s="1" t="n">
        <f aca="false">(AH29-$AT29)^2</f>
        <v>2862.25</v>
      </c>
      <c r="AL29" s="0" t="n">
        <v>60.5</v>
      </c>
      <c r="AM29" s="0" t="n">
        <v>0.469945</v>
      </c>
      <c r="AN29" s="0" t="n">
        <v>7</v>
      </c>
      <c r="AO29" s="1" t="n">
        <f aca="false">(AL29-$AT29)^2</f>
        <v>2862.25</v>
      </c>
      <c r="AP29" s="0" t="n">
        <v>60.5</v>
      </c>
      <c r="AQ29" s="0" t="n">
        <v>0.542022</v>
      </c>
      <c r="AR29" s="0" t="n">
        <v>7</v>
      </c>
      <c r="AS29" s="1" t="n">
        <f aca="false">(AP29-$AT29)^2</f>
        <v>2862.25</v>
      </c>
      <c r="AT29" s="0" t="n">
        <f aca="false">MIN(J29,N29,R29,V29,Z29,AD29,AH29,AL29,AP29)</f>
        <v>7</v>
      </c>
    </row>
    <row r="30" customFormat="false" ht="14.4" hidden="false" customHeight="false" outlineLevel="0" collapsed="false">
      <c r="A30" s="0" t="s">
        <v>167</v>
      </c>
      <c r="B30" s="0" t="n">
        <v>7</v>
      </c>
      <c r="C30" s="0" t="n">
        <v>0.0335064</v>
      </c>
      <c r="D30" s="0" t="n">
        <v>7</v>
      </c>
      <c r="F30" s="0" t="n">
        <v>7</v>
      </c>
      <c r="G30" s="0" t="n">
        <v>0.440014</v>
      </c>
      <c r="H30" s="0" t="n">
        <v>7</v>
      </c>
      <c r="J30" s="0" t="n">
        <v>7</v>
      </c>
      <c r="K30" s="0" t="n">
        <v>0.535107</v>
      </c>
      <c r="L30" s="0" t="n">
        <v>7</v>
      </c>
      <c r="M30" s="1" t="n">
        <f aca="false">(J30-$AT30)^2</f>
        <v>0</v>
      </c>
      <c r="N30" s="0" t="n">
        <v>7</v>
      </c>
      <c r="O30" s="0" t="n">
        <v>0.525127</v>
      </c>
      <c r="P30" s="0" t="n">
        <v>7</v>
      </c>
      <c r="Q30" s="1" t="n">
        <f aca="false">(N30-$AT30)^2</f>
        <v>0</v>
      </c>
      <c r="R30" s="0" t="n">
        <v>7</v>
      </c>
      <c r="S30" s="0" t="n">
        <v>0.534304</v>
      </c>
      <c r="T30" s="0" t="n">
        <v>7</v>
      </c>
      <c r="U30" s="1" t="n">
        <f aca="false">(R30-$AT30)^2</f>
        <v>0</v>
      </c>
      <c r="V30" s="0" t="n">
        <v>7</v>
      </c>
      <c r="W30" s="0" t="n">
        <v>0.538409</v>
      </c>
      <c r="X30" s="0" t="n">
        <v>7</v>
      </c>
      <c r="Y30" s="1" t="n">
        <f aca="false">(V30-$AT30)^2</f>
        <v>0</v>
      </c>
      <c r="Z30" s="0" t="n">
        <v>7</v>
      </c>
      <c r="AA30" s="0" t="n">
        <v>0.547146</v>
      </c>
      <c r="AB30" s="0" t="n">
        <v>7</v>
      </c>
      <c r="AC30" s="1" t="n">
        <f aca="false">(Z30-$AT30)^2</f>
        <v>0</v>
      </c>
      <c r="AD30" s="0" t="n">
        <v>7</v>
      </c>
      <c r="AE30" s="0" t="n">
        <v>0.533945</v>
      </c>
      <c r="AF30" s="0" t="n">
        <v>7</v>
      </c>
      <c r="AG30" s="1" t="n">
        <f aca="false">(AD30-$AT30)^2</f>
        <v>0</v>
      </c>
      <c r="AH30" s="0" t="n">
        <v>61</v>
      </c>
      <c r="AI30" s="0" t="n">
        <v>0.568225</v>
      </c>
      <c r="AJ30" s="0" t="n">
        <v>7</v>
      </c>
      <c r="AK30" s="1" t="n">
        <f aca="false">(AH30-$AT30)^2</f>
        <v>2916</v>
      </c>
      <c r="AL30" s="0" t="n">
        <v>61</v>
      </c>
      <c r="AM30" s="0" t="n">
        <v>0.614671</v>
      </c>
      <c r="AN30" s="0" t="n">
        <v>7</v>
      </c>
      <c r="AO30" s="1" t="n">
        <f aca="false">(AL30-$AT30)^2</f>
        <v>2916</v>
      </c>
      <c r="AP30" s="0" t="n">
        <v>61</v>
      </c>
      <c r="AQ30" s="0" t="n">
        <v>0.609563</v>
      </c>
      <c r="AR30" s="0" t="n">
        <v>7</v>
      </c>
      <c r="AS30" s="1" t="n">
        <f aca="false">(AP30-$AT30)^2</f>
        <v>2916</v>
      </c>
      <c r="AT30" s="0" t="n">
        <f aca="false">MIN(J30,N30,R30,V30,Z30,AD30,AH30,AL30,AP30)</f>
        <v>7</v>
      </c>
    </row>
    <row r="31" customFormat="false" ht="14.4" hidden="false" customHeight="false" outlineLevel="0" collapsed="false">
      <c r="A31" s="0" t="s">
        <v>168</v>
      </c>
      <c r="B31" s="0" t="n">
        <v>2</v>
      </c>
      <c r="C31" s="0" t="n">
        <v>0.0075204</v>
      </c>
      <c r="D31" s="0" t="n">
        <v>2</v>
      </c>
      <c r="F31" s="0" t="n">
        <v>2</v>
      </c>
      <c r="G31" s="0" t="n">
        <v>0.0305896</v>
      </c>
      <c r="H31" s="0" t="n">
        <v>2</v>
      </c>
      <c r="J31" s="0" t="n">
        <v>2</v>
      </c>
      <c r="K31" s="0" t="n">
        <v>0.000174206</v>
      </c>
      <c r="L31" s="0" t="n">
        <v>2</v>
      </c>
      <c r="M31" s="1" t="n">
        <f aca="false">(J31-$AT31)^2</f>
        <v>0</v>
      </c>
      <c r="N31" s="0" t="n">
        <v>2</v>
      </c>
      <c r="O31" s="0" t="n">
        <v>0.000164122</v>
      </c>
      <c r="P31" s="0" t="n">
        <v>2</v>
      </c>
      <c r="Q31" s="1" t="n">
        <f aca="false">(N31-$AT31)^2</f>
        <v>0</v>
      </c>
      <c r="R31" s="0" t="n">
        <v>2</v>
      </c>
      <c r="S31" s="0" t="n">
        <v>0</v>
      </c>
      <c r="T31" s="0" t="n">
        <v>2</v>
      </c>
      <c r="U31" s="1" t="n">
        <f aca="false">(R31-$AT31)^2</f>
        <v>0</v>
      </c>
      <c r="V31" s="0" t="n">
        <v>2</v>
      </c>
      <c r="W31" s="0" t="n">
        <v>0.00219201</v>
      </c>
      <c r="X31" s="0" t="n">
        <v>2</v>
      </c>
      <c r="Y31" s="1" t="n">
        <f aca="false">(V31-$AT31)^2</f>
        <v>0</v>
      </c>
      <c r="Z31" s="0" t="n">
        <v>2</v>
      </c>
      <c r="AA31" s="0" t="n">
        <v>0.00135482</v>
      </c>
      <c r="AB31" s="0" t="n">
        <v>2</v>
      </c>
      <c r="AC31" s="1" t="n">
        <f aca="false">(Z31-$AT31)^2</f>
        <v>0</v>
      </c>
      <c r="AD31" s="0" t="n">
        <v>2</v>
      </c>
      <c r="AE31" s="0" t="n">
        <v>0.00258744</v>
      </c>
      <c r="AF31" s="0" t="n">
        <v>2</v>
      </c>
      <c r="AG31" s="1" t="n">
        <f aca="false">(AD31-$AT31)^2</f>
        <v>0</v>
      </c>
      <c r="AH31" s="0" t="n">
        <v>6</v>
      </c>
      <c r="AI31" s="0" t="n">
        <v>9.5341</v>
      </c>
      <c r="AJ31" s="0" t="n">
        <v>2</v>
      </c>
      <c r="AK31" s="1" t="n">
        <f aca="false">(AH31-$AT31)^2</f>
        <v>16</v>
      </c>
      <c r="AL31" s="0" t="n">
        <v>6</v>
      </c>
      <c r="AM31" s="0" t="n">
        <v>9.2189</v>
      </c>
      <c r="AN31" s="0" t="n">
        <v>2</v>
      </c>
      <c r="AO31" s="1" t="n">
        <f aca="false">(AL31-$AT31)^2</f>
        <v>16</v>
      </c>
      <c r="AP31" s="0" t="n">
        <v>6</v>
      </c>
      <c r="AQ31" s="0" t="n">
        <v>6.675</v>
      </c>
      <c r="AR31" s="0" t="n">
        <v>2</v>
      </c>
      <c r="AS31" s="1" t="n">
        <f aca="false">(AP31-$AT31)^2</f>
        <v>16</v>
      </c>
      <c r="AT31" s="0" t="n">
        <f aca="false">MIN(J31,N31,R31,V31,Z31,AD31,AH31,AL31,AP31)</f>
        <v>2</v>
      </c>
    </row>
    <row r="32" customFormat="false" ht="14.4" hidden="false" customHeight="false" outlineLevel="0" collapsed="false">
      <c r="A32" s="0" t="s">
        <v>169</v>
      </c>
      <c r="B32" s="0" t="n">
        <v>7</v>
      </c>
      <c r="C32" s="0" t="n">
        <v>0.0348597</v>
      </c>
      <c r="D32" s="0" t="n">
        <v>7</v>
      </c>
      <c r="F32" s="0" t="n">
        <v>7</v>
      </c>
      <c r="G32" s="0" t="n">
        <v>0.577777</v>
      </c>
      <c r="H32" s="0" t="n">
        <v>7</v>
      </c>
      <c r="J32" s="0" t="n">
        <v>7</v>
      </c>
      <c r="K32" s="0" t="n">
        <v>0.515326</v>
      </c>
      <c r="L32" s="0" t="n">
        <v>7</v>
      </c>
      <c r="M32" s="1" t="n">
        <f aca="false">(J32-$AT32)^2</f>
        <v>0</v>
      </c>
      <c r="N32" s="0" t="n">
        <v>7</v>
      </c>
      <c r="O32" s="0" t="n">
        <v>0.54107</v>
      </c>
      <c r="P32" s="0" t="n">
        <v>7</v>
      </c>
      <c r="Q32" s="1" t="n">
        <f aca="false">(N32-$AT32)^2</f>
        <v>0</v>
      </c>
      <c r="R32" s="0" t="n">
        <v>7</v>
      </c>
      <c r="S32" s="0" t="n">
        <v>0.542657</v>
      </c>
      <c r="T32" s="0" t="n">
        <v>7</v>
      </c>
      <c r="U32" s="1" t="n">
        <f aca="false">(R32-$AT32)^2</f>
        <v>0</v>
      </c>
      <c r="V32" s="0" t="n">
        <v>7</v>
      </c>
      <c r="W32" s="0" t="n">
        <v>0.568463</v>
      </c>
      <c r="X32" s="0" t="n">
        <v>7</v>
      </c>
      <c r="Y32" s="1" t="n">
        <f aca="false">(V32-$AT32)^2</f>
        <v>0</v>
      </c>
      <c r="Z32" s="0" t="n">
        <v>7</v>
      </c>
      <c r="AA32" s="0" t="n">
        <v>0.560819</v>
      </c>
      <c r="AB32" s="0" t="n">
        <v>7</v>
      </c>
      <c r="AC32" s="1" t="n">
        <f aca="false">(Z32-$AT32)^2</f>
        <v>0</v>
      </c>
      <c r="AD32" s="0" t="n">
        <v>7</v>
      </c>
      <c r="AE32" s="0" t="n">
        <v>0.565943</v>
      </c>
      <c r="AF32" s="0" t="n">
        <v>7</v>
      </c>
      <c r="AG32" s="1" t="n">
        <f aca="false">(AD32-$AT32)^2</f>
        <v>0</v>
      </c>
      <c r="AH32" s="0" t="n">
        <v>62</v>
      </c>
      <c r="AI32" s="0" t="n">
        <v>0.634235</v>
      </c>
      <c r="AJ32" s="0" t="n">
        <v>7</v>
      </c>
      <c r="AK32" s="1" t="n">
        <f aca="false">(AH32-$AT32)^2</f>
        <v>3025</v>
      </c>
      <c r="AL32" s="0" t="n">
        <v>62</v>
      </c>
      <c r="AM32" s="0" t="n">
        <v>0.622048</v>
      </c>
      <c r="AN32" s="0" t="n">
        <v>7</v>
      </c>
      <c r="AO32" s="1" t="n">
        <f aca="false">(AL32-$AT32)^2</f>
        <v>3025</v>
      </c>
      <c r="AP32" s="0" t="n">
        <v>62</v>
      </c>
      <c r="AQ32" s="0" t="n">
        <v>0.649918</v>
      </c>
      <c r="AR32" s="0" t="n">
        <v>7</v>
      </c>
      <c r="AS32" s="1" t="n">
        <f aca="false">(AP32-$AT32)^2</f>
        <v>3025</v>
      </c>
      <c r="AT32" s="0" t="n">
        <f aca="false">MIN(J32,N32,R32,V32,Z32,AD32,AH32,AL32,AP32)</f>
        <v>7</v>
      </c>
    </row>
    <row r="33" customFormat="false" ht="14.4" hidden="false" customHeight="false" outlineLevel="0" collapsed="false">
      <c r="A33" s="0" t="s">
        <v>170</v>
      </c>
      <c r="B33" s="0" t="n">
        <v>7</v>
      </c>
      <c r="C33" s="0" t="n">
        <v>0.035227</v>
      </c>
      <c r="D33" s="0" t="n">
        <v>7</v>
      </c>
      <c r="F33" s="0" t="n">
        <v>7</v>
      </c>
      <c r="G33" s="0" t="n">
        <v>0.569072</v>
      </c>
      <c r="H33" s="0" t="n">
        <v>7</v>
      </c>
      <c r="J33" s="0" t="n">
        <v>7</v>
      </c>
      <c r="K33" s="0" t="n">
        <v>0.548983</v>
      </c>
      <c r="L33" s="0" t="n">
        <v>7</v>
      </c>
      <c r="M33" s="1" t="n">
        <f aca="false">(J33-$AT33)^2</f>
        <v>0</v>
      </c>
      <c r="N33" s="0" t="n">
        <v>7</v>
      </c>
      <c r="O33" s="0" t="n">
        <v>0.573935</v>
      </c>
      <c r="P33" s="0" t="n">
        <v>7</v>
      </c>
      <c r="Q33" s="1" t="n">
        <f aca="false">(N33-$AT33)^2</f>
        <v>0</v>
      </c>
      <c r="R33" s="0" t="n">
        <v>7</v>
      </c>
      <c r="S33" s="0" t="n">
        <v>0.579338</v>
      </c>
      <c r="T33" s="0" t="n">
        <v>7</v>
      </c>
      <c r="U33" s="1" t="n">
        <f aca="false">(R33-$AT33)^2</f>
        <v>0</v>
      </c>
      <c r="V33" s="0" t="n">
        <v>7</v>
      </c>
      <c r="W33" s="0" t="n">
        <v>0.561184</v>
      </c>
      <c r="X33" s="0" t="n">
        <v>7</v>
      </c>
      <c r="Y33" s="1" t="n">
        <f aca="false">(V33-$AT33)^2</f>
        <v>0</v>
      </c>
      <c r="Z33" s="0" t="n">
        <v>7</v>
      </c>
      <c r="AA33" s="0" t="n">
        <v>0.573546</v>
      </c>
      <c r="AB33" s="0" t="n">
        <v>7</v>
      </c>
      <c r="AC33" s="1" t="n">
        <f aca="false">(Z33-$AT33)^2</f>
        <v>0</v>
      </c>
      <c r="AD33" s="0" t="n">
        <v>7</v>
      </c>
      <c r="AE33" s="0" t="n">
        <v>0.590174</v>
      </c>
      <c r="AF33" s="0" t="n">
        <v>7</v>
      </c>
      <c r="AG33" s="1" t="n">
        <f aca="false">(AD33-$AT33)^2</f>
        <v>0</v>
      </c>
      <c r="AH33" s="0" t="n">
        <v>62.5</v>
      </c>
      <c r="AI33" s="0" t="n">
        <v>0.665466</v>
      </c>
      <c r="AJ33" s="0" t="n">
        <v>7</v>
      </c>
      <c r="AK33" s="1" t="n">
        <f aca="false">(AH33-$AT33)^2</f>
        <v>3080.25</v>
      </c>
      <c r="AL33" s="0" t="n">
        <v>62.5</v>
      </c>
      <c r="AM33" s="0" t="n">
        <v>0.667474</v>
      </c>
      <c r="AN33" s="0" t="n">
        <v>7</v>
      </c>
      <c r="AO33" s="1" t="n">
        <f aca="false">(AL33-$AT33)^2</f>
        <v>3080.25</v>
      </c>
      <c r="AP33" s="0" t="n">
        <v>62.5</v>
      </c>
      <c r="AQ33" s="0" t="n">
        <v>0.656585</v>
      </c>
      <c r="AR33" s="0" t="n">
        <v>7</v>
      </c>
      <c r="AS33" s="1" t="n">
        <f aca="false">(AP33-$AT33)^2</f>
        <v>3080.25</v>
      </c>
      <c r="AT33" s="0" t="n">
        <f aca="false">MIN(J33,N33,R33,V33,Z33,AD33,AH33,AL33,AP33)</f>
        <v>7</v>
      </c>
    </row>
    <row r="34" customFormat="false" ht="14.4" hidden="false" customHeight="false" outlineLevel="0" collapsed="false">
      <c r="A34" s="0" t="s">
        <v>171</v>
      </c>
      <c r="B34" s="0" t="n">
        <v>7</v>
      </c>
      <c r="C34" s="0" t="n">
        <v>0.0369782</v>
      </c>
      <c r="D34" s="0" t="n">
        <v>7</v>
      </c>
      <c r="F34" s="0" t="n">
        <v>7</v>
      </c>
      <c r="G34" s="0" t="n">
        <v>0.495204</v>
      </c>
      <c r="H34" s="0" t="n">
        <v>7</v>
      </c>
      <c r="J34" s="0" t="n">
        <v>7</v>
      </c>
      <c r="K34" s="0" t="n">
        <v>0.47086</v>
      </c>
      <c r="L34" s="0" t="n">
        <v>7</v>
      </c>
      <c r="M34" s="1" t="n">
        <f aca="false">(J34-$AT34)^2</f>
        <v>0</v>
      </c>
      <c r="N34" s="0" t="n">
        <v>7</v>
      </c>
      <c r="O34" s="0" t="n">
        <v>0.604864</v>
      </c>
      <c r="P34" s="0" t="n">
        <v>7</v>
      </c>
      <c r="Q34" s="1" t="n">
        <f aca="false">(N34-$AT34)^2</f>
        <v>0</v>
      </c>
      <c r="R34" s="0" t="n">
        <v>7</v>
      </c>
      <c r="S34" s="0" t="n">
        <v>0.216869</v>
      </c>
      <c r="T34" s="0" t="n">
        <v>7</v>
      </c>
      <c r="U34" s="1" t="n">
        <f aca="false">(R34-$AT34)^2</f>
        <v>0</v>
      </c>
      <c r="V34" s="0" t="n">
        <v>7</v>
      </c>
      <c r="W34" s="0" t="n">
        <v>0.612554</v>
      </c>
      <c r="X34" s="0" t="n">
        <v>7</v>
      </c>
      <c r="Y34" s="1" t="n">
        <f aca="false">(V34-$AT34)^2</f>
        <v>0</v>
      </c>
      <c r="Z34" s="0" t="n">
        <v>7</v>
      </c>
      <c r="AA34" s="0" t="n">
        <v>0.616579</v>
      </c>
      <c r="AB34" s="0" t="n">
        <v>7</v>
      </c>
      <c r="AC34" s="1" t="n">
        <f aca="false">(Z34-$AT34)^2</f>
        <v>0</v>
      </c>
      <c r="AD34" s="0" t="n">
        <v>7</v>
      </c>
      <c r="AE34" s="0" t="n">
        <v>0.603814</v>
      </c>
      <c r="AF34" s="0" t="n">
        <v>7</v>
      </c>
      <c r="AG34" s="1" t="n">
        <f aca="false">(AD34-$AT34)^2</f>
        <v>0</v>
      </c>
      <c r="AH34" s="0" t="n">
        <v>63.5</v>
      </c>
      <c r="AI34" s="0" t="n">
        <v>0.380754</v>
      </c>
      <c r="AJ34" s="0" t="n">
        <v>7</v>
      </c>
      <c r="AK34" s="1" t="n">
        <f aca="false">(AH34-$AT34)^2</f>
        <v>3192.25</v>
      </c>
      <c r="AL34" s="0" t="n">
        <v>63.5</v>
      </c>
      <c r="AM34" s="0" t="n">
        <v>0.700398</v>
      </c>
      <c r="AN34" s="0" t="n">
        <v>7</v>
      </c>
      <c r="AO34" s="1" t="n">
        <f aca="false">(AL34-$AT34)^2</f>
        <v>3192.25</v>
      </c>
      <c r="AP34" s="0" t="n">
        <v>63.5</v>
      </c>
      <c r="AQ34" s="0" t="n">
        <v>0.696634</v>
      </c>
      <c r="AR34" s="0" t="n">
        <v>7</v>
      </c>
      <c r="AS34" s="1" t="n">
        <f aca="false">(AP34-$AT34)^2</f>
        <v>3192.25</v>
      </c>
      <c r="AT34" s="0" t="n">
        <f aca="false">MIN(J34,N34,R34,V34,Z34,AD34,AH34,AL34,AP34)</f>
        <v>7</v>
      </c>
    </row>
    <row r="35" customFormat="false" ht="14.4" hidden="false" customHeight="false" outlineLevel="0" collapsed="false">
      <c r="A35" s="0" t="s">
        <v>172</v>
      </c>
      <c r="B35" s="0" t="n">
        <v>7</v>
      </c>
      <c r="C35" s="0" t="n">
        <v>0.0349629</v>
      </c>
      <c r="D35" s="0" t="n">
        <v>7</v>
      </c>
      <c r="F35" s="0" t="n">
        <v>7</v>
      </c>
      <c r="G35" s="0" t="n">
        <v>0.47481</v>
      </c>
      <c r="H35" s="0" t="n">
        <v>7</v>
      </c>
      <c r="J35" s="0" t="n">
        <v>7</v>
      </c>
      <c r="K35" s="0" t="n">
        <v>0.627581</v>
      </c>
      <c r="L35" s="0" t="n">
        <v>7</v>
      </c>
      <c r="M35" s="1" t="n">
        <f aca="false">(J35-$AT35)^2</f>
        <v>0</v>
      </c>
      <c r="N35" s="0" t="n">
        <v>7</v>
      </c>
      <c r="O35" s="0" t="n">
        <v>0.445867</v>
      </c>
      <c r="P35" s="0" t="n">
        <v>7</v>
      </c>
      <c r="Q35" s="1" t="n">
        <f aca="false">(N35-$AT35)^2</f>
        <v>0</v>
      </c>
      <c r="R35" s="0" t="n">
        <v>7</v>
      </c>
      <c r="S35" s="0" t="n">
        <v>0.638054</v>
      </c>
      <c r="T35" s="0" t="n">
        <v>7</v>
      </c>
      <c r="U35" s="1" t="n">
        <f aca="false">(R35-$AT35)^2</f>
        <v>0</v>
      </c>
      <c r="V35" s="0" t="n">
        <v>7</v>
      </c>
      <c r="W35" s="0" t="n">
        <v>0.639002</v>
      </c>
      <c r="X35" s="0" t="n">
        <v>7</v>
      </c>
      <c r="Y35" s="1" t="n">
        <f aca="false">(V35-$AT35)^2</f>
        <v>0</v>
      </c>
      <c r="Z35" s="0" t="n">
        <v>7</v>
      </c>
      <c r="AA35" s="0" t="n">
        <v>0.627945</v>
      </c>
      <c r="AB35" s="0" t="n">
        <v>7</v>
      </c>
      <c r="AC35" s="1" t="n">
        <f aca="false">(Z35-$AT35)^2</f>
        <v>0</v>
      </c>
      <c r="AD35" s="0" t="n">
        <v>7</v>
      </c>
      <c r="AE35" s="0" t="n">
        <v>0.634332</v>
      </c>
      <c r="AF35" s="0" t="n">
        <v>7</v>
      </c>
      <c r="AG35" s="1" t="n">
        <f aca="false">(AD35-$AT35)^2</f>
        <v>0</v>
      </c>
      <c r="AH35" s="0" t="n">
        <v>64</v>
      </c>
      <c r="AI35" s="0" t="n">
        <v>0.401332</v>
      </c>
      <c r="AJ35" s="0" t="n">
        <v>7</v>
      </c>
      <c r="AK35" s="1" t="n">
        <f aca="false">(AH35-$AT35)^2</f>
        <v>3249</v>
      </c>
      <c r="AL35" s="0" t="n">
        <v>64</v>
      </c>
      <c r="AM35" s="0" t="n">
        <v>0.742744</v>
      </c>
      <c r="AN35" s="0" t="n">
        <v>7</v>
      </c>
      <c r="AO35" s="1" t="n">
        <f aca="false">(AL35-$AT35)^2</f>
        <v>3249</v>
      </c>
      <c r="AP35" s="0" t="n">
        <v>64</v>
      </c>
      <c r="AQ35" s="0" t="n">
        <v>0.273103</v>
      </c>
      <c r="AR35" s="0" t="n">
        <v>7</v>
      </c>
      <c r="AS35" s="1" t="n">
        <f aca="false">(AP35-$AT35)^2</f>
        <v>3249</v>
      </c>
      <c r="AT35" s="0" t="n">
        <f aca="false">MIN(J35,N35,R35,V35,Z35,AD35,AH35,AL35,AP35)</f>
        <v>7</v>
      </c>
    </row>
    <row r="36" customFormat="false" ht="14.4" hidden="false" customHeight="false" outlineLevel="0" collapsed="false">
      <c r="A36" s="0" t="s">
        <v>173</v>
      </c>
      <c r="B36" s="0" t="n">
        <v>7</v>
      </c>
      <c r="C36" s="0" t="n">
        <v>0.0366637</v>
      </c>
      <c r="D36" s="0" t="n">
        <v>7</v>
      </c>
      <c r="F36" s="0" t="n">
        <v>7</v>
      </c>
      <c r="G36" s="0" t="n">
        <v>0.6097</v>
      </c>
      <c r="H36" s="0" t="n">
        <v>7</v>
      </c>
      <c r="J36" s="0" t="n">
        <v>7</v>
      </c>
      <c r="K36" s="0" t="n">
        <v>0.650623</v>
      </c>
      <c r="L36" s="0" t="n">
        <v>7</v>
      </c>
      <c r="M36" s="1" t="n">
        <f aca="false">(J36-$AT36)^2</f>
        <v>0</v>
      </c>
      <c r="N36" s="0" t="n">
        <v>7</v>
      </c>
      <c r="O36" s="0" t="n">
        <v>0.620589</v>
      </c>
      <c r="P36" s="0" t="n">
        <v>7</v>
      </c>
      <c r="Q36" s="1" t="n">
        <f aca="false">(N36-$AT36)^2</f>
        <v>0</v>
      </c>
      <c r="R36" s="0" t="n">
        <v>7</v>
      </c>
      <c r="S36" s="0" t="n">
        <v>0.665851</v>
      </c>
      <c r="T36" s="0" t="n">
        <v>7</v>
      </c>
      <c r="U36" s="1" t="n">
        <f aca="false">(R36-$AT36)^2</f>
        <v>0</v>
      </c>
      <c r="V36" s="0" t="n">
        <v>7</v>
      </c>
      <c r="W36" s="0" t="n">
        <v>0.686658</v>
      </c>
      <c r="X36" s="0" t="n">
        <v>7</v>
      </c>
      <c r="Y36" s="1" t="n">
        <f aca="false">(V36-$AT36)^2</f>
        <v>0</v>
      </c>
      <c r="Z36" s="0" t="n">
        <v>7</v>
      </c>
      <c r="AA36" s="0" t="n">
        <v>0.667572</v>
      </c>
      <c r="AB36" s="0" t="n">
        <v>7</v>
      </c>
      <c r="AC36" s="1" t="n">
        <f aca="false">(Z36-$AT36)^2</f>
        <v>0</v>
      </c>
      <c r="AD36" s="0" t="n">
        <v>7</v>
      </c>
      <c r="AE36" s="0" t="n">
        <v>0.628255</v>
      </c>
      <c r="AF36" s="0" t="n">
        <v>7</v>
      </c>
      <c r="AG36" s="1" t="n">
        <f aca="false">(AD36-$AT36)^2</f>
        <v>0</v>
      </c>
      <c r="AH36" s="0" t="n">
        <v>65</v>
      </c>
      <c r="AI36" s="0" t="n">
        <v>0.423421</v>
      </c>
      <c r="AJ36" s="0" t="n">
        <v>7</v>
      </c>
      <c r="AK36" s="1" t="n">
        <f aca="false">(AH36-$AT36)^2</f>
        <v>3364</v>
      </c>
      <c r="AL36" s="0" t="n">
        <v>65</v>
      </c>
      <c r="AM36" s="0" t="n">
        <v>0.745528</v>
      </c>
      <c r="AN36" s="0" t="n">
        <v>7</v>
      </c>
      <c r="AO36" s="1" t="n">
        <f aca="false">(AL36-$AT36)^2</f>
        <v>3364</v>
      </c>
      <c r="AP36" s="0" t="n">
        <v>65</v>
      </c>
      <c r="AQ36" s="0" t="n">
        <v>0.754443</v>
      </c>
      <c r="AR36" s="0" t="n">
        <v>7</v>
      </c>
      <c r="AS36" s="1" t="n">
        <f aca="false">(AP36-$AT36)^2</f>
        <v>3364</v>
      </c>
      <c r="AT36" s="0" t="n">
        <f aca="false">MIN(J36,N36,R36,V36,Z36,AD36,AH36,AL36,AP36)</f>
        <v>7</v>
      </c>
    </row>
    <row r="37" customFormat="false" ht="14.4" hidden="false" customHeight="false" outlineLevel="0" collapsed="false">
      <c r="A37" s="0" t="s">
        <v>174</v>
      </c>
      <c r="B37" s="0" t="n">
        <v>7</v>
      </c>
      <c r="C37" s="0" t="n">
        <v>0.0391028</v>
      </c>
      <c r="D37" s="0" t="n">
        <v>7</v>
      </c>
      <c r="F37" s="0" t="n">
        <v>7</v>
      </c>
      <c r="G37" s="0" t="n">
        <v>0.968956</v>
      </c>
      <c r="H37" s="0" t="n">
        <v>7</v>
      </c>
      <c r="J37" s="0" t="n">
        <v>7</v>
      </c>
      <c r="K37" s="0" t="n">
        <v>0.344815</v>
      </c>
      <c r="L37" s="0" t="n">
        <v>7</v>
      </c>
      <c r="M37" s="1" t="n">
        <f aca="false">(J37-$AT37)^2</f>
        <v>0</v>
      </c>
      <c r="N37" s="0" t="n">
        <v>7</v>
      </c>
      <c r="O37" s="0" t="n">
        <v>0.682587</v>
      </c>
      <c r="P37" s="0" t="n">
        <v>7</v>
      </c>
      <c r="Q37" s="1" t="n">
        <f aca="false">(N37-$AT37)^2</f>
        <v>0</v>
      </c>
      <c r="R37" s="0" t="n">
        <v>7</v>
      </c>
      <c r="S37" s="0" t="n">
        <v>0.485912</v>
      </c>
      <c r="T37" s="0" t="n">
        <v>7</v>
      </c>
      <c r="U37" s="1" t="n">
        <f aca="false">(R37-$AT37)^2</f>
        <v>0</v>
      </c>
      <c r="V37" s="0" t="n">
        <v>7</v>
      </c>
      <c r="W37" s="0" t="n">
        <v>0.701394</v>
      </c>
      <c r="X37" s="0" t="n">
        <v>7</v>
      </c>
      <c r="Y37" s="1" t="n">
        <f aca="false">(V37-$AT37)^2</f>
        <v>0</v>
      </c>
      <c r="Z37" s="0" t="n">
        <v>7</v>
      </c>
      <c r="AA37" s="0" t="n">
        <v>0.698845</v>
      </c>
      <c r="AB37" s="0" t="n">
        <v>7</v>
      </c>
      <c r="AC37" s="1" t="n">
        <f aca="false">(Z37-$AT37)^2</f>
        <v>0</v>
      </c>
      <c r="AD37" s="0" t="n">
        <v>7</v>
      </c>
      <c r="AE37" s="0" t="n">
        <v>0.650045</v>
      </c>
      <c r="AF37" s="0" t="n">
        <v>7</v>
      </c>
      <c r="AG37" s="1" t="n">
        <f aca="false">(AD37-$AT37)^2</f>
        <v>0</v>
      </c>
      <c r="AH37" s="0" t="n">
        <v>65.5</v>
      </c>
      <c r="AI37" s="0" t="n">
        <v>0.296843</v>
      </c>
      <c r="AJ37" s="0" t="n">
        <v>7</v>
      </c>
      <c r="AK37" s="1" t="n">
        <f aca="false">(AH37-$AT37)^2</f>
        <v>3422.25</v>
      </c>
      <c r="AL37" s="0" t="n">
        <v>65.5</v>
      </c>
      <c r="AM37" s="0" t="n">
        <v>0.295981</v>
      </c>
      <c r="AN37" s="0" t="n">
        <v>7</v>
      </c>
      <c r="AO37" s="1" t="n">
        <f aca="false">(AL37-$AT37)^2</f>
        <v>3422.25</v>
      </c>
      <c r="AP37" s="0" t="n">
        <v>65.5</v>
      </c>
      <c r="AQ37" s="0" t="n">
        <v>0.752375</v>
      </c>
      <c r="AR37" s="0" t="n">
        <v>7</v>
      </c>
      <c r="AS37" s="1" t="n">
        <f aca="false">(AP37-$AT37)^2</f>
        <v>3422.25</v>
      </c>
      <c r="AT37" s="0" t="n">
        <f aca="false">MIN(J37,N37,R37,V37,Z37,AD37,AH37,AL37,AP37)</f>
        <v>7</v>
      </c>
    </row>
    <row r="38" customFormat="false" ht="14.4" hidden="false" customHeight="false" outlineLevel="0" collapsed="false">
      <c r="A38" s="0" t="s">
        <v>175</v>
      </c>
      <c r="B38" s="0" t="n">
        <v>7</v>
      </c>
      <c r="C38" s="0" t="n">
        <v>0.0399327</v>
      </c>
      <c r="D38" s="0" t="n">
        <v>7</v>
      </c>
      <c r="F38" s="0" t="n">
        <v>7</v>
      </c>
      <c r="G38" s="0" t="n">
        <v>0.65257</v>
      </c>
      <c r="H38" s="0" t="n">
        <v>7</v>
      </c>
      <c r="J38" s="0" t="n">
        <v>7</v>
      </c>
      <c r="K38" s="0" t="n">
        <v>0.391086</v>
      </c>
      <c r="L38" s="0" t="n">
        <v>7</v>
      </c>
      <c r="M38" s="1" t="n">
        <f aca="false">(J38-$AT38)^2</f>
        <v>0</v>
      </c>
      <c r="N38" s="0" t="n">
        <v>7</v>
      </c>
      <c r="O38" s="0" t="n">
        <v>0.720214</v>
      </c>
      <c r="P38" s="0" t="n">
        <v>7</v>
      </c>
      <c r="Q38" s="1" t="n">
        <f aca="false">(N38-$AT38)^2</f>
        <v>0</v>
      </c>
      <c r="R38" s="0" t="n">
        <v>7</v>
      </c>
      <c r="S38" s="0" t="n">
        <v>0.391652</v>
      </c>
      <c r="T38" s="0" t="n">
        <v>7</v>
      </c>
      <c r="U38" s="1" t="n">
        <f aca="false">(R38-$AT38)^2</f>
        <v>0</v>
      </c>
      <c r="V38" s="0" t="n">
        <v>7</v>
      </c>
      <c r="W38" s="0" t="n">
        <v>0.752108</v>
      </c>
      <c r="X38" s="0" t="n">
        <v>7</v>
      </c>
      <c r="Y38" s="1" t="n">
        <f aca="false">(V38-$AT38)^2</f>
        <v>0</v>
      </c>
      <c r="Z38" s="0" t="n">
        <v>7</v>
      </c>
      <c r="AA38" s="0" t="n">
        <v>0.752809</v>
      </c>
      <c r="AB38" s="0" t="n">
        <v>7</v>
      </c>
      <c r="AC38" s="1" t="n">
        <f aca="false">(Z38-$AT38)^2</f>
        <v>0</v>
      </c>
      <c r="AD38" s="0" t="n">
        <v>7</v>
      </c>
      <c r="AE38" s="0" t="n">
        <v>0.675989</v>
      </c>
      <c r="AF38" s="0" t="n">
        <v>7</v>
      </c>
      <c r="AG38" s="1" t="n">
        <f aca="false">(AD38-$AT38)^2</f>
        <v>0</v>
      </c>
      <c r="AH38" s="0" t="n">
        <v>66.5</v>
      </c>
      <c r="AI38" s="0" t="n">
        <v>0.844547</v>
      </c>
      <c r="AJ38" s="0" t="n">
        <v>7</v>
      </c>
      <c r="AK38" s="1" t="n">
        <f aca="false">(AH38-$AT38)^2</f>
        <v>3540.25</v>
      </c>
      <c r="AL38" s="0" t="n">
        <v>66.5</v>
      </c>
      <c r="AM38" s="0" t="n">
        <v>0.461856</v>
      </c>
      <c r="AN38" s="0" t="n">
        <v>7</v>
      </c>
      <c r="AO38" s="1" t="n">
        <f aca="false">(AL38-$AT38)^2</f>
        <v>3540.25</v>
      </c>
      <c r="AP38" s="0" t="n">
        <v>66.5</v>
      </c>
      <c r="AQ38" s="0" t="n">
        <v>0.724091</v>
      </c>
      <c r="AR38" s="0" t="n">
        <v>7</v>
      </c>
      <c r="AS38" s="1" t="n">
        <f aca="false">(AP38-$AT38)^2</f>
        <v>3540.25</v>
      </c>
      <c r="AT38" s="0" t="n">
        <f aca="false">MIN(J38,N38,R38,V38,Z38,AD38,AH38,AL38,AP38)</f>
        <v>7</v>
      </c>
    </row>
    <row r="39" customFormat="false" ht="14.4" hidden="false" customHeight="false" outlineLevel="0" collapsed="false">
      <c r="A39" s="0" t="s">
        <v>176</v>
      </c>
      <c r="B39" s="0" t="n">
        <v>7</v>
      </c>
      <c r="C39" s="0" t="n">
        <v>0.0419699</v>
      </c>
      <c r="D39" s="0" t="n">
        <v>7</v>
      </c>
      <c r="F39" s="0" t="n">
        <v>7</v>
      </c>
      <c r="G39" s="0" t="n">
        <v>0.640702</v>
      </c>
      <c r="H39" s="0" t="n">
        <v>7</v>
      </c>
      <c r="J39" s="0" t="n">
        <v>7</v>
      </c>
      <c r="K39" s="0" t="n">
        <v>0.372619</v>
      </c>
      <c r="L39" s="0" t="n">
        <v>7</v>
      </c>
      <c r="M39" s="1" t="n">
        <f aca="false">(J39-$AT39)^2</f>
        <v>0</v>
      </c>
      <c r="N39" s="0" t="n">
        <v>7</v>
      </c>
      <c r="O39" s="0" t="n">
        <v>0.751407</v>
      </c>
      <c r="P39" s="0" t="n">
        <v>7</v>
      </c>
      <c r="Q39" s="1" t="n">
        <f aca="false">(N39-$AT39)^2</f>
        <v>0</v>
      </c>
      <c r="R39" s="0" t="n">
        <v>7</v>
      </c>
      <c r="S39" s="0" t="n">
        <v>0.756499</v>
      </c>
      <c r="T39" s="0" t="n">
        <v>7</v>
      </c>
      <c r="U39" s="1" t="n">
        <f aca="false">(R39-$AT39)^2</f>
        <v>0</v>
      </c>
      <c r="V39" s="0" t="n">
        <v>7</v>
      </c>
      <c r="W39" s="0" t="n">
        <v>0.753844</v>
      </c>
      <c r="X39" s="0" t="n">
        <v>7</v>
      </c>
      <c r="Y39" s="1" t="n">
        <f aca="false">(V39-$AT39)^2</f>
        <v>0</v>
      </c>
      <c r="Z39" s="0" t="n">
        <v>7</v>
      </c>
      <c r="AA39" s="0" t="n">
        <v>0.776092</v>
      </c>
      <c r="AB39" s="0" t="n">
        <v>7</v>
      </c>
      <c r="AC39" s="1" t="n">
        <f aca="false">(Z39-$AT39)^2</f>
        <v>0</v>
      </c>
      <c r="AD39" s="0" t="n">
        <v>7</v>
      </c>
      <c r="AE39" s="0" t="n">
        <v>0.772391</v>
      </c>
      <c r="AF39" s="0" t="n">
        <v>7</v>
      </c>
      <c r="AG39" s="1" t="n">
        <f aca="false">(AD39-$AT39)^2</f>
        <v>0</v>
      </c>
      <c r="AH39" s="0" t="n">
        <v>67</v>
      </c>
      <c r="AI39" s="0" t="n">
        <v>0.822599</v>
      </c>
      <c r="AJ39" s="0" t="n">
        <v>7</v>
      </c>
      <c r="AK39" s="1" t="n">
        <f aca="false">(AH39-$AT39)^2</f>
        <v>3600</v>
      </c>
      <c r="AL39" s="0" t="n">
        <v>67</v>
      </c>
      <c r="AM39" s="0" t="n">
        <v>0.48149</v>
      </c>
      <c r="AN39" s="0" t="n">
        <v>7</v>
      </c>
      <c r="AO39" s="1" t="n">
        <f aca="false">(AL39-$AT39)^2</f>
        <v>3600</v>
      </c>
      <c r="AP39" s="0" t="n">
        <v>67</v>
      </c>
      <c r="AQ39" s="0" t="n">
        <v>0.881831</v>
      </c>
      <c r="AR39" s="0" t="n">
        <v>7</v>
      </c>
      <c r="AS39" s="1" t="n">
        <f aca="false">(AP39-$AT39)^2</f>
        <v>3600</v>
      </c>
      <c r="AT39" s="0" t="n">
        <f aca="false">MIN(J39,N39,R39,V39,Z39,AD39,AH39,AL39,AP39)</f>
        <v>7</v>
      </c>
    </row>
    <row r="40" customFormat="false" ht="14.4" hidden="false" customHeight="false" outlineLevel="0" collapsed="false">
      <c r="A40" s="0" t="s">
        <v>177</v>
      </c>
      <c r="B40" s="0" t="n">
        <v>7</v>
      </c>
      <c r="C40" s="0" t="n">
        <v>0.0350868</v>
      </c>
      <c r="D40" s="0" t="n">
        <v>7</v>
      </c>
      <c r="F40" s="0" t="n">
        <v>7</v>
      </c>
      <c r="G40" s="0" t="n">
        <v>0.762793</v>
      </c>
      <c r="H40" s="0" t="n">
        <v>7</v>
      </c>
      <c r="J40" s="0" t="n">
        <v>7</v>
      </c>
      <c r="K40" s="0" t="n">
        <v>0.438697</v>
      </c>
      <c r="L40" s="0" t="n">
        <v>7</v>
      </c>
      <c r="M40" s="1" t="n">
        <f aca="false">(J40-$AT40)^2</f>
        <v>0</v>
      </c>
      <c r="N40" s="0" t="n">
        <v>7</v>
      </c>
      <c r="O40" s="0" t="n">
        <v>0.78192</v>
      </c>
      <c r="P40" s="0" t="n">
        <v>7</v>
      </c>
      <c r="Q40" s="1" t="n">
        <f aca="false">(N40-$AT40)^2</f>
        <v>0</v>
      </c>
      <c r="R40" s="0" t="n">
        <v>7</v>
      </c>
      <c r="S40" s="0" t="n">
        <v>0.763867</v>
      </c>
      <c r="T40" s="0" t="n">
        <v>7</v>
      </c>
      <c r="U40" s="1" t="n">
        <f aca="false">(R40-$AT40)^2</f>
        <v>0</v>
      </c>
      <c r="V40" s="0" t="n">
        <v>7</v>
      </c>
      <c r="W40" s="0" t="n">
        <v>0.301888</v>
      </c>
      <c r="X40" s="0" t="n">
        <v>7</v>
      </c>
      <c r="Y40" s="1" t="n">
        <f aca="false">(V40-$AT40)^2</f>
        <v>0</v>
      </c>
      <c r="Z40" s="0" t="n">
        <v>7</v>
      </c>
      <c r="AA40" s="0" t="n">
        <v>0.721776</v>
      </c>
      <c r="AB40" s="0" t="n">
        <v>7</v>
      </c>
      <c r="AC40" s="1" t="n">
        <f aca="false">(Z40-$AT40)^2</f>
        <v>0</v>
      </c>
      <c r="AD40" s="0" t="n">
        <v>7</v>
      </c>
      <c r="AE40" s="0" t="n">
        <v>0.775151</v>
      </c>
      <c r="AF40" s="0" t="n">
        <v>7</v>
      </c>
      <c r="AG40" s="1" t="n">
        <f aca="false">(AD40-$AT40)^2</f>
        <v>0</v>
      </c>
      <c r="AH40" s="0" t="n">
        <v>68</v>
      </c>
      <c r="AI40" s="0" t="n">
        <v>0.497184</v>
      </c>
      <c r="AJ40" s="0" t="n">
        <v>7</v>
      </c>
      <c r="AK40" s="1" t="n">
        <f aca="false">(AH40-$AT40)^2</f>
        <v>3721</v>
      </c>
      <c r="AL40" s="0" t="n">
        <v>68</v>
      </c>
      <c r="AM40" s="0" t="n">
        <v>0.501221</v>
      </c>
      <c r="AN40" s="0" t="n">
        <v>7</v>
      </c>
      <c r="AO40" s="1" t="n">
        <f aca="false">(AL40-$AT40)^2</f>
        <v>3721</v>
      </c>
      <c r="AP40" s="0" t="n">
        <v>68</v>
      </c>
      <c r="AQ40" s="0" t="n">
        <v>0.924328</v>
      </c>
      <c r="AR40" s="0" t="n">
        <v>7</v>
      </c>
      <c r="AS40" s="1" t="n">
        <f aca="false">(AP40-$AT40)^2</f>
        <v>3721</v>
      </c>
      <c r="AT40" s="0" t="n">
        <f aca="false">MIN(J40,N40,R40,V40,Z40,AD40,AH40,AL40,AP40)</f>
        <v>7</v>
      </c>
    </row>
    <row r="41" customFormat="false" ht="14.4" hidden="false" customHeight="false" outlineLevel="0" collapsed="false">
      <c r="A41" s="0" t="s">
        <v>178</v>
      </c>
      <c r="B41" s="0" t="n">
        <v>7</v>
      </c>
      <c r="C41" s="0" t="n">
        <v>0.0168313</v>
      </c>
      <c r="D41" s="0" t="n">
        <v>7</v>
      </c>
      <c r="F41" s="0" t="n">
        <v>7</v>
      </c>
      <c r="G41" s="0" t="n">
        <v>0.534152</v>
      </c>
      <c r="H41" s="0" t="n">
        <v>7</v>
      </c>
      <c r="J41" s="0" t="n">
        <v>7</v>
      </c>
      <c r="K41" s="0" t="n">
        <v>0.307396</v>
      </c>
      <c r="L41" s="0" t="n">
        <v>7</v>
      </c>
      <c r="M41" s="1" t="n">
        <f aca="false">(J41-$AT41)^2</f>
        <v>0</v>
      </c>
      <c r="N41" s="0" t="n">
        <v>7</v>
      </c>
      <c r="O41" s="0" t="n">
        <v>0.822776</v>
      </c>
      <c r="P41" s="0" t="n">
        <v>7</v>
      </c>
      <c r="Q41" s="1" t="n">
        <f aca="false">(N41-$AT41)^2</f>
        <v>0</v>
      </c>
      <c r="R41" s="0" t="n">
        <v>7</v>
      </c>
      <c r="S41" s="0" t="n">
        <v>0.812252</v>
      </c>
      <c r="T41" s="0" t="n">
        <v>7</v>
      </c>
      <c r="U41" s="1" t="n">
        <f aca="false">(R41-$AT41)^2</f>
        <v>0</v>
      </c>
      <c r="V41" s="0" t="n">
        <v>7</v>
      </c>
      <c r="W41" s="0" t="n">
        <v>0.818055</v>
      </c>
      <c r="X41" s="0" t="n">
        <v>7</v>
      </c>
      <c r="Y41" s="1" t="n">
        <f aca="false">(V41-$AT41)^2</f>
        <v>0</v>
      </c>
      <c r="Z41" s="0" t="n">
        <v>7</v>
      </c>
      <c r="AA41" s="0" t="n">
        <v>0.316974</v>
      </c>
      <c r="AB41" s="0" t="n">
        <v>7</v>
      </c>
      <c r="AC41" s="1" t="n">
        <f aca="false">(Z41-$AT41)^2</f>
        <v>0</v>
      </c>
      <c r="AD41" s="0" t="n">
        <v>27.5</v>
      </c>
      <c r="AE41" s="0" t="n">
        <v>0.318606</v>
      </c>
      <c r="AF41" s="0" t="n">
        <v>7</v>
      </c>
      <c r="AG41" s="1" t="n">
        <f aca="false">(AD41-$AT41)^2</f>
        <v>420.25</v>
      </c>
      <c r="AH41" s="0" t="n">
        <v>68.5</v>
      </c>
      <c r="AI41" s="0" t="n">
        <v>0.594274</v>
      </c>
      <c r="AJ41" s="0" t="n">
        <v>7</v>
      </c>
      <c r="AK41" s="1" t="n">
        <f aca="false">(AH41-$AT41)^2</f>
        <v>3782.25</v>
      </c>
      <c r="AL41" s="0" t="n">
        <v>68.5</v>
      </c>
      <c r="AM41" s="0" t="n">
        <v>0.536912</v>
      </c>
      <c r="AN41" s="0" t="n">
        <v>7</v>
      </c>
      <c r="AO41" s="1" t="n">
        <f aca="false">(AL41-$AT41)^2</f>
        <v>3782.25</v>
      </c>
      <c r="AP41" s="0" t="n">
        <v>68.5</v>
      </c>
      <c r="AQ41" s="0" t="n">
        <v>0.972624</v>
      </c>
      <c r="AR41" s="0" t="n">
        <v>7</v>
      </c>
      <c r="AS41" s="1" t="n">
        <f aca="false">(AP41-$AT41)^2</f>
        <v>3782.25</v>
      </c>
      <c r="AT41" s="0" t="n">
        <f aca="false">MIN(J41,N41,R41,V41,Z41,AD41,AH41,AL41,AP41)</f>
        <v>7</v>
      </c>
    </row>
    <row r="42" customFormat="false" ht="14.4" hidden="false" customHeight="false" outlineLevel="0" collapsed="false">
      <c r="A42" s="0" t="s">
        <v>179</v>
      </c>
      <c r="B42" s="0" t="n">
        <v>2</v>
      </c>
      <c r="C42" s="0" t="n">
        <v>0.00358975</v>
      </c>
      <c r="D42" s="0" t="n">
        <v>2</v>
      </c>
      <c r="F42" s="0" t="n">
        <v>2</v>
      </c>
      <c r="G42" s="0" t="n">
        <v>0.0531119</v>
      </c>
      <c r="H42" s="0" t="n">
        <v>2</v>
      </c>
      <c r="J42" s="0" t="n">
        <v>2</v>
      </c>
      <c r="K42" s="0" t="n">
        <v>0.000104443</v>
      </c>
      <c r="L42" s="0" t="n">
        <v>2</v>
      </c>
      <c r="M42" s="1" t="n">
        <f aca="false">(J42-$AT42)^2</f>
        <v>0</v>
      </c>
      <c r="N42" s="0" t="n">
        <v>2</v>
      </c>
      <c r="O42" s="0" t="n">
        <v>0.000235199</v>
      </c>
      <c r="P42" s="0" t="n">
        <v>2</v>
      </c>
      <c r="Q42" s="1" t="n">
        <f aca="false">(N42-$AT42)^2</f>
        <v>0</v>
      </c>
      <c r="R42" s="0" t="n">
        <v>2</v>
      </c>
      <c r="S42" s="0" t="n">
        <v>0</v>
      </c>
      <c r="T42" s="0" t="n">
        <v>2</v>
      </c>
      <c r="U42" s="1" t="n">
        <f aca="false">(R42-$AT42)^2</f>
        <v>0</v>
      </c>
      <c r="V42" s="0" t="n">
        <v>2</v>
      </c>
      <c r="W42" s="0" t="n">
        <v>0.0019864</v>
      </c>
      <c r="X42" s="0" t="n">
        <v>2</v>
      </c>
      <c r="Y42" s="1" t="n">
        <f aca="false">(V42-$AT42)^2</f>
        <v>0</v>
      </c>
      <c r="Z42" s="0" t="n">
        <v>2</v>
      </c>
      <c r="AA42" s="0" t="n">
        <v>0.00243949</v>
      </c>
      <c r="AB42" s="0" t="n">
        <v>2</v>
      </c>
      <c r="AC42" s="1" t="n">
        <f aca="false">(Z42-$AT42)^2</f>
        <v>0</v>
      </c>
      <c r="AD42" s="0" t="n">
        <v>2</v>
      </c>
      <c r="AE42" s="0" t="n">
        <v>0.00274108</v>
      </c>
      <c r="AF42" s="0" t="n">
        <v>2</v>
      </c>
      <c r="AG42" s="1" t="n">
        <f aca="false">(AD42-$AT42)^2</f>
        <v>0</v>
      </c>
      <c r="AH42" s="0" t="n">
        <v>6.5</v>
      </c>
      <c r="AI42" s="0" t="n">
        <v>0.000125668</v>
      </c>
      <c r="AJ42" s="0" t="n">
        <v>2</v>
      </c>
      <c r="AK42" s="1" t="n">
        <f aca="false">(AH42-$AT42)^2</f>
        <v>20.25</v>
      </c>
      <c r="AL42" s="0" t="n">
        <v>6.5</v>
      </c>
      <c r="AM42" s="0" t="n">
        <v>0.000125863</v>
      </c>
      <c r="AN42" s="0" t="n">
        <v>2</v>
      </c>
      <c r="AO42" s="1" t="n">
        <f aca="false">(AL42-$AT42)^2</f>
        <v>20.25</v>
      </c>
      <c r="AP42" s="0" t="n">
        <v>6.5</v>
      </c>
      <c r="AQ42" s="0" t="n">
        <v>0.000231073</v>
      </c>
      <c r="AR42" s="0" t="n">
        <v>2</v>
      </c>
      <c r="AS42" s="1" t="n">
        <f aca="false">(AP42-$AT42)^2</f>
        <v>20.25</v>
      </c>
      <c r="AT42" s="0" t="n">
        <f aca="false">MIN(J42,N42,R42,V42,Z42,AD42,AH42,AL42,AP42)</f>
        <v>2</v>
      </c>
    </row>
    <row r="43" customFormat="false" ht="14.4" hidden="false" customHeight="false" outlineLevel="0" collapsed="false">
      <c r="A43" s="0" t="s">
        <v>180</v>
      </c>
      <c r="B43" s="0" t="n">
        <v>7</v>
      </c>
      <c r="C43" s="0" t="n">
        <v>0.0459876</v>
      </c>
      <c r="D43" s="0" t="n">
        <v>7</v>
      </c>
      <c r="F43" s="0" t="n">
        <v>7</v>
      </c>
      <c r="G43" s="0" t="n">
        <v>0.624492</v>
      </c>
      <c r="H43" s="0" t="n">
        <v>7</v>
      </c>
      <c r="J43" s="0" t="n">
        <v>7</v>
      </c>
      <c r="K43" s="0" t="n">
        <v>0.845769</v>
      </c>
      <c r="L43" s="0" t="n">
        <v>7</v>
      </c>
      <c r="M43" s="1" t="n">
        <f aca="false">(J43-$AT43)^2</f>
        <v>0</v>
      </c>
      <c r="N43" s="0" t="n">
        <v>7</v>
      </c>
      <c r="O43" s="0" t="n">
        <v>0.857554</v>
      </c>
      <c r="P43" s="0" t="n">
        <v>7</v>
      </c>
      <c r="Q43" s="1" t="n">
        <f aca="false">(N43-$AT43)^2</f>
        <v>0</v>
      </c>
      <c r="R43" s="0" t="n">
        <v>7</v>
      </c>
      <c r="S43" s="0" t="n">
        <v>0.884398</v>
      </c>
      <c r="T43" s="0" t="n">
        <v>7</v>
      </c>
      <c r="U43" s="1" t="n">
        <f aca="false">(R43-$AT43)^2</f>
        <v>0</v>
      </c>
      <c r="V43" s="0" t="n">
        <v>7</v>
      </c>
      <c r="W43" s="0" t="n">
        <v>0.872317</v>
      </c>
      <c r="X43" s="0" t="n">
        <v>7</v>
      </c>
      <c r="Y43" s="1" t="n">
        <f aca="false">(V43-$AT43)^2</f>
        <v>0</v>
      </c>
      <c r="Z43" s="0" t="n">
        <v>7</v>
      </c>
      <c r="AA43" s="0" t="n">
        <v>0.871258</v>
      </c>
      <c r="AB43" s="0" t="n">
        <v>7</v>
      </c>
      <c r="AC43" s="1" t="n">
        <f aca="false">(Z43-$AT43)^2</f>
        <v>0</v>
      </c>
      <c r="AD43" s="0" t="n">
        <v>7</v>
      </c>
      <c r="AE43" s="0" t="n">
        <v>0.893539</v>
      </c>
      <c r="AF43" s="0" t="n">
        <v>7</v>
      </c>
      <c r="AG43" s="1" t="n">
        <f aca="false">(AD43-$AT43)^2</f>
        <v>0</v>
      </c>
      <c r="AH43" s="0" t="n">
        <v>69.5</v>
      </c>
      <c r="AI43" s="0" t="n">
        <v>1.00162</v>
      </c>
      <c r="AJ43" s="0" t="n">
        <v>7</v>
      </c>
      <c r="AK43" s="1" t="n">
        <f aca="false">(AH43-$AT43)^2</f>
        <v>3906.25</v>
      </c>
      <c r="AL43" s="0" t="n">
        <v>69.5</v>
      </c>
      <c r="AM43" s="0" t="n">
        <v>1.00738</v>
      </c>
      <c r="AN43" s="0" t="n">
        <v>7</v>
      </c>
      <c r="AO43" s="1" t="n">
        <f aca="false">(AL43-$AT43)^2</f>
        <v>3906.25</v>
      </c>
      <c r="AP43" s="0" t="n">
        <v>69.5</v>
      </c>
      <c r="AQ43" s="0" t="n">
        <v>1.00059</v>
      </c>
      <c r="AR43" s="0" t="n">
        <v>7</v>
      </c>
      <c r="AS43" s="1" t="n">
        <f aca="false">(AP43-$AT43)^2</f>
        <v>3906.25</v>
      </c>
      <c r="AT43" s="0" t="n">
        <f aca="false">MIN(J43,N43,R43,V43,Z43,AD43,AH43,AL43,AP43)</f>
        <v>7</v>
      </c>
    </row>
    <row r="44" customFormat="false" ht="14.4" hidden="false" customHeight="false" outlineLevel="0" collapsed="false">
      <c r="A44" s="0" t="s">
        <v>181</v>
      </c>
      <c r="B44" s="0" t="n">
        <v>7</v>
      </c>
      <c r="C44" s="0" t="n">
        <v>0.0482978</v>
      </c>
      <c r="D44" s="0" t="n">
        <v>7</v>
      </c>
      <c r="F44" s="0" t="n">
        <v>7</v>
      </c>
      <c r="G44" s="0" t="n">
        <v>0.586277</v>
      </c>
      <c r="H44" s="0" t="n">
        <v>7</v>
      </c>
      <c r="J44" s="0" t="n">
        <v>7</v>
      </c>
      <c r="K44" s="0" t="n">
        <v>0.892463</v>
      </c>
      <c r="L44" s="0" t="n">
        <v>7</v>
      </c>
      <c r="M44" s="1" t="n">
        <f aca="false">(J44-$AT44)^2</f>
        <v>0</v>
      </c>
      <c r="N44" s="0" t="n">
        <v>7</v>
      </c>
      <c r="O44" s="0" t="n">
        <v>0.885206</v>
      </c>
      <c r="P44" s="0" t="n">
        <v>7</v>
      </c>
      <c r="Q44" s="1" t="n">
        <f aca="false">(N44-$AT44)^2</f>
        <v>0</v>
      </c>
      <c r="R44" s="0" t="n">
        <v>7</v>
      </c>
      <c r="S44" s="0" t="n">
        <v>0.89452</v>
      </c>
      <c r="T44" s="0" t="n">
        <v>7</v>
      </c>
      <c r="U44" s="1" t="n">
        <f aca="false">(R44-$AT44)^2</f>
        <v>0</v>
      </c>
      <c r="V44" s="0" t="n">
        <v>7</v>
      </c>
      <c r="W44" s="0" t="n">
        <v>0.912702</v>
      </c>
      <c r="X44" s="0" t="n">
        <v>7</v>
      </c>
      <c r="Y44" s="1" t="n">
        <f aca="false">(V44-$AT44)^2</f>
        <v>0</v>
      </c>
      <c r="Z44" s="0" t="n">
        <v>7</v>
      </c>
      <c r="AA44" s="0" t="n">
        <v>0.46701</v>
      </c>
      <c r="AB44" s="0" t="n">
        <v>7</v>
      </c>
      <c r="AC44" s="1" t="n">
        <f aca="false">(Z44-$AT44)^2</f>
        <v>0</v>
      </c>
      <c r="AD44" s="0" t="n">
        <v>7</v>
      </c>
      <c r="AE44" s="0" t="n">
        <v>0.926701</v>
      </c>
      <c r="AF44" s="0" t="n">
        <v>7</v>
      </c>
      <c r="AG44" s="1" t="n">
        <f aca="false">(AD44-$AT44)^2</f>
        <v>0</v>
      </c>
      <c r="AH44" s="0" t="n">
        <v>70</v>
      </c>
      <c r="AI44" s="0" t="n">
        <v>1.04912</v>
      </c>
      <c r="AJ44" s="0" t="n">
        <v>7</v>
      </c>
      <c r="AK44" s="1" t="n">
        <f aca="false">(AH44-$AT44)^2</f>
        <v>3969</v>
      </c>
      <c r="AL44" s="0" t="n">
        <v>70</v>
      </c>
      <c r="AM44" s="0" t="n">
        <v>1.04253</v>
      </c>
      <c r="AN44" s="0" t="n">
        <v>7</v>
      </c>
      <c r="AO44" s="1" t="n">
        <f aca="false">(AL44-$AT44)^2</f>
        <v>3969</v>
      </c>
      <c r="AP44" s="0" t="n">
        <v>70</v>
      </c>
      <c r="AQ44" s="0" t="n">
        <v>1.03394</v>
      </c>
      <c r="AR44" s="0" t="n">
        <v>7</v>
      </c>
      <c r="AS44" s="1" t="n">
        <f aca="false">(AP44-$AT44)^2</f>
        <v>3969</v>
      </c>
      <c r="AT44" s="0" t="n">
        <f aca="false">MIN(J44,N44,R44,V44,Z44,AD44,AH44,AL44,AP44)</f>
        <v>7</v>
      </c>
    </row>
    <row r="45" customFormat="false" ht="14.4" hidden="false" customHeight="false" outlineLevel="0" collapsed="false">
      <c r="A45" s="0" t="s">
        <v>182</v>
      </c>
      <c r="B45" s="0" t="n">
        <v>7</v>
      </c>
      <c r="C45" s="0" t="n">
        <v>0.0490988</v>
      </c>
      <c r="D45" s="0" t="n">
        <v>7</v>
      </c>
      <c r="F45" s="0" t="n">
        <v>7</v>
      </c>
      <c r="G45" s="0" t="n">
        <v>0.648868</v>
      </c>
      <c r="H45" s="0" t="n">
        <v>7</v>
      </c>
      <c r="J45" s="0" t="n">
        <v>7</v>
      </c>
      <c r="K45" s="0" t="n">
        <v>0.942488</v>
      </c>
      <c r="L45" s="0" t="n">
        <v>7</v>
      </c>
      <c r="M45" s="1" t="n">
        <f aca="false">(J45-$AT45)^2</f>
        <v>0</v>
      </c>
      <c r="N45" s="0" t="n">
        <v>7</v>
      </c>
      <c r="O45" s="0" t="n">
        <v>0.507151</v>
      </c>
      <c r="P45" s="0" t="n">
        <v>7</v>
      </c>
      <c r="Q45" s="1" t="n">
        <f aca="false">(N45-$AT45)^2</f>
        <v>0</v>
      </c>
      <c r="R45" s="0" t="n">
        <v>7</v>
      </c>
      <c r="S45" s="0" t="n">
        <v>0.946841</v>
      </c>
      <c r="T45" s="0" t="n">
        <v>7</v>
      </c>
      <c r="U45" s="1" t="n">
        <f aca="false">(R45-$AT45)^2</f>
        <v>0</v>
      </c>
      <c r="V45" s="0" t="n">
        <v>7</v>
      </c>
      <c r="W45" s="0" t="n">
        <v>0.95059</v>
      </c>
      <c r="X45" s="0" t="n">
        <v>7</v>
      </c>
      <c r="Y45" s="1" t="n">
        <f aca="false">(V45-$AT45)^2</f>
        <v>0</v>
      </c>
      <c r="Z45" s="0" t="n">
        <v>7</v>
      </c>
      <c r="AA45" s="0" t="n">
        <v>0.516467</v>
      </c>
      <c r="AB45" s="0" t="n">
        <v>7</v>
      </c>
      <c r="AC45" s="1" t="n">
        <f aca="false">(Z45-$AT45)^2</f>
        <v>0</v>
      </c>
      <c r="AD45" s="0" t="n">
        <v>7</v>
      </c>
      <c r="AE45" s="0" t="n">
        <v>1.00996</v>
      </c>
      <c r="AF45" s="0" t="n">
        <v>7</v>
      </c>
      <c r="AG45" s="1" t="n">
        <f aca="false">(AD45-$AT45)^2</f>
        <v>0</v>
      </c>
      <c r="AH45" s="0" t="n">
        <v>71</v>
      </c>
      <c r="AI45" s="0" t="n">
        <v>1.0838</v>
      </c>
      <c r="AJ45" s="0" t="n">
        <v>7</v>
      </c>
      <c r="AK45" s="1" t="n">
        <f aca="false">(AH45-$AT45)^2</f>
        <v>4096</v>
      </c>
      <c r="AL45" s="0" t="n">
        <v>71</v>
      </c>
      <c r="AM45" s="0" t="n">
        <v>1.10267</v>
      </c>
      <c r="AN45" s="0" t="n">
        <v>7</v>
      </c>
      <c r="AO45" s="1" t="n">
        <f aca="false">(AL45-$AT45)^2</f>
        <v>4096</v>
      </c>
      <c r="AP45" s="0" t="n">
        <v>71</v>
      </c>
      <c r="AQ45" s="0" t="n">
        <v>1.09028</v>
      </c>
      <c r="AR45" s="0" t="n">
        <v>7</v>
      </c>
      <c r="AS45" s="1" t="n">
        <f aca="false">(AP45-$AT45)^2</f>
        <v>4096</v>
      </c>
      <c r="AT45" s="0" t="n">
        <f aca="false">MIN(J45,N45,R45,V45,Z45,AD45,AH45,AL45,AP45)</f>
        <v>7</v>
      </c>
    </row>
    <row r="46" customFormat="false" ht="14.4" hidden="false" customHeight="false" outlineLevel="0" collapsed="false">
      <c r="A46" s="0" t="s">
        <v>183</v>
      </c>
      <c r="B46" s="0" t="n">
        <v>7</v>
      </c>
      <c r="C46" s="0" t="n">
        <v>0.0500315</v>
      </c>
      <c r="D46" s="0" t="n">
        <v>7</v>
      </c>
      <c r="F46" s="0" t="n">
        <v>7</v>
      </c>
      <c r="G46" s="0" t="n">
        <v>0.588004</v>
      </c>
      <c r="H46" s="0" t="n">
        <v>7</v>
      </c>
      <c r="J46" s="0" t="n">
        <v>7</v>
      </c>
      <c r="K46" s="0" t="n">
        <v>0.953718</v>
      </c>
      <c r="L46" s="0" t="n">
        <v>7</v>
      </c>
      <c r="M46" s="1" t="n">
        <f aca="false">(J46-$AT46)^2</f>
        <v>0</v>
      </c>
      <c r="N46" s="0" t="n">
        <v>7</v>
      </c>
      <c r="O46" s="0" t="n">
        <v>0.507704</v>
      </c>
      <c r="P46" s="0" t="n">
        <v>7</v>
      </c>
      <c r="Q46" s="1" t="n">
        <f aca="false">(N46-$AT46)^2</f>
        <v>0</v>
      </c>
      <c r="R46" s="0" t="n">
        <v>7</v>
      </c>
      <c r="S46" s="0" t="n">
        <v>0.953793</v>
      </c>
      <c r="T46" s="0" t="n">
        <v>7</v>
      </c>
      <c r="U46" s="1" t="n">
        <f aca="false">(R46-$AT46)^2</f>
        <v>0</v>
      </c>
      <c r="V46" s="0" t="n">
        <v>7</v>
      </c>
      <c r="W46" s="0" t="n">
        <v>0.541202</v>
      </c>
      <c r="X46" s="0" t="n">
        <v>7</v>
      </c>
      <c r="Y46" s="1" t="n">
        <f aca="false">(V46-$AT46)^2</f>
        <v>0</v>
      </c>
      <c r="Z46" s="0" t="n">
        <v>7</v>
      </c>
      <c r="AA46" s="0" t="n">
        <v>0.979131</v>
      </c>
      <c r="AB46" s="0" t="n">
        <v>7</v>
      </c>
      <c r="AC46" s="1" t="n">
        <f aca="false">(Z46-$AT46)^2</f>
        <v>0</v>
      </c>
      <c r="AD46" s="0" t="n">
        <v>7</v>
      </c>
      <c r="AE46" s="0" t="n">
        <v>0.980137</v>
      </c>
      <c r="AF46" s="0" t="n">
        <v>7</v>
      </c>
      <c r="AG46" s="1" t="n">
        <f aca="false">(AD46-$AT46)^2</f>
        <v>0</v>
      </c>
      <c r="AH46" s="0" t="n">
        <v>71.5</v>
      </c>
      <c r="AI46" s="0" t="n">
        <v>1.12104</v>
      </c>
      <c r="AJ46" s="0" t="n">
        <v>7</v>
      </c>
      <c r="AK46" s="1" t="n">
        <f aca="false">(AH46-$AT46)^2</f>
        <v>4160.25</v>
      </c>
      <c r="AL46" s="0" t="n">
        <v>71.5</v>
      </c>
      <c r="AM46" s="0" t="n">
        <v>1.12804</v>
      </c>
      <c r="AN46" s="0" t="n">
        <v>7</v>
      </c>
      <c r="AO46" s="1" t="n">
        <f aca="false">(AL46-$AT46)^2</f>
        <v>4160.25</v>
      </c>
      <c r="AP46" s="0" t="n">
        <v>71.5</v>
      </c>
      <c r="AQ46" s="0" t="n">
        <v>1.13498</v>
      </c>
      <c r="AR46" s="0" t="n">
        <v>7</v>
      </c>
      <c r="AS46" s="1" t="n">
        <f aca="false">(AP46-$AT46)^2</f>
        <v>4160.25</v>
      </c>
      <c r="AT46" s="0" t="n">
        <f aca="false">MIN(J46,N46,R46,V46,Z46,AD46,AH46,AL46,AP46)</f>
        <v>7</v>
      </c>
    </row>
    <row r="47" customFormat="false" ht="14.4" hidden="false" customHeight="false" outlineLevel="0" collapsed="false">
      <c r="A47" s="0" t="s">
        <v>184</v>
      </c>
      <c r="B47" s="0" t="n">
        <v>7</v>
      </c>
      <c r="C47" s="0" t="n">
        <v>0.0512088</v>
      </c>
      <c r="D47" s="0" t="n">
        <v>7</v>
      </c>
      <c r="F47" s="0" t="n">
        <v>7</v>
      </c>
      <c r="G47" s="0" t="n">
        <v>0.779351</v>
      </c>
      <c r="H47" s="0" t="n">
        <v>7</v>
      </c>
      <c r="J47" s="0" t="n">
        <v>7</v>
      </c>
      <c r="K47" s="0" t="n">
        <v>0.998317</v>
      </c>
      <c r="L47" s="0" t="n">
        <v>7</v>
      </c>
      <c r="M47" s="1" t="n">
        <f aca="false">(J47-$AT47)^2</f>
        <v>0</v>
      </c>
      <c r="N47" s="0" t="n">
        <v>7</v>
      </c>
      <c r="O47" s="0" t="n">
        <v>0.481156</v>
      </c>
      <c r="P47" s="0" t="n">
        <v>7</v>
      </c>
      <c r="Q47" s="1" t="n">
        <f aca="false">(N47-$AT47)^2</f>
        <v>0</v>
      </c>
      <c r="R47" s="0" t="n">
        <v>7</v>
      </c>
      <c r="S47" s="0" t="n">
        <v>1.04785</v>
      </c>
      <c r="T47" s="0" t="n">
        <v>7</v>
      </c>
      <c r="U47" s="1" t="n">
        <f aca="false">(R47-$AT47)^2</f>
        <v>0</v>
      </c>
      <c r="V47" s="0" t="n">
        <v>7</v>
      </c>
      <c r="W47" s="0" t="n">
        <v>1.08176</v>
      </c>
      <c r="X47" s="0" t="n">
        <v>7</v>
      </c>
      <c r="Y47" s="1" t="n">
        <f aca="false">(V47-$AT47)^2</f>
        <v>0</v>
      </c>
      <c r="Z47" s="0" t="n">
        <v>7</v>
      </c>
      <c r="AA47" s="0" t="n">
        <v>1.04927</v>
      </c>
      <c r="AB47" s="0" t="n">
        <v>7</v>
      </c>
      <c r="AC47" s="1" t="n">
        <f aca="false">(Z47-$AT47)^2</f>
        <v>0</v>
      </c>
      <c r="AD47" s="0" t="n">
        <v>7</v>
      </c>
      <c r="AE47" s="0" t="n">
        <v>1.02258</v>
      </c>
      <c r="AF47" s="0" t="n">
        <v>7</v>
      </c>
      <c r="AG47" s="1" t="n">
        <f aca="false">(AD47-$AT47)^2</f>
        <v>0</v>
      </c>
      <c r="AH47" s="0" t="n">
        <v>72.5</v>
      </c>
      <c r="AI47" s="0" t="n">
        <v>1.17201</v>
      </c>
      <c r="AJ47" s="0" t="n">
        <v>7</v>
      </c>
      <c r="AK47" s="1" t="n">
        <f aca="false">(AH47-$AT47)^2</f>
        <v>4290.25</v>
      </c>
      <c r="AL47" s="0" t="n">
        <v>72.5</v>
      </c>
      <c r="AM47" s="0" t="n">
        <v>1.16387</v>
      </c>
      <c r="AN47" s="0" t="n">
        <v>7</v>
      </c>
      <c r="AO47" s="1" t="n">
        <f aca="false">(AL47-$AT47)^2</f>
        <v>4290.25</v>
      </c>
      <c r="AP47" s="0" t="n">
        <v>72.5</v>
      </c>
      <c r="AQ47" s="0" t="n">
        <v>1.11915</v>
      </c>
      <c r="AR47" s="0" t="n">
        <v>7</v>
      </c>
      <c r="AS47" s="1" t="n">
        <f aca="false">(AP47-$AT47)^2</f>
        <v>4290.25</v>
      </c>
      <c r="AT47" s="0" t="n">
        <f aca="false">MIN(J47,N47,R47,V47,Z47,AD47,AH47,AL47,AP47)</f>
        <v>7</v>
      </c>
    </row>
    <row r="48" customFormat="false" ht="14.4" hidden="false" customHeight="false" outlineLevel="0" collapsed="false">
      <c r="A48" s="0" t="s">
        <v>185</v>
      </c>
      <c r="B48" s="0" t="n">
        <v>7</v>
      </c>
      <c r="C48" s="0" t="n">
        <v>0.0368588</v>
      </c>
      <c r="D48" s="0" t="n">
        <v>7</v>
      </c>
      <c r="F48" s="0" t="n">
        <v>7</v>
      </c>
      <c r="G48" s="0" t="n">
        <v>0.878199</v>
      </c>
      <c r="H48" s="0" t="n">
        <v>7</v>
      </c>
      <c r="J48" s="0" t="n">
        <v>7</v>
      </c>
      <c r="K48" s="0" t="n">
        <v>1.03832</v>
      </c>
      <c r="L48" s="0" t="n">
        <v>7</v>
      </c>
      <c r="M48" s="1" t="n">
        <f aca="false">(J48-$AT48)^2</f>
        <v>0</v>
      </c>
      <c r="N48" s="0" t="n">
        <v>7</v>
      </c>
      <c r="O48" s="0" t="n">
        <v>0.505488</v>
      </c>
      <c r="P48" s="0" t="n">
        <v>7</v>
      </c>
      <c r="Q48" s="1" t="n">
        <f aca="false">(N48-$AT48)^2</f>
        <v>0</v>
      </c>
      <c r="R48" s="0" t="n">
        <v>7</v>
      </c>
      <c r="S48" s="0" t="n">
        <v>1.0689</v>
      </c>
      <c r="T48" s="0" t="n">
        <v>7</v>
      </c>
      <c r="U48" s="1" t="n">
        <f aca="false">(R48-$AT48)^2</f>
        <v>0</v>
      </c>
      <c r="V48" s="0" t="n">
        <v>7</v>
      </c>
      <c r="W48" s="0" t="n">
        <v>1.05822</v>
      </c>
      <c r="X48" s="0" t="n">
        <v>7</v>
      </c>
      <c r="Y48" s="1" t="n">
        <f aca="false">(V48-$AT48)^2</f>
        <v>0</v>
      </c>
      <c r="Z48" s="0" t="n">
        <v>7</v>
      </c>
      <c r="AA48" s="0" t="n">
        <v>1.06576</v>
      </c>
      <c r="AB48" s="0" t="n">
        <v>7</v>
      </c>
      <c r="AC48" s="1" t="n">
        <f aca="false">(Z48-$AT48)^2</f>
        <v>0</v>
      </c>
      <c r="AD48" s="0" t="n">
        <v>29</v>
      </c>
      <c r="AE48" s="0" t="n">
        <v>1.06647</v>
      </c>
      <c r="AF48" s="0" t="n">
        <v>7</v>
      </c>
      <c r="AG48" s="1" t="n">
        <f aca="false">(AD48-$AT48)^2</f>
        <v>484</v>
      </c>
      <c r="AH48" s="0" t="n">
        <v>73</v>
      </c>
      <c r="AI48" s="0" t="n">
        <v>1.2273</v>
      </c>
      <c r="AJ48" s="0" t="n">
        <v>7</v>
      </c>
      <c r="AK48" s="1" t="n">
        <f aca="false">(AH48-$AT48)^2</f>
        <v>4356</v>
      </c>
      <c r="AL48" s="0" t="n">
        <v>73</v>
      </c>
      <c r="AM48" s="0" t="n">
        <v>1.21937</v>
      </c>
      <c r="AN48" s="0" t="n">
        <v>7</v>
      </c>
      <c r="AO48" s="1" t="n">
        <f aca="false">(AL48-$AT48)^2</f>
        <v>4356</v>
      </c>
      <c r="AP48" s="0" t="n">
        <v>73</v>
      </c>
      <c r="AQ48" s="0" t="n">
        <v>1.20617</v>
      </c>
      <c r="AR48" s="0" t="n">
        <v>7</v>
      </c>
      <c r="AS48" s="1" t="n">
        <f aca="false">(AP48-$AT48)^2</f>
        <v>4356</v>
      </c>
      <c r="AT48" s="0" t="n">
        <f aca="false">MIN(J48,N48,R48,V48,Z48,AD48,AH48,AL48,AP48)</f>
        <v>7</v>
      </c>
    </row>
    <row r="49" customFormat="false" ht="14.4" hidden="false" customHeight="false" outlineLevel="0" collapsed="false">
      <c r="A49" s="0" t="s">
        <v>186</v>
      </c>
      <c r="B49" s="0" t="n">
        <v>7</v>
      </c>
      <c r="C49" s="0" t="n">
        <v>0.0378745</v>
      </c>
      <c r="D49" s="0" t="n">
        <v>7</v>
      </c>
      <c r="F49" s="0" t="n">
        <v>7</v>
      </c>
      <c r="G49" s="0" t="n">
        <v>0.728622</v>
      </c>
      <c r="H49" s="0" t="n">
        <v>7</v>
      </c>
      <c r="J49" s="0" t="n">
        <v>7</v>
      </c>
      <c r="K49" s="0" t="n">
        <v>1.0184</v>
      </c>
      <c r="L49" s="0" t="n">
        <v>7</v>
      </c>
      <c r="M49" s="1" t="n">
        <f aca="false">(J49-$AT49)^2</f>
        <v>0</v>
      </c>
      <c r="N49" s="0" t="n">
        <v>7</v>
      </c>
      <c r="O49" s="0" t="n">
        <v>0.567707</v>
      </c>
      <c r="P49" s="0" t="n">
        <v>7</v>
      </c>
      <c r="Q49" s="1" t="n">
        <f aca="false">(N49-$AT49)^2</f>
        <v>0</v>
      </c>
      <c r="R49" s="0" t="n">
        <v>7</v>
      </c>
      <c r="S49" s="0" t="n">
        <v>1.10042</v>
      </c>
      <c r="T49" s="0" t="n">
        <v>7</v>
      </c>
      <c r="U49" s="1" t="n">
        <f aca="false">(R49-$AT49)^2</f>
        <v>0</v>
      </c>
      <c r="V49" s="0" t="n">
        <v>7</v>
      </c>
      <c r="W49" s="0" t="n">
        <v>1.107</v>
      </c>
      <c r="X49" s="0" t="n">
        <v>7</v>
      </c>
      <c r="Y49" s="1" t="n">
        <f aca="false">(V49-$AT49)^2</f>
        <v>0</v>
      </c>
      <c r="Z49" s="0" t="n">
        <v>7</v>
      </c>
      <c r="AA49" s="0" t="n">
        <v>0.959735</v>
      </c>
      <c r="AB49" s="0" t="n">
        <v>7</v>
      </c>
      <c r="AC49" s="1" t="n">
        <f aca="false">(Z49-$AT49)^2</f>
        <v>0</v>
      </c>
      <c r="AD49" s="0" t="n">
        <v>7</v>
      </c>
      <c r="AE49" s="0" t="n">
        <v>1.10913</v>
      </c>
      <c r="AF49" s="0" t="n">
        <v>7</v>
      </c>
      <c r="AG49" s="1" t="n">
        <f aca="false">(AD49-$AT49)^2</f>
        <v>0</v>
      </c>
      <c r="AH49" s="0" t="n">
        <v>74</v>
      </c>
      <c r="AI49" s="0" t="n">
        <v>1.25819</v>
      </c>
      <c r="AJ49" s="0" t="n">
        <v>7</v>
      </c>
      <c r="AK49" s="1" t="n">
        <f aca="false">(AH49-$AT49)^2</f>
        <v>4489</v>
      </c>
      <c r="AL49" s="0" t="n">
        <v>74</v>
      </c>
      <c r="AM49" s="0" t="n">
        <v>1.26276</v>
      </c>
      <c r="AN49" s="0" t="n">
        <v>7</v>
      </c>
      <c r="AO49" s="1" t="n">
        <f aca="false">(AL49-$AT49)^2</f>
        <v>4489</v>
      </c>
      <c r="AP49" s="0" t="n">
        <v>74</v>
      </c>
      <c r="AQ49" s="0" t="n">
        <v>0.667257</v>
      </c>
      <c r="AR49" s="0" t="n">
        <v>7</v>
      </c>
      <c r="AS49" s="1" t="n">
        <f aca="false">(AP49-$AT49)^2</f>
        <v>4489</v>
      </c>
      <c r="AT49" s="0" t="n">
        <f aca="false">MIN(J49,N49,R49,V49,Z49,AD49,AH49,AL49,AP49)</f>
        <v>7</v>
      </c>
    </row>
    <row r="50" customFormat="false" ht="14.4" hidden="false" customHeight="false" outlineLevel="0" collapsed="false">
      <c r="A50" s="0" t="s">
        <v>187</v>
      </c>
      <c r="B50" s="0" t="n">
        <v>7</v>
      </c>
      <c r="C50" s="0" t="n">
        <v>0.0326275</v>
      </c>
      <c r="D50" s="0" t="n">
        <v>7</v>
      </c>
      <c r="F50" s="0" t="n">
        <v>7</v>
      </c>
      <c r="G50" s="0" t="n">
        <v>0.769529</v>
      </c>
      <c r="H50" s="0" t="n">
        <v>7</v>
      </c>
      <c r="J50" s="0" t="n">
        <v>7</v>
      </c>
      <c r="K50" s="0" t="n">
        <v>1.12376</v>
      </c>
      <c r="L50" s="0" t="n">
        <v>7</v>
      </c>
      <c r="M50" s="1" t="n">
        <f aca="false">(J50-$AT50)^2</f>
        <v>0</v>
      </c>
      <c r="N50" s="0" t="n">
        <v>7</v>
      </c>
      <c r="O50" s="0" t="n">
        <v>0.431713</v>
      </c>
      <c r="P50" s="0" t="n">
        <v>7</v>
      </c>
      <c r="Q50" s="1" t="n">
        <f aca="false">(N50-$AT50)^2</f>
        <v>0</v>
      </c>
      <c r="R50" s="0" t="n">
        <v>7</v>
      </c>
      <c r="S50" s="0" t="n">
        <v>1.11882</v>
      </c>
      <c r="T50" s="0" t="n">
        <v>7</v>
      </c>
      <c r="U50" s="1" t="n">
        <f aca="false">(R50-$AT50)^2</f>
        <v>0</v>
      </c>
      <c r="V50" s="0" t="n">
        <v>7</v>
      </c>
      <c r="W50" s="0" t="n">
        <v>1.14364</v>
      </c>
      <c r="X50" s="0" t="n">
        <v>7</v>
      </c>
      <c r="Y50" s="1" t="n">
        <f aca="false">(V50-$AT50)^2</f>
        <v>0</v>
      </c>
      <c r="Z50" s="0" t="n">
        <v>7</v>
      </c>
      <c r="AA50" s="0" t="n">
        <v>1.15987</v>
      </c>
      <c r="AB50" s="0" t="n">
        <v>7</v>
      </c>
      <c r="AC50" s="1" t="n">
        <f aca="false">(Z50-$AT50)^2</f>
        <v>0</v>
      </c>
      <c r="AD50" s="0" t="n">
        <v>7</v>
      </c>
      <c r="AE50" s="0" t="n">
        <v>1.08364</v>
      </c>
      <c r="AF50" s="0" t="n">
        <v>7</v>
      </c>
      <c r="AG50" s="1" t="n">
        <f aca="false">(AD50-$AT50)^2</f>
        <v>0</v>
      </c>
      <c r="AH50" s="0" t="n">
        <v>74.5</v>
      </c>
      <c r="AI50" s="0" t="n">
        <v>1.262</v>
      </c>
      <c r="AJ50" s="0" t="n">
        <v>7</v>
      </c>
      <c r="AK50" s="1" t="n">
        <f aca="false">(AH50-$AT50)^2</f>
        <v>4556.25</v>
      </c>
      <c r="AL50" s="0" t="n">
        <v>74.5</v>
      </c>
      <c r="AM50" s="0" t="n">
        <v>1.30766</v>
      </c>
      <c r="AN50" s="0" t="n">
        <v>7</v>
      </c>
      <c r="AO50" s="1" t="n">
        <f aca="false">(AL50-$AT50)^2</f>
        <v>4556.25</v>
      </c>
      <c r="AP50" s="0" t="n">
        <v>74.5</v>
      </c>
      <c r="AQ50" s="0" t="n">
        <v>0.505728</v>
      </c>
      <c r="AR50" s="0" t="n">
        <v>7</v>
      </c>
      <c r="AS50" s="1" t="n">
        <f aca="false">(AP50-$AT50)^2</f>
        <v>4556.25</v>
      </c>
      <c r="AT50" s="0" t="n">
        <f aca="false">MIN(J50,N50,R50,V50,Z50,AD50,AH50,AL50,AP50)</f>
        <v>7</v>
      </c>
    </row>
    <row r="51" customFormat="false" ht="14.4" hidden="false" customHeight="false" outlineLevel="0" collapsed="false">
      <c r="A51" s="0" t="s">
        <v>188</v>
      </c>
      <c r="B51" s="0" t="n">
        <v>7</v>
      </c>
      <c r="C51" s="0" t="n">
        <v>0.0330659</v>
      </c>
      <c r="D51" s="0" t="n">
        <v>7</v>
      </c>
      <c r="F51" s="0" t="n">
        <v>7</v>
      </c>
      <c r="G51" s="0" t="n">
        <v>0.782996</v>
      </c>
      <c r="H51" s="0" t="n">
        <v>7</v>
      </c>
      <c r="J51" s="0" t="n">
        <v>7</v>
      </c>
      <c r="K51" s="0" t="n">
        <v>0.621886</v>
      </c>
      <c r="L51" s="0" t="n">
        <v>7</v>
      </c>
      <c r="M51" s="1" t="n">
        <f aca="false">(J51-$AT51)^2</f>
        <v>0</v>
      </c>
      <c r="N51" s="0" t="n">
        <v>7</v>
      </c>
      <c r="O51" s="0" t="n">
        <v>1.15079</v>
      </c>
      <c r="P51" s="0" t="n">
        <v>7</v>
      </c>
      <c r="Q51" s="1" t="n">
        <f aca="false">(N51-$AT51)^2</f>
        <v>0</v>
      </c>
      <c r="R51" s="0" t="n">
        <v>7</v>
      </c>
      <c r="S51" s="0" t="n">
        <v>1.17463</v>
      </c>
      <c r="T51" s="0" t="n">
        <v>7</v>
      </c>
      <c r="U51" s="1" t="n">
        <f aca="false">(R51-$AT51)^2</f>
        <v>0</v>
      </c>
      <c r="V51" s="0" t="n">
        <v>7</v>
      </c>
      <c r="W51" s="0" t="n">
        <v>1.17522</v>
      </c>
      <c r="X51" s="0" t="n">
        <v>7</v>
      </c>
      <c r="Y51" s="1" t="n">
        <f aca="false">(V51-$AT51)^2</f>
        <v>0</v>
      </c>
      <c r="Z51" s="0" t="n">
        <v>7</v>
      </c>
      <c r="AA51" s="0" t="n">
        <v>0.645212</v>
      </c>
      <c r="AB51" s="0" t="n">
        <v>7</v>
      </c>
      <c r="AC51" s="1" t="n">
        <f aca="false">(Z51-$AT51)^2</f>
        <v>0</v>
      </c>
      <c r="AD51" s="0" t="n">
        <v>7</v>
      </c>
      <c r="AE51" s="0" t="n">
        <v>1.13074</v>
      </c>
      <c r="AF51" s="0" t="n">
        <v>7</v>
      </c>
      <c r="AG51" s="1" t="n">
        <f aca="false">(AD51-$AT51)^2</f>
        <v>0</v>
      </c>
      <c r="AH51" s="0" t="n">
        <v>75.5</v>
      </c>
      <c r="AI51" s="0" t="n">
        <v>1.35196</v>
      </c>
      <c r="AJ51" s="0" t="n">
        <v>7</v>
      </c>
      <c r="AK51" s="1" t="n">
        <f aca="false">(AH51-$AT51)^2</f>
        <v>4692.25</v>
      </c>
      <c r="AL51" s="0" t="n">
        <v>75.5</v>
      </c>
      <c r="AM51" s="0" t="n">
        <v>0.710407</v>
      </c>
      <c r="AN51" s="0" t="n">
        <v>7</v>
      </c>
      <c r="AO51" s="1" t="n">
        <f aca="false">(AL51-$AT51)^2</f>
        <v>4692.25</v>
      </c>
      <c r="AP51" s="0" t="n">
        <v>75.5</v>
      </c>
      <c r="AQ51" s="0" t="n">
        <v>1.34712</v>
      </c>
      <c r="AR51" s="0" t="n">
        <v>7</v>
      </c>
      <c r="AS51" s="1" t="n">
        <f aca="false">(AP51-$AT51)^2</f>
        <v>4692.25</v>
      </c>
      <c r="AT51" s="0" t="n">
        <f aca="false">MIN(J51,N51,R51,V51,Z51,AD51,AH51,AL51,AP51)</f>
        <v>7</v>
      </c>
    </row>
    <row r="52" customFormat="false" ht="14.4" hidden="false" customHeight="false" outlineLevel="0" collapsed="false">
      <c r="A52" s="0" t="s">
        <v>189</v>
      </c>
      <c r="B52" s="0" t="n">
        <v>7</v>
      </c>
      <c r="C52" s="0" t="n">
        <v>0.0583849</v>
      </c>
      <c r="D52" s="0" t="n">
        <v>7</v>
      </c>
      <c r="F52" s="0" t="n">
        <v>7</v>
      </c>
      <c r="G52" s="0" t="n">
        <v>0.738842</v>
      </c>
      <c r="H52" s="0" t="n">
        <v>7</v>
      </c>
      <c r="J52" s="0" t="n">
        <v>7</v>
      </c>
      <c r="K52" s="0" t="n">
        <v>1.19751</v>
      </c>
      <c r="L52" s="0" t="n">
        <v>7</v>
      </c>
      <c r="M52" s="1" t="n">
        <f aca="false">(J52-$AT52)^2</f>
        <v>0</v>
      </c>
      <c r="N52" s="0" t="n">
        <v>7</v>
      </c>
      <c r="O52" s="0" t="n">
        <v>1.19112</v>
      </c>
      <c r="P52" s="0" t="n">
        <v>7</v>
      </c>
      <c r="Q52" s="1" t="n">
        <f aca="false">(N52-$AT52)^2</f>
        <v>0</v>
      </c>
      <c r="R52" s="0" t="n">
        <v>7</v>
      </c>
      <c r="S52" s="0" t="n">
        <v>0.468186</v>
      </c>
      <c r="T52" s="0" t="n">
        <v>7</v>
      </c>
      <c r="U52" s="1" t="n">
        <f aca="false">(R52-$AT52)^2</f>
        <v>0</v>
      </c>
      <c r="V52" s="0" t="n">
        <v>7</v>
      </c>
      <c r="W52" s="0" t="n">
        <v>1.13839</v>
      </c>
      <c r="X52" s="0" t="n">
        <v>7</v>
      </c>
      <c r="Y52" s="1" t="n">
        <f aca="false">(V52-$AT52)^2</f>
        <v>0</v>
      </c>
      <c r="Z52" s="0" t="n">
        <v>7</v>
      </c>
      <c r="AA52" s="0" t="n">
        <v>1.38023</v>
      </c>
      <c r="AB52" s="0" t="n">
        <v>8</v>
      </c>
      <c r="AC52" s="1" t="n">
        <f aca="false">(Z52-$AT52)^2</f>
        <v>0</v>
      </c>
      <c r="AD52" s="0" t="n">
        <v>7</v>
      </c>
      <c r="AE52" s="0" t="n">
        <v>1.19569</v>
      </c>
      <c r="AF52" s="0" t="n">
        <v>7</v>
      </c>
      <c r="AG52" s="1" t="n">
        <f aca="false">(AD52-$AT52)^2</f>
        <v>0</v>
      </c>
      <c r="AH52" s="0" t="n">
        <v>76</v>
      </c>
      <c r="AI52" s="0" t="n">
        <v>1.40331</v>
      </c>
      <c r="AJ52" s="0" t="n">
        <v>7</v>
      </c>
      <c r="AK52" s="1" t="n">
        <f aca="false">(AH52-$AT52)^2</f>
        <v>4761</v>
      </c>
      <c r="AL52" s="0" t="n">
        <v>76</v>
      </c>
      <c r="AM52" s="0" t="n">
        <v>1.35921</v>
      </c>
      <c r="AN52" s="0" t="n">
        <v>7</v>
      </c>
      <c r="AO52" s="1" t="n">
        <f aca="false">(AL52-$AT52)^2</f>
        <v>4761</v>
      </c>
      <c r="AP52" s="0" t="n">
        <v>76</v>
      </c>
      <c r="AQ52" s="0" t="n">
        <v>1.40554</v>
      </c>
      <c r="AR52" s="0" t="n">
        <v>7</v>
      </c>
      <c r="AS52" s="1" t="n">
        <f aca="false">(AP52-$AT52)^2</f>
        <v>4761</v>
      </c>
      <c r="AT52" s="0" t="n">
        <f aca="false">MIN(J52,N52,R52,V52,Z52,AD52,AH52,AL52,AP52)</f>
        <v>7</v>
      </c>
    </row>
    <row r="53" customFormat="false" ht="14.4" hidden="false" customHeight="false" outlineLevel="0" collapsed="false">
      <c r="A53" s="0" t="s">
        <v>190</v>
      </c>
      <c r="B53" s="0" t="n">
        <v>2</v>
      </c>
      <c r="C53" s="0" t="n">
        <v>0.00381964</v>
      </c>
      <c r="D53" s="0" t="n">
        <v>2</v>
      </c>
      <c r="F53" s="0" t="n">
        <v>2</v>
      </c>
      <c r="G53" s="0" t="n">
        <v>0.0342725</v>
      </c>
      <c r="H53" s="0" t="n">
        <v>2</v>
      </c>
      <c r="J53" s="0" t="n">
        <v>2</v>
      </c>
      <c r="K53" s="0" t="n">
        <v>0.000151311</v>
      </c>
      <c r="L53" s="0" t="n">
        <v>2</v>
      </c>
      <c r="M53" s="1" t="n">
        <f aca="false">(J53-$AT53)^2</f>
        <v>0</v>
      </c>
      <c r="N53" s="0" t="n">
        <v>2</v>
      </c>
      <c r="O53" s="0" t="n">
        <v>0.000151105</v>
      </c>
      <c r="P53" s="0" t="n">
        <v>2</v>
      </c>
      <c r="Q53" s="1" t="n">
        <f aca="false">(N53-$AT53)^2</f>
        <v>0</v>
      </c>
      <c r="R53" s="0" t="n">
        <v>2</v>
      </c>
      <c r="S53" s="0" t="n">
        <v>0.000150634</v>
      </c>
      <c r="T53" s="0" t="n">
        <v>2</v>
      </c>
      <c r="U53" s="1" t="n">
        <f aca="false">(R53-$AT53)^2</f>
        <v>0</v>
      </c>
      <c r="V53" s="0" t="n">
        <v>2</v>
      </c>
      <c r="W53" s="0" t="n">
        <v>0.00182117</v>
      </c>
      <c r="X53" s="0" t="n">
        <v>2</v>
      </c>
      <c r="Y53" s="1" t="n">
        <f aca="false">(V53-$AT53)^2</f>
        <v>0</v>
      </c>
      <c r="Z53" s="0" t="n">
        <v>2</v>
      </c>
      <c r="AA53" s="0" t="n">
        <v>0.00255893</v>
      </c>
      <c r="AB53" s="0" t="n">
        <v>2</v>
      </c>
      <c r="AC53" s="1" t="n">
        <f aca="false">(Z53-$AT53)^2</f>
        <v>0</v>
      </c>
      <c r="AD53" s="0" t="n">
        <v>2</v>
      </c>
      <c r="AE53" s="0" t="n">
        <v>0.00224748</v>
      </c>
      <c r="AF53" s="0" t="n">
        <v>2</v>
      </c>
      <c r="AG53" s="1" t="n">
        <f aca="false">(AD53-$AT53)^2</f>
        <v>0</v>
      </c>
      <c r="AH53" s="0" t="n">
        <v>7.5</v>
      </c>
      <c r="AI53" s="0" t="n">
        <v>0.000336855</v>
      </c>
      <c r="AJ53" s="0" t="n">
        <v>2</v>
      </c>
      <c r="AK53" s="1" t="n">
        <f aca="false">(AH53-$AT53)^2</f>
        <v>30.25</v>
      </c>
      <c r="AL53" s="0" t="n">
        <v>7.5</v>
      </c>
      <c r="AM53" s="0" t="n">
        <v>0.000197872</v>
      </c>
      <c r="AN53" s="0" t="n">
        <v>2</v>
      </c>
      <c r="AO53" s="1" t="n">
        <f aca="false">(AL53-$AT53)^2</f>
        <v>30.25</v>
      </c>
      <c r="AP53" s="0" t="n">
        <v>7.5</v>
      </c>
      <c r="AQ53" s="0" t="n">
        <v>0.000292334</v>
      </c>
      <c r="AR53" s="0" t="n">
        <v>2</v>
      </c>
      <c r="AS53" s="1" t="n">
        <f aca="false">(AP53-$AT53)^2</f>
        <v>30.25</v>
      </c>
      <c r="AT53" s="0" t="n">
        <f aca="false">MIN(J53,N53,R53,V53,Z53,AD53,AH53,AL53,AP53)</f>
        <v>2</v>
      </c>
    </row>
    <row r="54" customFormat="false" ht="14.4" hidden="false" customHeight="false" outlineLevel="0" collapsed="false">
      <c r="A54" s="0" t="s">
        <v>191</v>
      </c>
      <c r="B54" s="0" t="n">
        <v>7</v>
      </c>
      <c r="C54" s="0" t="n">
        <v>0.0605226</v>
      </c>
      <c r="D54" s="0" t="n">
        <v>7</v>
      </c>
      <c r="F54" s="0" t="n">
        <v>7</v>
      </c>
      <c r="G54" s="0" t="n">
        <v>0.792715</v>
      </c>
      <c r="H54" s="0" t="n">
        <v>7</v>
      </c>
      <c r="J54" s="0" t="n">
        <v>7</v>
      </c>
      <c r="K54" s="0" t="n">
        <v>1.23262</v>
      </c>
      <c r="L54" s="0" t="n">
        <v>7</v>
      </c>
      <c r="M54" s="1" t="n">
        <f aca="false">(J54-$AT54)^2</f>
        <v>0</v>
      </c>
      <c r="N54" s="0" t="n">
        <v>7</v>
      </c>
      <c r="O54" s="0" t="n">
        <v>1.23993</v>
      </c>
      <c r="P54" s="0" t="n">
        <v>7</v>
      </c>
      <c r="Q54" s="1" t="n">
        <f aca="false">(N54-$AT54)^2</f>
        <v>0</v>
      </c>
      <c r="R54" s="0" t="n">
        <v>7</v>
      </c>
      <c r="S54" s="0" t="n">
        <v>1.18895</v>
      </c>
      <c r="T54" s="0" t="n">
        <v>7</v>
      </c>
      <c r="U54" s="1" t="n">
        <f aca="false">(R54-$AT54)^2</f>
        <v>0</v>
      </c>
      <c r="V54" s="0" t="n">
        <v>7</v>
      </c>
      <c r="W54" s="0" t="n">
        <v>1.21094</v>
      </c>
      <c r="X54" s="0" t="n">
        <v>7</v>
      </c>
      <c r="Y54" s="1" t="n">
        <f aca="false">(V54-$AT54)^2</f>
        <v>0</v>
      </c>
      <c r="Z54" s="0" t="n">
        <v>7</v>
      </c>
      <c r="AA54" s="0" t="n">
        <v>1.2682</v>
      </c>
      <c r="AB54" s="0" t="n">
        <v>7</v>
      </c>
      <c r="AC54" s="1" t="n">
        <f aca="false">(Z54-$AT54)^2</f>
        <v>0</v>
      </c>
      <c r="AD54" s="0" t="n">
        <v>7</v>
      </c>
      <c r="AE54" s="0" t="n">
        <v>1.26568</v>
      </c>
      <c r="AF54" s="0" t="n">
        <v>7</v>
      </c>
      <c r="AG54" s="1" t="n">
        <f aca="false">(AD54-$AT54)^2</f>
        <v>0</v>
      </c>
      <c r="AH54" s="0" t="n">
        <v>77</v>
      </c>
      <c r="AI54" s="0" t="n">
        <v>1.10799</v>
      </c>
      <c r="AJ54" s="0" t="n">
        <v>7</v>
      </c>
      <c r="AK54" s="1" t="n">
        <f aca="false">(AH54-$AT54)^2</f>
        <v>4900</v>
      </c>
      <c r="AL54" s="0" t="n">
        <v>77</v>
      </c>
      <c r="AM54" s="0" t="n">
        <v>1.47094</v>
      </c>
      <c r="AN54" s="0" t="n">
        <v>7</v>
      </c>
      <c r="AO54" s="1" t="n">
        <f aca="false">(AL54-$AT54)^2</f>
        <v>4900</v>
      </c>
      <c r="AP54" s="0" t="n">
        <v>77</v>
      </c>
      <c r="AQ54" s="0" t="n">
        <v>1.48187</v>
      </c>
      <c r="AR54" s="0" t="n">
        <v>7</v>
      </c>
      <c r="AS54" s="1" t="n">
        <f aca="false">(AP54-$AT54)^2</f>
        <v>4900</v>
      </c>
      <c r="AT54" s="0" t="n">
        <f aca="false">MIN(J54,N54,R54,V54,Z54,AD54,AH54,AL54,AP54)</f>
        <v>7</v>
      </c>
    </row>
    <row r="55" customFormat="false" ht="14.4" hidden="false" customHeight="false" outlineLevel="0" collapsed="false">
      <c r="A55" s="0" t="s">
        <v>192</v>
      </c>
      <c r="B55" s="0" t="n">
        <v>7</v>
      </c>
      <c r="C55" s="0" t="n">
        <v>0.0623108</v>
      </c>
      <c r="D55" s="0" t="n">
        <v>7</v>
      </c>
      <c r="F55" s="0" t="n">
        <v>7</v>
      </c>
      <c r="G55" s="0" t="n">
        <v>0.828779</v>
      </c>
      <c r="H55" s="0" t="n">
        <v>7</v>
      </c>
      <c r="J55" s="0" t="n">
        <v>7</v>
      </c>
      <c r="K55" s="0" t="n">
        <v>1.20627</v>
      </c>
      <c r="L55" s="0" t="n">
        <v>7</v>
      </c>
      <c r="M55" s="1" t="n">
        <f aca="false">(J55-$AT55)^2</f>
        <v>0</v>
      </c>
      <c r="N55" s="0" t="n">
        <v>7</v>
      </c>
      <c r="O55" s="0" t="n">
        <v>1.27723</v>
      </c>
      <c r="P55" s="0" t="n">
        <v>7</v>
      </c>
      <c r="Q55" s="1" t="n">
        <f aca="false">(N55-$AT55)^2</f>
        <v>0</v>
      </c>
      <c r="R55" s="0" t="n">
        <v>7</v>
      </c>
      <c r="S55" s="0" t="n">
        <v>1.30284</v>
      </c>
      <c r="T55" s="0" t="n">
        <v>7</v>
      </c>
      <c r="U55" s="1" t="n">
        <f aca="false">(R55-$AT55)^2</f>
        <v>0</v>
      </c>
      <c r="V55" s="0" t="n">
        <v>7</v>
      </c>
      <c r="W55" s="0" t="n">
        <v>1.31444</v>
      </c>
      <c r="X55" s="0" t="n">
        <v>7</v>
      </c>
      <c r="Y55" s="1" t="n">
        <f aca="false">(V55-$AT55)^2</f>
        <v>0</v>
      </c>
      <c r="Z55" s="0" t="n">
        <v>7</v>
      </c>
      <c r="AA55" s="0" t="n">
        <v>0.66485</v>
      </c>
      <c r="AB55" s="0" t="n">
        <v>7</v>
      </c>
      <c r="AC55" s="1" t="n">
        <f aca="false">(Z55-$AT55)^2</f>
        <v>0</v>
      </c>
      <c r="AD55" s="0" t="n">
        <v>7</v>
      </c>
      <c r="AE55" s="0" t="n">
        <v>1.17048</v>
      </c>
      <c r="AF55" s="0" t="n">
        <v>7</v>
      </c>
      <c r="AG55" s="1" t="n">
        <f aca="false">(AD55-$AT55)^2</f>
        <v>0</v>
      </c>
      <c r="AH55" s="0" t="n">
        <v>77.5</v>
      </c>
      <c r="AI55" s="0" t="n">
        <v>0.793234</v>
      </c>
      <c r="AJ55" s="0" t="n">
        <v>7</v>
      </c>
      <c r="AK55" s="1" t="n">
        <f aca="false">(AH55-$AT55)^2</f>
        <v>4970.25</v>
      </c>
      <c r="AL55" s="0" t="n">
        <v>77.5</v>
      </c>
      <c r="AM55" s="0" t="n">
        <v>1.3293</v>
      </c>
      <c r="AN55" s="0" t="n">
        <v>7</v>
      </c>
      <c r="AO55" s="1" t="n">
        <f aca="false">(AL55-$AT55)^2</f>
        <v>4970.25</v>
      </c>
      <c r="AP55" s="0" t="n">
        <v>77.5</v>
      </c>
      <c r="AQ55" s="0" t="n">
        <v>1.50493</v>
      </c>
      <c r="AR55" s="0" t="n">
        <v>7</v>
      </c>
      <c r="AS55" s="1" t="n">
        <f aca="false">(AP55-$AT55)^2</f>
        <v>4970.25</v>
      </c>
      <c r="AT55" s="0" t="n">
        <f aca="false">MIN(J55,N55,R55,V55,Z55,AD55,AH55,AL55,AP55)</f>
        <v>7</v>
      </c>
    </row>
    <row r="56" customFormat="false" ht="14.4" hidden="false" customHeight="false" outlineLevel="0" collapsed="false">
      <c r="A56" s="0" t="s">
        <v>193</v>
      </c>
      <c r="B56" s="0" t="n">
        <v>7</v>
      </c>
      <c r="C56" s="0" t="n">
        <v>0.0640471</v>
      </c>
      <c r="D56" s="0" t="n">
        <v>7</v>
      </c>
      <c r="F56" s="0" t="n">
        <v>7</v>
      </c>
      <c r="G56" s="0" t="n">
        <v>0.779521</v>
      </c>
      <c r="H56" s="0" t="n">
        <v>7</v>
      </c>
      <c r="J56" s="0" t="n">
        <v>7</v>
      </c>
      <c r="K56" s="0" t="n">
        <v>1.32077</v>
      </c>
      <c r="L56" s="0" t="n">
        <v>7</v>
      </c>
      <c r="M56" s="1" t="n">
        <f aca="false">(J56-$AT56)^2</f>
        <v>0</v>
      </c>
      <c r="N56" s="0" t="n">
        <v>7</v>
      </c>
      <c r="O56" s="0" t="n">
        <v>1.32129</v>
      </c>
      <c r="P56" s="0" t="n">
        <v>7</v>
      </c>
      <c r="Q56" s="1" t="n">
        <f aca="false">(N56-$AT56)^2</f>
        <v>0</v>
      </c>
      <c r="R56" s="0" t="n">
        <v>7</v>
      </c>
      <c r="S56" s="0" t="n">
        <v>1.32961</v>
      </c>
      <c r="T56" s="0" t="n">
        <v>7</v>
      </c>
      <c r="U56" s="1" t="n">
        <f aca="false">(R56-$AT56)^2</f>
        <v>0</v>
      </c>
      <c r="V56" s="0" t="n">
        <v>7</v>
      </c>
      <c r="W56" s="0" t="n">
        <v>0.532765</v>
      </c>
      <c r="X56" s="0" t="n">
        <v>7</v>
      </c>
      <c r="Y56" s="1" t="n">
        <f aca="false">(V56-$AT56)^2</f>
        <v>0</v>
      </c>
      <c r="Z56" s="0" t="n">
        <v>7</v>
      </c>
      <c r="AA56" s="0" t="n">
        <v>0.734666</v>
      </c>
      <c r="AB56" s="0" t="n">
        <v>7</v>
      </c>
      <c r="AC56" s="1" t="n">
        <f aca="false">(Z56-$AT56)^2</f>
        <v>0</v>
      </c>
      <c r="AD56" s="0" t="n">
        <v>7</v>
      </c>
      <c r="AE56" s="0" t="n">
        <v>1.37306</v>
      </c>
      <c r="AF56" s="0" t="n">
        <v>7</v>
      </c>
      <c r="AG56" s="1" t="n">
        <f aca="false">(AD56-$AT56)^2</f>
        <v>0</v>
      </c>
      <c r="AH56" s="0" t="n">
        <v>78.5</v>
      </c>
      <c r="AI56" s="0" t="n">
        <v>1.40948</v>
      </c>
      <c r="AJ56" s="0" t="n">
        <v>7</v>
      </c>
      <c r="AK56" s="1" t="n">
        <f aca="false">(AH56-$AT56)^2</f>
        <v>5112.25</v>
      </c>
      <c r="AL56" s="0" t="n">
        <v>78.5</v>
      </c>
      <c r="AM56" s="0" t="n">
        <v>1.32912</v>
      </c>
      <c r="AN56" s="0" t="n">
        <v>7</v>
      </c>
      <c r="AO56" s="1" t="n">
        <f aca="false">(AL56-$AT56)^2</f>
        <v>5112.25</v>
      </c>
      <c r="AP56" s="0" t="n">
        <v>78.5</v>
      </c>
      <c r="AQ56" s="0" t="n">
        <v>1.5686</v>
      </c>
      <c r="AR56" s="0" t="n">
        <v>7</v>
      </c>
      <c r="AS56" s="1" t="n">
        <f aca="false">(AP56-$AT56)^2</f>
        <v>5112.25</v>
      </c>
      <c r="AT56" s="0" t="n">
        <f aca="false">MIN(J56,N56,R56,V56,Z56,AD56,AH56,AL56,AP56)</f>
        <v>7</v>
      </c>
    </row>
    <row r="57" customFormat="false" ht="14.4" hidden="false" customHeight="false" outlineLevel="0" collapsed="false">
      <c r="A57" s="0" t="s">
        <v>194</v>
      </c>
      <c r="B57" s="0" t="n">
        <v>7</v>
      </c>
      <c r="C57" s="0" t="n">
        <v>0.0652621</v>
      </c>
      <c r="D57" s="0" t="n">
        <v>7</v>
      </c>
      <c r="F57" s="0" t="n">
        <v>7</v>
      </c>
      <c r="G57" s="0" t="n">
        <v>0.834036</v>
      </c>
      <c r="H57" s="0" t="n">
        <v>7</v>
      </c>
      <c r="J57" s="0" t="n">
        <v>7</v>
      </c>
      <c r="K57" s="0" t="n">
        <v>1.38385</v>
      </c>
      <c r="L57" s="0" t="n">
        <v>7</v>
      </c>
      <c r="M57" s="1" t="n">
        <f aca="false">(J57-$AT57)^2</f>
        <v>0</v>
      </c>
      <c r="N57" s="0" t="n">
        <v>7</v>
      </c>
      <c r="O57" s="0" t="n">
        <v>1.38098</v>
      </c>
      <c r="P57" s="0" t="n">
        <v>7</v>
      </c>
      <c r="Q57" s="1" t="n">
        <f aca="false">(N57-$AT57)^2</f>
        <v>0</v>
      </c>
      <c r="R57" s="0" t="n">
        <v>7</v>
      </c>
      <c r="S57" s="0" t="n">
        <v>1.36214</v>
      </c>
      <c r="T57" s="0" t="n">
        <v>7</v>
      </c>
      <c r="U57" s="1" t="n">
        <f aca="false">(R57-$AT57)^2</f>
        <v>0</v>
      </c>
      <c r="V57" s="0" t="n">
        <v>7</v>
      </c>
      <c r="W57" s="0" t="n">
        <v>1.39561</v>
      </c>
      <c r="X57" s="0" t="n">
        <v>7</v>
      </c>
      <c r="Y57" s="1" t="n">
        <f aca="false">(V57-$AT57)^2</f>
        <v>0</v>
      </c>
      <c r="Z57" s="0" t="n">
        <v>7</v>
      </c>
      <c r="AA57" s="0" t="n">
        <v>1.2913</v>
      </c>
      <c r="AB57" s="0" t="n">
        <v>7</v>
      </c>
      <c r="AC57" s="1" t="n">
        <f aca="false">(Z57-$AT57)^2</f>
        <v>0</v>
      </c>
      <c r="AD57" s="0" t="n">
        <v>7</v>
      </c>
      <c r="AE57" s="0" t="n">
        <v>1.40938</v>
      </c>
      <c r="AF57" s="0" t="n">
        <v>7</v>
      </c>
      <c r="AG57" s="1" t="n">
        <f aca="false">(AD57-$AT57)^2</f>
        <v>0</v>
      </c>
      <c r="AH57" s="0" t="n">
        <v>79</v>
      </c>
      <c r="AI57" s="0" t="n">
        <v>1.61194</v>
      </c>
      <c r="AJ57" s="0" t="n">
        <v>7</v>
      </c>
      <c r="AK57" s="1" t="n">
        <f aca="false">(AH57-$AT57)^2</f>
        <v>5184</v>
      </c>
      <c r="AL57" s="0" t="n">
        <v>79</v>
      </c>
      <c r="AM57" s="0" t="n">
        <v>1.40824</v>
      </c>
      <c r="AN57" s="0" t="n">
        <v>7</v>
      </c>
      <c r="AO57" s="1" t="n">
        <f aca="false">(AL57-$AT57)^2</f>
        <v>5184</v>
      </c>
      <c r="AP57" s="0" t="n">
        <v>79</v>
      </c>
      <c r="AQ57" s="0" t="n">
        <v>1.60506</v>
      </c>
      <c r="AR57" s="0" t="n">
        <v>7</v>
      </c>
      <c r="AS57" s="1" t="n">
        <f aca="false">(AP57-$AT57)^2</f>
        <v>5184</v>
      </c>
      <c r="AT57" s="0" t="n">
        <f aca="false">MIN(J57,N57,R57,V57,Z57,AD57,AH57,AL57,AP57)</f>
        <v>7</v>
      </c>
    </row>
    <row r="58" customFormat="false" ht="14.4" hidden="false" customHeight="false" outlineLevel="0" collapsed="false">
      <c r="A58" s="0" t="s">
        <v>195</v>
      </c>
      <c r="B58" s="0" t="n">
        <v>7</v>
      </c>
      <c r="C58" s="0" t="n">
        <v>0.0676375</v>
      </c>
      <c r="D58" s="0" t="n">
        <v>7</v>
      </c>
      <c r="F58" s="0" t="n">
        <v>7</v>
      </c>
      <c r="G58" s="0" t="n">
        <v>1.03428</v>
      </c>
      <c r="H58" s="0" t="n">
        <v>7</v>
      </c>
      <c r="J58" s="0" t="n">
        <v>7</v>
      </c>
      <c r="K58" s="0" t="n">
        <v>1.30447</v>
      </c>
      <c r="L58" s="0" t="n">
        <v>7</v>
      </c>
      <c r="M58" s="1" t="n">
        <f aca="false">(J58-$AT58)^2</f>
        <v>0</v>
      </c>
      <c r="N58" s="0" t="n">
        <v>7</v>
      </c>
      <c r="O58" s="0" t="n">
        <v>1.41458</v>
      </c>
      <c r="P58" s="0" t="n">
        <v>7</v>
      </c>
      <c r="Q58" s="1" t="n">
        <f aca="false">(N58-$AT58)^2</f>
        <v>0</v>
      </c>
      <c r="R58" s="0" t="n">
        <v>7</v>
      </c>
      <c r="S58" s="0" t="n">
        <v>1.43047</v>
      </c>
      <c r="T58" s="0" t="n">
        <v>7</v>
      </c>
      <c r="U58" s="1" t="n">
        <f aca="false">(R58-$AT58)^2</f>
        <v>0</v>
      </c>
      <c r="V58" s="0" t="n">
        <v>7</v>
      </c>
      <c r="W58" s="0" t="n">
        <v>1.47306</v>
      </c>
      <c r="X58" s="0" t="n">
        <v>7</v>
      </c>
      <c r="Y58" s="1" t="n">
        <f aca="false">(V58-$AT58)^2</f>
        <v>0</v>
      </c>
      <c r="Z58" s="0" t="n">
        <v>7</v>
      </c>
      <c r="AA58" s="0" t="n">
        <v>1.03916</v>
      </c>
      <c r="AB58" s="0" t="n">
        <v>7</v>
      </c>
      <c r="AC58" s="1" t="n">
        <f aca="false">(Z58-$AT58)^2</f>
        <v>0</v>
      </c>
      <c r="AD58" s="0" t="n">
        <v>7</v>
      </c>
      <c r="AE58" s="0" t="n">
        <v>0.571189</v>
      </c>
      <c r="AF58" s="0" t="n">
        <v>7</v>
      </c>
      <c r="AG58" s="1" t="n">
        <f aca="false">(AD58-$AT58)^2</f>
        <v>0</v>
      </c>
      <c r="AH58" s="0" t="n">
        <v>80</v>
      </c>
      <c r="AI58" s="0" t="n">
        <v>1.68904</v>
      </c>
      <c r="AJ58" s="0" t="n">
        <v>7</v>
      </c>
      <c r="AK58" s="1" t="n">
        <f aca="false">(AH58-$AT58)^2</f>
        <v>5329</v>
      </c>
      <c r="AL58" s="0" t="n">
        <v>80</v>
      </c>
      <c r="AM58" s="0" t="n">
        <v>1.53866</v>
      </c>
      <c r="AN58" s="0" t="n">
        <v>7</v>
      </c>
      <c r="AO58" s="1" t="n">
        <f aca="false">(AL58-$AT58)^2</f>
        <v>5329</v>
      </c>
      <c r="AP58" s="0" t="n">
        <v>80</v>
      </c>
      <c r="AQ58" s="0" t="n">
        <v>1.64891</v>
      </c>
      <c r="AR58" s="0" t="n">
        <v>7</v>
      </c>
      <c r="AS58" s="1" t="n">
        <f aca="false">(AP58-$AT58)^2</f>
        <v>5329</v>
      </c>
      <c r="AT58" s="0" t="n">
        <f aca="false">MIN(J58,N58,R58,V58,Z58,AD58,AH58,AL58,AP58)</f>
        <v>7</v>
      </c>
    </row>
    <row r="59" customFormat="false" ht="14.4" hidden="false" customHeight="false" outlineLevel="0" collapsed="false">
      <c r="A59" s="0" t="s">
        <v>196</v>
      </c>
      <c r="B59" s="0" t="n">
        <v>32.5</v>
      </c>
      <c r="C59" s="0" t="n">
        <v>0.0754771</v>
      </c>
      <c r="D59" s="0" t="n">
        <v>8</v>
      </c>
      <c r="F59" s="0" t="n">
        <v>32.5</v>
      </c>
      <c r="G59" s="0" t="n">
        <v>0.96774</v>
      </c>
      <c r="H59" s="0" t="n">
        <v>8</v>
      </c>
      <c r="J59" s="0" t="n">
        <v>32.5</v>
      </c>
      <c r="K59" s="0" t="n">
        <v>0.635826</v>
      </c>
      <c r="L59" s="0" t="n">
        <v>8</v>
      </c>
      <c r="M59" s="1" t="n">
        <f aca="false">(J59-$AT59)^2</f>
        <v>650.25</v>
      </c>
      <c r="N59" s="0" t="n">
        <v>32.5</v>
      </c>
      <c r="O59" s="0" t="n">
        <v>1.62747</v>
      </c>
      <c r="P59" s="0" t="n">
        <v>8</v>
      </c>
      <c r="Q59" s="1" t="n">
        <f aca="false">(N59-$AT59)^2</f>
        <v>650.25</v>
      </c>
      <c r="R59" s="0" t="n">
        <v>7</v>
      </c>
      <c r="S59" s="0" t="n">
        <v>1.64276</v>
      </c>
      <c r="T59" s="0" t="n">
        <v>8</v>
      </c>
      <c r="U59" s="1" t="n">
        <f aca="false">(R59-$AT59)^2</f>
        <v>0</v>
      </c>
      <c r="V59" s="0" t="n">
        <v>32.5</v>
      </c>
      <c r="W59" s="0" t="n">
        <v>1.49001</v>
      </c>
      <c r="X59" s="0" t="n">
        <v>8</v>
      </c>
      <c r="Y59" s="1" t="n">
        <f aca="false">(V59-$AT59)^2</f>
        <v>650.25</v>
      </c>
      <c r="Z59" s="0" t="n">
        <v>32.5</v>
      </c>
      <c r="AA59" s="0" t="n">
        <v>1.6965</v>
      </c>
      <c r="AB59" s="0" t="n">
        <v>8</v>
      </c>
      <c r="AC59" s="1" t="n">
        <f aca="false">(Z59-$AT59)^2</f>
        <v>650.25</v>
      </c>
      <c r="AD59" s="0" t="n">
        <v>57</v>
      </c>
      <c r="AE59" s="0" t="n">
        <v>1.69728</v>
      </c>
      <c r="AF59" s="0" t="n">
        <v>8</v>
      </c>
      <c r="AG59" s="1" t="n">
        <f aca="false">(AD59-$AT59)^2</f>
        <v>2500</v>
      </c>
      <c r="AH59" s="0" t="n">
        <v>81.5</v>
      </c>
      <c r="AI59" s="0" t="n">
        <v>2.10527</v>
      </c>
      <c r="AJ59" s="0" t="n">
        <v>8</v>
      </c>
      <c r="AK59" s="1" t="n">
        <f aca="false">(AH59-$AT59)^2</f>
        <v>5550.25</v>
      </c>
      <c r="AL59" s="0" t="n">
        <v>81.5</v>
      </c>
      <c r="AM59" s="0" t="n">
        <v>1.95895</v>
      </c>
      <c r="AN59" s="0" t="n">
        <v>8</v>
      </c>
      <c r="AO59" s="1" t="n">
        <f aca="false">(AL59-$AT59)^2</f>
        <v>5550.25</v>
      </c>
      <c r="AP59" s="0" t="n">
        <v>81.5</v>
      </c>
      <c r="AQ59" s="0" t="n">
        <v>1.93125</v>
      </c>
      <c r="AR59" s="0" t="n">
        <v>8</v>
      </c>
      <c r="AS59" s="1" t="n">
        <f aca="false">(AP59-$AT59)^2</f>
        <v>5550.25</v>
      </c>
      <c r="AT59" s="0" t="n">
        <f aca="false">MIN(J59,N59,R59,V59,Z59,AD59,AH59,AL59,AP59)</f>
        <v>7</v>
      </c>
    </row>
    <row r="60" customFormat="false" ht="14.4" hidden="false" customHeight="false" outlineLevel="0" collapsed="false">
      <c r="A60" s="0" t="s">
        <v>197</v>
      </c>
      <c r="B60" s="0" t="n">
        <v>5</v>
      </c>
      <c r="C60" s="0" t="n">
        <v>0.00444267</v>
      </c>
      <c r="D60" s="0" t="n">
        <v>3</v>
      </c>
      <c r="F60" s="0" t="n">
        <v>5</v>
      </c>
      <c r="G60" s="0" t="n">
        <v>0.0274943</v>
      </c>
      <c r="H60" s="0" t="n">
        <v>3</v>
      </c>
      <c r="J60" s="0" t="n">
        <v>5</v>
      </c>
      <c r="K60" s="0" t="n">
        <v>0.000496521</v>
      </c>
      <c r="L60" s="0" t="n">
        <v>3</v>
      </c>
      <c r="M60" s="1" t="n">
        <f aca="false">(J60-$AT60)^2</f>
        <v>0</v>
      </c>
      <c r="N60" s="0" t="n">
        <v>5</v>
      </c>
      <c r="O60" s="0" t="n">
        <v>0.000249876</v>
      </c>
      <c r="P60" s="0" t="n">
        <v>3</v>
      </c>
      <c r="Q60" s="1" t="n">
        <f aca="false">(N60-$AT60)^2</f>
        <v>0</v>
      </c>
      <c r="R60" s="0" t="n">
        <v>5</v>
      </c>
      <c r="S60" s="0" t="n">
        <v>0.000307855</v>
      </c>
      <c r="T60" s="0" t="n">
        <v>3</v>
      </c>
      <c r="U60" s="1" t="n">
        <f aca="false">(R60-$AT60)^2</f>
        <v>0</v>
      </c>
      <c r="V60" s="0" t="n">
        <v>5</v>
      </c>
      <c r="W60" s="0" t="n">
        <v>0.00192099</v>
      </c>
      <c r="X60" s="0" t="n">
        <v>3</v>
      </c>
      <c r="Y60" s="1" t="n">
        <f aca="false">(V60-$AT60)^2</f>
        <v>0</v>
      </c>
      <c r="Z60" s="0" t="n">
        <v>5</v>
      </c>
      <c r="AA60" s="0" t="n">
        <v>0.00296492</v>
      </c>
      <c r="AB60" s="0" t="n">
        <v>3</v>
      </c>
      <c r="AC60" s="1" t="n">
        <f aca="false">(Z60-$AT60)^2</f>
        <v>0</v>
      </c>
      <c r="AD60" s="0" t="n">
        <v>5</v>
      </c>
      <c r="AE60" s="0" t="n">
        <v>0.00265552</v>
      </c>
      <c r="AF60" s="0" t="n">
        <v>3</v>
      </c>
      <c r="AG60" s="1" t="n">
        <f aca="false">(AD60-$AT60)^2</f>
        <v>0</v>
      </c>
      <c r="AH60" s="0" t="n">
        <v>9</v>
      </c>
      <c r="AI60" s="0" t="n">
        <v>0.00027143</v>
      </c>
      <c r="AJ60" s="0" t="n">
        <v>3</v>
      </c>
      <c r="AK60" s="1" t="n">
        <f aca="false">(AH60-$AT60)^2</f>
        <v>16</v>
      </c>
      <c r="AL60" s="0" t="n">
        <v>9</v>
      </c>
      <c r="AM60" s="0" t="n">
        <v>0.000550672</v>
      </c>
      <c r="AN60" s="0" t="n">
        <v>3</v>
      </c>
      <c r="AO60" s="1" t="n">
        <f aca="false">(AL60-$AT60)^2</f>
        <v>16</v>
      </c>
      <c r="AP60" s="0" t="n">
        <v>9</v>
      </c>
      <c r="AQ60" s="0" t="n">
        <v>0.000280366</v>
      </c>
      <c r="AR60" s="0" t="n">
        <v>3</v>
      </c>
      <c r="AS60" s="1" t="n">
        <f aca="false">(AP60-$AT60)^2</f>
        <v>16</v>
      </c>
      <c r="AT60" s="0" t="n">
        <f aca="false">MIN(J60,N60,R60,V60,Z60,AD60,AH60,AL60,AP60)</f>
        <v>5</v>
      </c>
    </row>
    <row r="61" customFormat="false" ht="14.4" hidden="false" customHeight="false" outlineLevel="0" collapsed="false">
      <c r="A61" s="0" t="s">
        <v>198</v>
      </c>
      <c r="B61" s="0" t="n">
        <v>3</v>
      </c>
      <c r="C61" s="0" t="n">
        <v>0.0045529</v>
      </c>
      <c r="D61" s="0" t="n">
        <v>3</v>
      </c>
      <c r="F61" s="0" t="n">
        <v>3</v>
      </c>
      <c r="G61" s="0" t="n">
        <v>0.0494518</v>
      </c>
      <c r="H61" s="0" t="n">
        <v>3</v>
      </c>
      <c r="J61" s="0" t="n">
        <v>3</v>
      </c>
      <c r="K61" s="0" t="n">
        <v>0.000594078</v>
      </c>
      <c r="L61" s="0" t="n">
        <v>3</v>
      </c>
      <c r="M61" s="1" t="n">
        <f aca="false">(J61-$AT61)^2</f>
        <v>0</v>
      </c>
      <c r="N61" s="0" t="n">
        <v>3</v>
      </c>
      <c r="O61" s="0" t="n">
        <v>0.00037175</v>
      </c>
      <c r="P61" s="0" t="n">
        <v>3</v>
      </c>
      <c r="Q61" s="1" t="n">
        <f aca="false">(N61-$AT61)^2</f>
        <v>0</v>
      </c>
      <c r="R61" s="0" t="n">
        <v>3</v>
      </c>
      <c r="S61" s="0" t="n">
        <v>0.000291562</v>
      </c>
      <c r="T61" s="0" t="n">
        <v>3</v>
      </c>
      <c r="U61" s="1" t="n">
        <f aca="false">(R61-$AT61)^2</f>
        <v>0</v>
      </c>
      <c r="V61" s="0" t="n">
        <v>3</v>
      </c>
      <c r="W61" s="0" t="n">
        <v>0.00280595</v>
      </c>
      <c r="X61" s="0" t="n">
        <v>3</v>
      </c>
      <c r="Y61" s="1" t="n">
        <f aca="false">(V61-$AT61)^2</f>
        <v>0</v>
      </c>
      <c r="Z61" s="0" t="n">
        <v>3</v>
      </c>
      <c r="AA61" s="0" t="n">
        <v>0.00317438</v>
      </c>
      <c r="AB61" s="0" t="n">
        <v>3</v>
      </c>
      <c r="AC61" s="1" t="n">
        <f aca="false">(Z61-$AT61)^2</f>
        <v>0</v>
      </c>
      <c r="AD61" s="0" t="n">
        <v>3</v>
      </c>
      <c r="AE61" s="0" t="n">
        <v>0.00288743</v>
      </c>
      <c r="AF61" s="0" t="n">
        <v>3</v>
      </c>
      <c r="AG61" s="1" t="n">
        <f aca="false">(AD61-$AT61)^2</f>
        <v>0</v>
      </c>
      <c r="AH61" s="0" t="n">
        <v>10</v>
      </c>
      <c r="AI61" s="0" t="n">
        <v>0.00032476</v>
      </c>
      <c r="AJ61" s="0" t="n">
        <v>3</v>
      </c>
      <c r="AK61" s="1" t="n">
        <f aca="false">(AH61-$AT61)^2</f>
        <v>49</v>
      </c>
      <c r="AL61" s="0" t="n">
        <v>10</v>
      </c>
      <c r="AM61" s="0" t="n">
        <v>0.000643618</v>
      </c>
      <c r="AN61" s="0" t="n">
        <v>3</v>
      </c>
      <c r="AO61" s="1" t="n">
        <f aca="false">(AL61-$AT61)^2</f>
        <v>49</v>
      </c>
      <c r="AP61" s="0" t="n">
        <v>10</v>
      </c>
      <c r="AQ61" s="0" t="n">
        <v>0.000611873</v>
      </c>
      <c r="AR61" s="0" t="n">
        <v>3</v>
      </c>
      <c r="AS61" s="1" t="n">
        <f aca="false">(AP61-$AT61)^2</f>
        <v>49</v>
      </c>
      <c r="AT61" s="0" t="n">
        <f aca="false">MIN(J61,N61,R61,V61,Z61,AD61,AH61,AL61,AP61)</f>
        <v>3</v>
      </c>
    </row>
    <row r="62" customFormat="false" ht="14.4" hidden="false" customHeight="false" outlineLevel="0" collapsed="false">
      <c r="A62" s="0" t="s">
        <v>199</v>
      </c>
      <c r="B62" s="0" t="n">
        <v>3</v>
      </c>
      <c r="C62" s="0" t="n">
        <v>0.00125591</v>
      </c>
      <c r="D62" s="0" t="n">
        <v>3</v>
      </c>
      <c r="F62" s="0" t="n">
        <v>3</v>
      </c>
      <c r="G62" s="0" t="n">
        <v>0.0352005</v>
      </c>
      <c r="H62" s="0" t="n">
        <v>3</v>
      </c>
      <c r="J62" s="0" t="n">
        <v>4</v>
      </c>
      <c r="K62" s="0" t="n">
        <v>0.000877521</v>
      </c>
      <c r="L62" s="0" t="n">
        <v>4</v>
      </c>
      <c r="M62" s="1" t="n">
        <f aca="false">(J62-$AT62)^2</f>
        <v>1</v>
      </c>
      <c r="N62" s="0" t="n">
        <v>4</v>
      </c>
      <c r="O62" s="0" t="n">
        <v>0.000881851</v>
      </c>
      <c r="P62" s="0" t="n">
        <v>4</v>
      </c>
      <c r="Q62" s="1" t="n">
        <f aca="false">(N62-$AT62)^2</f>
        <v>1</v>
      </c>
      <c r="R62" s="0" t="n">
        <v>4</v>
      </c>
      <c r="S62" s="0" t="n">
        <v>0.000441417</v>
      </c>
      <c r="T62" s="0" t="n">
        <v>4</v>
      </c>
      <c r="U62" s="1" t="n">
        <f aca="false">(R62-$AT62)^2</f>
        <v>1</v>
      </c>
      <c r="V62" s="0" t="n">
        <v>3</v>
      </c>
      <c r="W62" s="0" t="n">
        <v>0.00214695</v>
      </c>
      <c r="X62" s="0" t="n">
        <v>3</v>
      </c>
      <c r="Y62" s="1" t="n">
        <f aca="false">(V62-$AT62)^2</f>
        <v>0</v>
      </c>
      <c r="Z62" s="0" t="n">
        <v>3</v>
      </c>
      <c r="AA62" s="0" t="n">
        <v>0.00157212</v>
      </c>
      <c r="AB62" s="0" t="n">
        <v>3</v>
      </c>
      <c r="AC62" s="1" t="n">
        <f aca="false">(Z62-$AT62)^2</f>
        <v>0</v>
      </c>
      <c r="AD62" s="0" t="n">
        <v>3</v>
      </c>
      <c r="AE62" s="0" t="n">
        <v>0.00271561</v>
      </c>
      <c r="AF62" s="0" t="n">
        <v>3</v>
      </c>
      <c r="AG62" s="1" t="n">
        <f aca="false">(AD62-$AT62)^2</f>
        <v>0</v>
      </c>
      <c r="AH62" s="0" t="n">
        <v>10.5</v>
      </c>
      <c r="AI62" s="0" t="n">
        <v>0.000735155</v>
      </c>
      <c r="AJ62" s="0" t="n">
        <v>3</v>
      </c>
      <c r="AK62" s="1" t="n">
        <f aca="false">(AH62-$AT62)^2</f>
        <v>56.25</v>
      </c>
      <c r="AL62" s="0" t="n">
        <v>10.5</v>
      </c>
      <c r="AM62" s="0" t="n">
        <v>0.000387007</v>
      </c>
      <c r="AN62" s="0" t="n">
        <v>3</v>
      </c>
      <c r="AO62" s="1" t="n">
        <f aca="false">(AL62-$AT62)^2</f>
        <v>56.25</v>
      </c>
      <c r="AP62" s="0" t="n">
        <v>10.5</v>
      </c>
      <c r="AQ62" s="0" t="n">
        <v>0.000743224</v>
      </c>
      <c r="AR62" s="0" t="n">
        <v>3</v>
      </c>
      <c r="AS62" s="1" t="n">
        <f aca="false">(AP62-$AT62)^2</f>
        <v>56.25</v>
      </c>
      <c r="AT62" s="0" t="n">
        <f aca="false">MIN(J62,N62,R62,V62,Z62,AD62,AH62,AL62,AP62)</f>
        <v>3</v>
      </c>
    </row>
    <row r="63" customFormat="false" ht="14.4" hidden="false" customHeight="false" outlineLevel="0" collapsed="false">
      <c r="A63" s="0" t="s">
        <v>200</v>
      </c>
      <c r="B63" s="0" t="n">
        <v>3</v>
      </c>
      <c r="C63" s="0" t="n">
        <v>0.00271725</v>
      </c>
      <c r="D63" s="0" t="n">
        <v>3</v>
      </c>
      <c r="F63" s="0" t="n">
        <v>3</v>
      </c>
      <c r="G63" s="0" t="n">
        <v>0.0578547</v>
      </c>
      <c r="H63" s="0" t="n">
        <v>3</v>
      </c>
      <c r="J63" s="0" t="n">
        <v>3</v>
      </c>
      <c r="K63" s="0" t="n">
        <v>0.000488059</v>
      </c>
      <c r="L63" s="0" t="n">
        <v>3</v>
      </c>
      <c r="M63" s="1" t="n">
        <f aca="false">(J63-$AT63)^2</f>
        <v>0</v>
      </c>
      <c r="N63" s="0" t="n">
        <v>3</v>
      </c>
      <c r="O63" s="0" t="n">
        <v>0.000390359</v>
      </c>
      <c r="P63" s="0" t="n">
        <v>3</v>
      </c>
      <c r="Q63" s="1" t="n">
        <f aca="false">(N63-$AT63)^2</f>
        <v>0</v>
      </c>
      <c r="R63" s="0" t="n">
        <v>3</v>
      </c>
      <c r="S63" s="0" t="n">
        <v>0.000400703</v>
      </c>
      <c r="T63" s="0" t="n">
        <v>3</v>
      </c>
      <c r="U63" s="1" t="n">
        <f aca="false">(R63-$AT63)^2</f>
        <v>0</v>
      </c>
      <c r="V63" s="0" t="n">
        <v>3</v>
      </c>
      <c r="W63" s="0" t="n">
        <v>0.00274092</v>
      </c>
      <c r="X63" s="0" t="n">
        <v>3</v>
      </c>
      <c r="Y63" s="1" t="n">
        <f aca="false">(V63-$AT63)^2</f>
        <v>0</v>
      </c>
      <c r="Z63" s="0" t="n">
        <v>3</v>
      </c>
      <c r="AA63" s="0" t="n">
        <v>0.00219686</v>
      </c>
      <c r="AB63" s="0" t="n">
        <v>3</v>
      </c>
      <c r="AC63" s="1" t="n">
        <f aca="false">(Z63-$AT63)^2</f>
        <v>0</v>
      </c>
      <c r="AD63" s="0" t="n">
        <v>3</v>
      </c>
      <c r="AE63" s="0" t="n">
        <v>0.00150959</v>
      </c>
      <c r="AF63" s="0" t="n">
        <v>3</v>
      </c>
      <c r="AG63" s="1" t="n">
        <f aca="false">(AD63-$AT63)^2</f>
        <v>0</v>
      </c>
      <c r="AH63" s="0" t="n">
        <v>11.5</v>
      </c>
      <c r="AI63" s="0" t="n">
        <v>0.000432752</v>
      </c>
      <c r="AJ63" s="0" t="n">
        <v>3</v>
      </c>
      <c r="AK63" s="1" t="n">
        <f aca="false">(AH63-$AT63)^2</f>
        <v>72.25</v>
      </c>
      <c r="AL63" s="0" t="n">
        <v>11.5</v>
      </c>
      <c r="AM63" s="0" t="n">
        <v>0.000838647</v>
      </c>
      <c r="AN63" s="0" t="n">
        <v>3</v>
      </c>
      <c r="AO63" s="1" t="n">
        <f aca="false">(AL63-$AT63)^2</f>
        <v>72.25</v>
      </c>
      <c r="AP63" s="0" t="n">
        <v>11.5</v>
      </c>
      <c r="AQ63" s="0" t="n">
        <v>0.00078105</v>
      </c>
      <c r="AR63" s="0" t="n">
        <v>3</v>
      </c>
      <c r="AS63" s="1" t="n">
        <f aca="false">(AP63-$AT63)^2</f>
        <v>72.25</v>
      </c>
      <c r="AT63" s="0" t="n">
        <f aca="false">MIN(J63,N63,R63,V63,Z63,AD63,AH63,AL63,AP63)</f>
        <v>3</v>
      </c>
    </row>
    <row r="64" customFormat="false" ht="14.4" hidden="false" customHeight="false" outlineLevel="0" collapsed="false">
      <c r="A64" s="0" t="s">
        <v>201</v>
      </c>
      <c r="B64" s="0" t="n">
        <v>4</v>
      </c>
      <c r="C64" s="0" t="n">
        <v>0.00187341</v>
      </c>
      <c r="D64" s="0" t="n">
        <v>4</v>
      </c>
      <c r="F64" s="0" t="n">
        <v>4</v>
      </c>
      <c r="G64" s="0" t="n">
        <v>0.0369293</v>
      </c>
      <c r="H64" s="0" t="n">
        <v>4</v>
      </c>
      <c r="J64" s="0" t="n">
        <v>4</v>
      </c>
      <c r="K64" s="0" t="n">
        <v>0.000596369</v>
      </c>
      <c r="L64" s="0" t="n">
        <v>4</v>
      </c>
      <c r="M64" s="1" t="n">
        <f aca="false">(J64-$AT64)^2</f>
        <v>0</v>
      </c>
      <c r="N64" s="0" t="n">
        <v>4</v>
      </c>
      <c r="O64" s="0" t="n">
        <v>0.000594001</v>
      </c>
      <c r="P64" s="0" t="n">
        <v>4</v>
      </c>
      <c r="Q64" s="1" t="n">
        <f aca="false">(N64-$AT64)^2</f>
        <v>0</v>
      </c>
      <c r="R64" s="0" t="n">
        <v>4</v>
      </c>
      <c r="S64" s="0" t="n">
        <v>0.000605103</v>
      </c>
      <c r="T64" s="0" t="n">
        <v>4</v>
      </c>
      <c r="U64" s="1" t="n">
        <f aca="false">(R64-$AT64)^2</f>
        <v>0</v>
      </c>
      <c r="V64" s="0" t="n">
        <v>4</v>
      </c>
      <c r="W64" s="0" t="n">
        <v>0.0031562</v>
      </c>
      <c r="X64" s="0" t="n">
        <v>4</v>
      </c>
      <c r="Y64" s="1" t="n">
        <f aca="false">(V64-$AT64)^2</f>
        <v>0</v>
      </c>
      <c r="Z64" s="0" t="n">
        <v>4</v>
      </c>
      <c r="AA64" s="0" t="n">
        <v>0.00231049</v>
      </c>
      <c r="AB64" s="0" t="n">
        <v>4</v>
      </c>
      <c r="AC64" s="1" t="n">
        <f aca="false">(Z64-$AT64)^2</f>
        <v>0</v>
      </c>
      <c r="AD64" s="0" t="n">
        <v>4</v>
      </c>
      <c r="AE64" s="0" t="n">
        <v>0.00213494</v>
      </c>
      <c r="AF64" s="0" t="n">
        <v>4</v>
      </c>
      <c r="AG64" s="1" t="n">
        <f aca="false">(AD64-$AT64)^2</f>
        <v>0</v>
      </c>
      <c r="AH64" s="0" t="n">
        <v>13</v>
      </c>
      <c r="AI64" s="0" t="n">
        <v>0.000632756</v>
      </c>
      <c r="AJ64" s="0" t="n">
        <v>4</v>
      </c>
      <c r="AK64" s="1" t="n">
        <f aca="false">(AH64-$AT64)^2</f>
        <v>81</v>
      </c>
      <c r="AL64" s="0" t="n">
        <v>13</v>
      </c>
      <c r="AM64" s="0" t="n">
        <v>0.00114935</v>
      </c>
      <c r="AN64" s="0" t="n">
        <v>4</v>
      </c>
      <c r="AO64" s="1" t="n">
        <f aca="false">(AL64-$AT64)^2</f>
        <v>81</v>
      </c>
      <c r="AP64" s="0" t="n">
        <v>13</v>
      </c>
      <c r="AQ64" s="0" t="n">
        <v>0.000642254</v>
      </c>
      <c r="AR64" s="0" t="n">
        <v>4</v>
      </c>
      <c r="AS64" s="1" t="n">
        <f aca="false">(AP64-$AT64)^2</f>
        <v>81</v>
      </c>
      <c r="AT64" s="0" t="n">
        <f aca="false">MIN(J64,N64,R64,V64,Z64,AD64,AH64,AL64,AP64)</f>
        <v>4</v>
      </c>
    </row>
    <row r="65" customFormat="false" ht="14.4" hidden="false" customHeight="false" outlineLevel="0" collapsed="false">
      <c r="A65" s="0" t="s">
        <v>202</v>
      </c>
      <c r="B65" s="0" t="n">
        <v>4</v>
      </c>
      <c r="C65" s="0" t="n">
        <v>0.0028591</v>
      </c>
      <c r="D65" s="0" t="n">
        <v>4</v>
      </c>
      <c r="F65" s="0" t="n">
        <v>4</v>
      </c>
      <c r="G65" s="0" t="n">
        <v>0.0374238</v>
      </c>
      <c r="H65" s="0" t="n">
        <v>4</v>
      </c>
      <c r="J65" s="0" t="n">
        <v>4</v>
      </c>
      <c r="K65" s="0" t="n">
        <v>0.000669686</v>
      </c>
      <c r="L65" s="0" t="n">
        <v>4</v>
      </c>
      <c r="M65" s="1" t="n">
        <f aca="false">(J65-$AT65)^2</f>
        <v>0</v>
      </c>
      <c r="N65" s="0" t="n">
        <v>4</v>
      </c>
      <c r="O65" s="0" t="n">
        <v>0.000861837</v>
      </c>
      <c r="P65" s="0" t="n">
        <v>4</v>
      </c>
      <c r="Q65" s="1" t="n">
        <f aca="false">(N65-$AT65)^2</f>
        <v>0</v>
      </c>
      <c r="R65" s="0" t="n">
        <v>4</v>
      </c>
      <c r="S65" s="0" t="n">
        <v>0.000678445</v>
      </c>
      <c r="T65" s="0" t="n">
        <v>4</v>
      </c>
      <c r="U65" s="1" t="n">
        <f aca="false">(R65-$AT65)^2</f>
        <v>0</v>
      </c>
      <c r="V65" s="0" t="n">
        <v>4</v>
      </c>
      <c r="W65" s="0" t="n">
        <v>0.00243263</v>
      </c>
      <c r="X65" s="0" t="n">
        <v>4</v>
      </c>
      <c r="Y65" s="1" t="n">
        <f aca="false">(V65-$AT65)^2</f>
        <v>0</v>
      </c>
      <c r="Z65" s="0" t="n">
        <v>4</v>
      </c>
      <c r="AA65" s="0" t="n">
        <v>0.0021933</v>
      </c>
      <c r="AB65" s="0" t="n">
        <v>4</v>
      </c>
      <c r="AC65" s="1" t="n">
        <f aca="false">(Z65-$AT65)^2</f>
        <v>0</v>
      </c>
      <c r="AD65" s="0" t="n">
        <v>4</v>
      </c>
      <c r="AE65" s="0" t="n">
        <v>0.00357604</v>
      </c>
      <c r="AF65" s="0" t="n">
        <v>4</v>
      </c>
      <c r="AG65" s="1" t="n">
        <f aca="false">(AD65-$AT65)^2</f>
        <v>0</v>
      </c>
      <c r="AH65" s="0" t="n">
        <v>14</v>
      </c>
      <c r="AI65" s="0" t="n">
        <v>0.00142288</v>
      </c>
      <c r="AJ65" s="0" t="n">
        <v>4</v>
      </c>
      <c r="AK65" s="1" t="n">
        <f aca="false">(AH65-$AT65)^2</f>
        <v>100</v>
      </c>
      <c r="AL65" s="0" t="n">
        <v>14</v>
      </c>
      <c r="AM65" s="0" t="n">
        <v>0.000741323</v>
      </c>
      <c r="AN65" s="0" t="n">
        <v>4</v>
      </c>
      <c r="AO65" s="1" t="n">
        <f aca="false">(AL65-$AT65)^2</f>
        <v>100</v>
      </c>
      <c r="AP65" s="0" t="n">
        <v>14</v>
      </c>
      <c r="AQ65" s="0" t="n">
        <v>0.00142385</v>
      </c>
      <c r="AR65" s="0" t="n">
        <v>4</v>
      </c>
      <c r="AS65" s="1" t="n">
        <f aca="false">(AP65-$AT65)^2</f>
        <v>100</v>
      </c>
      <c r="AT65" s="0" t="n">
        <f aca="false">MIN(J65,N65,R65,V65,Z65,AD65,AH65,AL65,AP65)</f>
        <v>4</v>
      </c>
    </row>
    <row r="66" customFormat="false" ht="14.4" hidden="false" customHeight="false" outlineLevel="0" collapsed="false">
      <c r="A66" s="0" t="s">
        <v>203</v>
      </c>
      <c r="B66" s="0" t="n">
        <v>5</v>
      </c>
      <c r="C66" s="0" t="n">
        <v>0.00196625</v>
      </c>
      <c r="D66" s="0" t="n">
        <v>5</v>
      </c>
      <c r="F66" s="0" t="n">
        <v>5</v>
      </c>
      <c r="G66" s="0" t="n">
        <v>0.0514738</v>
      </c>
      <c r="H66" s="0" t="n">
        <v>5</v>
      </c>
      <c r="J66" s="0" t="n">
        <v>5</v>
      </c>
      <c r="K66" s="0" t="n">
        <v>0.00178418</v>
      </c>
      <c r="L66" s="0" t="n">
        <v>5</v>
      </c>
      <c r="M66" s="1" t="n">
        <f aca="false">(J66-$AT66)^2</f>
        <v>0</v>
      </c>
      <c r="N66" s="0" t="n">
        <v>5</v>
      </c>
      <c r="O66" s="0" t="n">
        <v>0.00171491</v>
      </c>
      <c r="P66" s="0" t="n">
        <v>5</v>
      </c>
      <c r="Q66" s="1" t="n">
        <f aca="false">(N66-$AT66)^2</f>
        <v>0</v>
      </c>
      <c r="R66" s="0" t="n">
        <v>5</v>
      </c>
      <c r="S66" s="0" t="n">
        <v>0.00172967</v>
      </c>
      <c r="T66" s="0" t="n">
        <v>5</v>
      </c>
      <c r="U66" s="1" t="n">
        <f aca="false">(R66-$AT66)^2</f>
        <v>0</v>
      </c>
      <c r="V66" s="0" t="n">
        <v>5</v>
      </c>
      <c r="W66" s="0" t="n">
        <v>0.0018347</v>
      </c>
      <c r="X66" s="0" t="n">
        <v>5</v>
      </c>
      <c r="Y66" s="1" t="n">
        <f aca="false">(V66-$AT66)^2</f>
        <v>0</v>
      </c>
      <c r="Z66" s="0" t="n">
        <v>5</v>
      </c>
      <c r="AA66" s="0" t="n">
        <v>0.00342265</v>
      </c>
      <c r="AB66" s="0" t="n">
        <v>5</v>
      </c>
      <c r="AC66" s="1" t="n">
        <f aca="false">(Z66-$AT66)^2</f>
        <v>0</v>
      </c>
      <c r="AD66" s="0" t="n">
        <v>5</v>
      </c>
      <c r="AE66" s="0" t="n">
        <v>0.00272543</v>
      </c>
      <c r="AF66" s="0" t="n">
        <v>5</v>
      </c>
      <c r="AG66" s="1" t="n">
        <f aca="false">(AD66-$AT66)^2</f>
        <v>0</v>
      </c>
      <c r="AH66" s="0" t="n">
        <v>15.5</v>
      </c>
      <c r="AI66" s="0" t="n">
        <v>0.0020739</v>
      </c>
      <c r="AJ66" s="0" t="n">
        <v>5</v>
      </c>
      <c r="AK66" s="1" t="n">
        <f aca="false">(AH66-$AT66)^2</f>
        <v>110.25</v>
      </c>
      <c r="AL66" s="0" t="n">
        <v>15.5</v>
      </c>
      <c r="AM66" s="0" t="n">
        <v>0.0010603</v>
      </c>
      <c r="AN66" s="0" t="n">
        <v>5</v>
      </c>
      <c r="AO66" s="1" t="n">
        <f aca="false">(AL66-$AT66)^2</f>
        <v>110.25</v>
      </c>
      <c r="AP66" s="0" t="n">
        <v>15.5</v>
      </c>
      <c r="AQ66" s="0" t="n">
        <v>0.00106214</v>
      </c>
      <c r="AR66" s="0" t="n">
        <v>5</v>
      </c>
      <c r="AS66" s="1" t="n">
        <f aca="false">(AP66-$AT66)^2</f>
        <v>110.25</v>
      </c>
      <c r="AT66" s="0" t="n">
        <f aca="false">MIN(J66,N66,R66,V66,Z66,AD66,AH66,AL66,AP66)</f>
        <v>5</v>
      </c>
    </row>
    <row r="67" customFormat="false" ht="14.4" hidden="false" customHeight="false" outlineLevel="0" collapsed="false">
      <c r="A67" s="0" t="s">
        <v>204</v>
      </c>
      <c r="B67" s="0" t="n">
        <v>9</v>
      </c>
      <c r="C67" s="0" t="n">
        <v>0.00194496</v>
      </c>
      <c r="D67" s="0" t="n">
        <v>9</v>
      </c>
      <c r="F67" s="0" t="n">
        <v>9</v>
      </c>
      <c r="G67" s="0" t="n">
        <v>0.058238</v>
      </c>
      <c r="H67" s="0" t="n">
        <v>9</v>
      </c>
      <c r="J67" s="0" t="n">
        <v>9</v>
      </c>
      <c r="K67" s="0" t="n">
        <v>0.00366425</v>
      </c>
      <c r="L67" s="0" t="n">
        <v>9</v>
      </c>
      <c r="M67" s="1" t="n">
        <f aca="false">(J67-$AT67)^2</f>
        <v>0</v>
      </c>
      <c r="N67" s="0" t="n">
        <v>9</v>
      </c>
      <c r="O67" s="0" t="n">
        <v>0.00368348</v>
      </c>
      <c r="P67" s="0" t="n">
        <v>9</v>
      </c>
      <c r="Q67" s="1" t="n">
        <f aca="false">(N67-$AT67)^2</f>
        <v>0</v>
      </c>
      <c r="R67" s="0" t="n">
        <v>9</v>
      </c>
      <c r="S67" s="0" t="n">
        <v>0.00321941</v>
      </c>
      <c r="T67" s="0" t="n">
        <v>9</v>
      </c>
      <c r="U67" s="1" t="n">
        <f aca="false">(R67-$AT67)^2</f>
        <v>0</v>
      </c>
      <c r="V67" s="0" t="n">
        <v>9</v>
      </c>
      <c r="W67" s="0" t="n">
        <v>0.00349193</v>
      </c>
      <c r="X67" s="0" t="n">
        <v>9</v>
      </c>
      <c r="Y67" s="1" t="n">
        <f aca="false">(V67-$AT67)^2</f>
        <v>0</v>
      </c>
      <c r="Z67" s="0" t="n">
        <v>9</v>
      </c>
      <c r="AA67" s="0" t="n">
        <v>0.00314671</v>
      </c>
      <c r="AB67" s="0" t="n">
        <v>9</v>
      </c>
      <c r="AC67" s="1" t="n">
        <f aca="false">(Z67-$AT67)^2</f>
        <v>0</v>
      </c>
      <c r="AD67" s="0" t="n">
        <v>9</v>
      </c>
      <c r="AE67" s="0" t="n">
        <v>0.00233308</v>
      </c>
      <c r="AF67" s="0" t="n">
        <v>9</v>
      </c>
      <c r="AG67" s="1" t="n">
        <f aca="false">(AD67-$AT67)^2</f>
        <v>0</v>
      </c>
      <c r="AH67" s="0" t="n">
        <v>20.5</v>
      </c>
      <c r="AI67" s="0" t="n">
        <v>0.00434398</v>
      </c>
      <c r="AJ67" s="0" t="n">
        <v>9</v>
      </c>
      <c r="AK67" s="1" t="n">
        <f aca="false">(AH67-$AT67)^2</f>
        <v>132.25</v>
      </c>
      <c r="AL67" s="0" t="n">
        <v>20.5</v>
      </c>
      <c r="AM67" s="0" t="n">
        <v>0.00305077</v>
      </c>
      <c r="AN67" s="0" t="n">
        <v>9</v>
      </c>
      <c r="AO67" s="1" t="n">
        <f aca="false">(AL67-$AT67)^2</f>
        <v>132.25</v>
      </c>
      <c r="AP67" s="0" t="n">
        <v>20.5</v>
      </c>
      <c r="AQ67" s="0" t="n">
        <v>0.00451109</v>
      </c>
      <c r="AR67" s="0" t="n">
        <v>9</v>
      </c>
      <c r="AS67" s="1" t="n">
        <f aca="false">(AP67-$AT67)^2</f>
        <v>132.25</v>
      </c>
      <c r="AT67" s="0" t="n">
        <f aca="false">MIN(J67,N67,R67,V67,Z67,AD67,AH67,AL67,AP67)</f>
        <v>9</v>
      </c>
    </row>
    <row r="68" customFormat="false" ht="14.4" hidden="false" customHeight="false" outlineLevel="0" collapsed="false">
      <c r="A68" s="0" t="s">
        <v>205</v>
      </c>
      <c r="B68" s="0" t="n">
        <v>10</v>
      </c>
      <c r="C68" s="0" t="n">
        <v>0.00152265</v>
      </c>
      <c r="D68" s="0" t="n">
        <v>10</v>
      </c>
      <c r="F68" s="0" t="n">
        <v>10</v>
      </c>
      <c r="G68" s="0" t="n">
        <v>0.0957494</v>
      </c>
      <c r="H68" s="0" t="n">
        <v>10</v>
      </c>
      <c r="J68" s="0" t="n">
        <v>10</v>
      </c>
      <c r="K68" s="0" t="n">
        <v>0.0051309</v>
      </c>
      <c r="L68" s="0" t="n">
        <v>10</v>
      </c>
      <c r="M68" s="1" t="n">
        <f aca="false">(J68-$AT68)^2</f>
        <v>0</v>
      </c>
      <c r="N68" s="0" t="n">
        <v>10</v>
      </c>
      <c r="O68" s="0" t="n">
        <v>0.00282544</v>
      </c>
      <c r="P68" s="0" t="n">
        <v>10</v>
      </c>
      <c r="Q68" s="1" t="n">
        <f aca="false">(N68-$AT68)^2</f>
        <v>0</v>
      </c>
      <c r="R68" s="0" t="n">
        <v>10</v>
      </c>
      <c r="S68" s="0" t="n">
        <v>0.00345001</v>
      </c>
      <c r="T68" s="0" t="n">
        <v>10</v>
      </c>
      <c r="U68" s="1" t="n">
        <f aca="false">(R68-$AT68)^2</f>
        <v>0</v>
      </c>
      <c r="V68" s="0" t="n">
        <v>10</v>
      </c>
      <c r="W68" s="0" t="n">
        <v>0.00337735</v>
      </c>
      <c r="X68" s="0" t="n">
        <v>10</v>
      </c>
      <c r="Y68" s="1" t="n">
        <f aca="false">(V68-$AT68)^2</f>
        <v>0</v>
      </c>
      <c r="Z68" s="0" t="n">
        <v>10</v>
      </c>
      <c r="AA68" s="0" t="n">
        <v>0.00219787</v>
      </c>
      <c r="AB68" s="0" t="n">
        <v>10</v>
      </c>
      <c r="AC68" s="1" t="n">
        <f aca="false">(Z68-$AT68)^2</f>
        <v>0</v>
      </c>
      <c r="AD68" s="0" t="n">
        <v>10</v>
      </c>
      <c r="AE68" s="0" t="n">
        <v>0.00257287</v>
      </c>
      <c r="AF68" s="0" t="n">
        <v>10</v>
      </c>
      <c r="AG68" s="1" t="n">
        <f aca="false">(AD68-$AT68)^2</f>
        <v>0</v>
      </c>
      <c r="AH68" s="0" t="n">
        <v>22</v>
      </c>
      <c r="AI68" s="0" t="n">
        <v>0.00390857</v>
      </c>
      <c r="AJ68" s="0" t="n">
        <v>10</v>
      </c>
      <c r="AK68" s="1" t="n">
        <f aca="false">(AH68-$AT68)^2</f>
        <v>144</v>
      </c>
      <c r="AL68" s="0" t="n">
        <v>22</v>
      </c>
      <c r="AM68" s="0" t="n">
        <v>0.00749962</v>
      </c>
      <c r="AN68" s="0" t="n">
        <v>10</v>
      </c>
      <c r="AO68" s="1" t="n">
        <f aca="false">(AL68-$AT68)^2</f>
        <v>144</v>
      </c>
      <c r="AP68" s="0" t="n">
        <v>22</v>
      </c>
      <c r="AQ68" s="0" t="n">
        <v>0.00596018</v>
      </c>
      <c r="AR68" s="0" t="n">
        <v>10</v>
      </c>
      <c r="AS68" s="1" t="n">
        <f aca="false">(AP68-$AT68)^2</f>
        <v>144</v>
      </c>
      <c r="AT68" s="0" t="n">
        <f aca="false">MIN(J68,N68,R68,V68,Z68,AD68,AH68,AL68,AP68)</f>
        <v>10</v>
      </c>
    </row>
    <row r="69" customFormat="false" ht="14.4" hidden="false" customHeight="false" outlineLevel="0" collapsed="false">
      <c r="A69" s="0" t="s">
        <v>206</v>
      </c>
      <c r="B69" s="0" t="n">
        <v>6</v>
      </c>
      <c r="C69" s="0" t="n">
        <v>0.00259627</v>
      </c>
      <c r="D69" s="0" t="n">
        <v>6</v>
      </c>
      <c r="F69" s="0" t="n">
        <v>6</v>
      </c>
      <c r="G69" s="0" t="n">
        <v>0.243121</v>
      </c>
      <c r="H69" s="0" t="n">
        <v>6</v>
      </c>
      <c r="J69" s="0" t="n">
        <v>7</v>
      </c>
      <c r="K69" s="0" t="n">
        <v>0.00293371</v>
      </c>
      <c r="L69" s="0" t="n">
        <v>7</v>
      </c>
      <c r="M69" s="1" t="n">
        <f aca="false">(J69-$AT69)^2</f>
        <v>1</v>
      </c>
      <c r="N69" s="0" t="n">
        <v>7</v>
      </c>
      <c r="O69" s="0" t="n">
        <v>0.00451866</v>
      </c>
      <c r="P69" s="0" t="n">
        <v>7</v>
      </c>
      <c r="Q69" s="1" t="n">
        <f aca="false">(N69-$AT69)^2</f>
        <v>1</v>
      </c>
      <c r="R69" s="0" t="n">
        <v>7</v>
      </c>
      <c r="S69" s="0" t="n">
        <v>0.00233765</v>
      </c>
      <c r="T69" s="0" t="n">
        <v>7</v>
      </c>
      <c r="U69" s="1" t="n">
        <f aca="false">(R69-$AT69)^2</f>
        <v>1</v>
      </c>
      <c r="V69" s="0" t="n">
        <v>6</v>
      </c>
      <c r="W69" s="0" t="n">
        <v>0.00417284</v>
      </c>
      <c r="X69" s="0" t="n">
        <v>6</v>
      </c>
      <c r="Y69" s="1" t="n">
        <f aca="false">(V69-$AT69)^2</f>
        <v>0</v>
      </c>
      <c r="Z69" s="0" t="n">
        <v>6</v>
      </c>
      <c r="AA69" s="0" t="n">
        <v>0.00334141</v>
      </c>
      <c r="AB69" s="0" t="n">
        <v>6</v>
      </c>
      <c r="AC69" s="1" t="n">
        <f aca="false">(Z69-$AT69)^2</f>
        <v>0</v>
      </c>
      <c r="AD69" s="0" t="n">
        <v>6</v>
      </c>
      <c r="AE69" s="0" t="n">
        <v>0.00447559</v>
      </c>
      <c r="AF69" s="0" t="n">
        <v>6</v>
      </c>
      <c r="AG69" s="1" t="n">
        <f aca="false">(AD69-$AT69)^2</f>
        <v>0</v>
      </c>
      <c r="AH69" s="0" t="n">
        <v>20</v>
      </c>
      <c r="AI69" s="0" t="n">
        <v>0.00494191</v>
      </c>
      <c r="AJ69" s="0" t="n">
        <v>7</v>
      </c>
      <c r="AK69" s="1" t="n">
        <f aca="false">(AH69-$AT69)^2</f>
        <v>196</v>
      </c>
      <c r="AL69" s="0" t="n">
        <v>20</v>
      </c>
      <c r="AM69" s="0" t="n">
        <v>0.00190473</v>
      </c>
      <c r="AN69" s="0" t="n">
        <v>7</v>
      </c>
      <c r="AO69" s="1" t="n">
        <f aca="false">(AL69-$AT69)^2</f>
        <v>196</v>
      </c>
      <c r="AP69" s="0" t="n">
        <v>20</v>
      </c>
      <c r="AQ69" s="0" t="n">
        <v>0.00518175</v>
      </c>
      <c r="AR69" s="0" t="n">
        <v>7</v>
      </c>
      <c r="AS69" s="1" t="n">
        <f aca="false">(AP69-$AT69)^2</f>
        <v>196</v>
      </c>
      <c r="AT69" s="0" t="n">
        <f aca="false">MIN(J69,N69,R69,V69,Z69,AD69,AH69,AL69,AP69)</f>
        <v>6</v>
      </c>
    </row>
    <row r="70" customFormat="false" ht="14.4" hidden="false" customHeight="false" outlineLevel="0" collapsed="false">
      <c r="A70" s="0" t="s">
        <v>207</v>
      </c>
      <c r="B70" s="0" t="n">
        <v>6</v>
      </c>
      <c r="C70" s="0" t="n">
        <v>0.00184625</v>
      </c>
      <c r="D70" s="0" t="n">
        <v>6</v>
      </c>
      <c r="F70" s="0" t="n">
        <v>6</v>
      </c>
      <c r="G70" s="0" t="n">
        <v>0.0543685</v>
      </c>
      <c r="H70" s="0" t="n">
        <v>6</v>
      </c>
      <c r="J70" s="0" t="n">
        <v>7</v>
      </c>
      <c r="K70" s="0" t="n">
        <v>0.00303681</v>
      </c>
      <c r="L70" s="0" t="n">
        <v>7</v>
      </c>
      <c r="M70" s="1" t="n">
        <f aca="false">(J70-$AT70)^2</f>
        <v>1</v>
      </c>
      <c r="N70" s="0" t="n">
        <v>7</v>
      </c>
      <c r="O70" s="0" t="n">
        <v>0.00544408</v>
      </c>
      <c r="P70" s="0" t="n">
        <v>7</v>
      </c>
      <c r="Q70" s="1" t="n">
        <f aca="false">(N70-$AT70)^2</f>
        <v>1</v>
      </c>
      <c r="R70" s="0" t="n">
        <v>7</v>
      </c>
      <c r="S70" s="0" t="n">
        <v>0.00306131</v>
      </c>
      <c r="T70" s="0" t="n">
        <v>7</v>
      </c>
      <c r="U70" s="1" t="n">
        <f aca="false">(R70-$AT70)^2</f>
        <v>1</v>
      </c>
      <c r="V70" s="0" t="n">
        <v>6</v>
      </c>
      <c r="W70" s="0" t="n">
        <v>0.00388346</v>
      </c>
      <c r="X70" s="0" t="n">
        <v>6</v>
      </c>
      <c r="Y70" s="1" t="n">
        <f aca="false">(V70-$AT70)^2</f>
        <v>0</v>
      </c>
      <c r="Z70" s="0" t="n">
        <v>6</v>
      </c>
      <c r="AA70" s="0" t="n">
        <v>0.00238095</v>
      </c>
      <c r="AB70" s="0" t="n">
        <v>6</v>
      </c>
      <c r="AC70" s="1" t="n">
        <f aca="false">(Z70-$AT70)^2</f>
        <v>0</v>
      </c>
      <c r="AD70" s="0" t="n">
        <v>6</v>
      </c>
      <c r="AE70" s="0" t="n">
        <v>0.00378653</v>
      </c>
      <c r="AF70" s="0" t="n">
        <v>6</v>
      </c>
      <c r="AG70" s="1" t="n">
        <f aca="false">(AD70-$AT70)^2</f>
        <v>0</v>
      </c>
      <c r="AH70" s="0" t="n">
        <v>19.5</v>
      </c>
      <c r="AI70" s="0" t="n">
        <v>0.00183818</v>
      </c>
      <c r="AJ70" s="0" t="n">
        <v>6</v>
      </c>
      <c r="AK70" s="1" t="n">
        <f aca="false">(AH70-$AT70)^2</f>
        <v>182.25</v>
      </c>
      <c r="AL70" s="0" t="n">
        <v>19.5</v>
      </c>
      <c r="AM70" s="0" t="n">
        <v>0.00392785</v>
      </c>
      <c r="AN70" s="0" t="n">
        <v>6</v>
      </c>
      <c r="AO70" s="1" t="n">
        <f aca="false">(AL70-$AT70)^2</f>
        <v>182.25</v>
      </c>
      <c r="AP70" s="0" t="n">
        <v>19.5</v>
      </c>
      <c r="AQ70" s="0" t="n">
        <v>0.00512275</v>
      </c>
      <c r="AR70" s="0" t="n">
        <v>6</v>
      </c>
      <c r="AS70" s="1" t="n">
        <f aca="false">(AP70-$AT70)^2</f>
        <v>182.25</v>
      </c>
      <c r="AT70" s="0" t="n">
        <f aca="false">MIN(J70,N70,R70,V70,Z70,AD70,AH70,AL70,AP70)</f>
        <v>6</v>
      </c>
    </row>
    <row r="71" customFormat="false" ht="14.4" hidden="false" customHeight="false" outlineLevel="0" collapsed="false">
      <c r="A71" s="0" t="s">
        <v>208</v>
      </c>
      <c r="B71" s="0" t="n">
        <v>6</v>
      </c>
      <c r="C71" s="0" t="n">
        <v>0.00282219</v>
      </c>
      <c r="D71" s="0" t="n">
        <v>6</v>
      </c>
      <c r="F71" s="0" t="n">
        <v>6</v>
      </c>
      <c r="G71" s="0" t="n">
        <v>0.0595603</v>
      </c>
      <c r="H71" s="0" t="n">
        <v>6</v>
      </c>
      <c r="J71" s="0" t="n">
        <v>7</v>
      </c>
      <c r="K71" s="0" t="n">
        <v>0.00364044</v>
      </c>
      <c r="L71" s="0" t="n">
        <v>7</v>
      </c>
      <c r="M71" s="1" t="n">
        <f aca="false">(J71-$AT71)^2</f>
        <v>0</v>
      </c>
      <c r="N71" s="0" t="n">
        <v>7</v>
      </c>
      <c r="O71" s="0" t="n">
        <v>0.00471669</v>
      </c>
      <c r="P71" s="0" t="n">
        <v>7</v>
      </c>
      <c r="Q71" s="1" t="n">
        <f aca="false">(N71-$AT71)^2</f>
        <v>0</v>
      </c>
      <c r="R71" s="0" t="n">
        <v>7</v>
      </c>
      <c r="S71" s="0" t="n">
        <v>0.00368665</v>
      </c>
      <c r="T71" s="0" t="n">
        <v>7</v>
      </c>
      <c r="U71" s="1" t="n">
        <f aca="false">(R71-$AT71)^2</f>
        <v>0</v>
      </c>
      <c r="V71" s="0" t="n">
        <v>7</v>
      </c>
      <c r="W71" s="0" t="n">
        <v>0.00418228</v>
      </c>
      <c r="X71" s="0" t="n">
        <v>7</v>
      </c>
      <c r="Y71" s="1" t="n">
        <f aca="false">(V71-$AT71)^2</f>
        <v>0</v>
      </c>
      <c r="Z71" s="0" t="n">
        <v>7</v>
      </c>
      <c r="AA71" s="0" t="n">
        <v>0.00441659</v>
      </c>
      <c r="AB71" s="0" t="n">
        <v>7</v>
      </c>
      <c r="AC71" s="1" t="n">
        <f aca="false">(Z71-$AT71)^2</f>
        <v>0</v>
      </c>
      <c r="AD71" s="0" t="n">
        <v>7</v>
      </c>
      <c r="AE71" s="0" t="n">
        <v>0.00381446</v>
      </c>
      <c r="AF71" s="0" t="n">
        <v>7</v>
      </c>
      <c r="AG71" s="1" t="n">
        <f aca="false">(AD71-$AT71)^2</f>
        <v>0</v>
      </c>
      <c r="AH71" s="0" t="n">
        <v>21.5</v>
      </c>
      <c r="AI71" s="0" t="n">
        <v>0.00721787</v>
      </c>
      <c r="AJ71" s="0" t="n">
        <v>7</v>
      </c>
      <c r="AK71" s="1" t="n">
        <f aca="false">(AH71-$AT71)^2</f>
        <v>210.25</v>
      </c>
      <c r="AL71" s="0" t="n">
        <v>21.5</v>
      </c>
      <c r="AM71" s="0" t="n">
        <v>0.00531095</v>
      </c>
      <c r="AN71" s="0" t="n">
        <v>7</v>
      </c>
      <c r="AO71" s="1" t="n">
        <f aca="false">(AL71-$AT71)^2</f>
        <v>210.25</v>
      </c>
      <c r="AP71" s="0" t="n">
        <v>21.5</v>
      </c>
      <c r="AQ71" s="0" t="n">
        <v>0.00414366</v>
      </c>
      <c r="AR71" s="0" t="n">
        <v>7</v>
      </c>
      <c r="AS71" s="1" t="n">
        <f aca="false">(AP71-$AT71)^2</f>
        <v>210.25</v>
      </c>
      <c r="AT71" s="0" t="n">
        <f aca="false">MIN(J71,N71,R71,V71,Z71,AD71,AH71,AL71,AP71)</f>
        <v>7</v>
      </c>
    </row>
    <row r="72" customFormat="false" ht="14.4" hidden="false" customHeight="false" outlineLevel="0" collapsed="false">
      <c r="A72" s="0" t="s">
        <v>209</v>
      </c>
      <c r="B72" s="0" t="n">
        <v>6</v>
      </c>
      <c r="C72" s="0" t="n">
        <v>0.00245785</v>
      </c>
      <c r="D72" s="0" t="n">
        <v>6</v>
      </c>
      <c r="F72" s="0" t="n">
        <v>6</v>
      </c>
      <c r="G72" s="0" t="n">
        <v>0.0272602</v>
      </c>
      <c r="H72" s="0" t="n">
        <v>6</v>
      </c>
      <c r="J72" s="0" t="n">
        <v>7</v>
      </c>
      <c r="K72" s="0" t="n">
        <v>0.00761362</v>
      </c>
      <c r="L72" s="0" t="n">
        <v>7</v>
      </c>
      <c r="M72" s="1" t="n">
        <f aca="false">(J72-$AT72)^2</f>
        <v>1</v>
      </c>
      <c r="N72" s="0" t="n">
        <v>7</v>
      </c>
      <c r="O72" s="0" t="n">
        <v>0.00553746</v>
      </c>
      <c r="P72" s="0" t="n">
        <v>7</v>
      </c>
      <c r="Q72" s="1" t="n">
        <f aca="false">(N72-$AT72)^2</f>
        <v>1</v>
      </c>
      <c r="R72" s="0" t="n">
        <v>7</v>
      </c>
      <c r="S72" s="0" t="n">
        <v>0.00611564</v>
      </c>
      <c r="T72" s="0" t="n">
        <v>7</v>
      </c>
      <c r="U72" s="1" t="n">
        <f aca="false">(R72-$AT72)^2</f>
        <v>1</v>
      </c>
      <c r="V72" s="0" t="n">
        <v>6</v>
      </c>
      <c r="W72" s="0" t="n">
        <v>0.0061808</v>
      </c>
      <c r="X72" s="0" t="n">
        <v>6</v>
      </c>
      <c r="Y72" s="1" t="n">
        <f aca="false">(V72-$AT72)^2</f>
        <v>0</v>
      </c>
      <c r="Z72" s="0" t="n">
        <v>6</v>
      </c>
      <c r="AA72" s="0" t="n">
        <v>0.00349417</v>
      </c>
      <c r="AB72" s="0" t="n">
        <v>6</v>
      </c>
      <c r="AC72" s="1" t="n">
        <f aca="false">(Z72-$AT72)^2</f>
        <v>0</v>
      </c>
      <c r="AD72" s="0" t="n">
        <v>6</v>
      </c>
      <c r="AE72" s="0" t="n">
        <v>0.00518339</v>
      </c>
      <c r="AF72" s="0" t="n">
        <v>6</v>
      </c>
      <c r="AG72" s="1" t="n">
        <f aca="false">(AD72-$AT72)^2</f>
        <v>0</v>
      </c>
      <c r="AH72" s="0" t="n">
        <v>22</v>
      </c>
      <c r="AI72" s="0" t="n">
        <v>0.00617975</v>
      </c>
      <c r="AJ72" s="0" t="n">
        <v>7</v>
      </c>
      <c r="AK72" s="1" t="n">
        <f aca="false">(AH72-$AT72)^2</f>
        <v>256</v>
      </c>
      <c r="AL72" s="0" t="n">
        <v>22</v>
      </c>
      <c r="AM72" s="0" t="n">
        <v>0.00488249</v>
      </c>
      <c r="AN72" s="0" t="n">
        <v>7</v>
      </c>
      <c r="AO72" s="1" t="n">
        <f aca="false">(AL72-$AT72)^2</f>
        <v>256</v>
      </c>
      <c r="AP72" s="0" t="n">
        <v>22</v>
      </c>
      <c r="AQ72" s="0" t="n">
        <v>0.00830637</v>
      </c>
      <c r="AR72" s="0" t="n">
        <v>7</v>
      </c>
      <c r="AS72" s="1" t="n">
        <f aca="false">(AP72-$AT72)^2</f>
        <v>256</v>
      </c>
      <c r="AT72" s="0" t="n">
        <f aca="false">MIN(J72,N72,R72,V72,Z72,AD72,AH72,AL72,AP72)</f>
        <v>6</v>
      </c>
    </row>
    <row r="73" customFormat="false" ht="14.4" hidden="false" customHeight="false" outlineLevel="0" collapsed="false">
      <c r="A73" s="0" t="s">
        <v>210</v>
      </c>
      <c r="B73" s="0" t="n">
        <v>7</v>
      </c>
      <c r="C73" s="0" t="n">
        <v>0.00742266</v>
      </c>
      <c r="D73" s="0" t="n">
        <v>7</v>
      </c>
      <c r="F73" s="0" t="n">
        <v>7</v>
      </c>
      <c r="G73" s="0" t="n">
        <v>0.104261</v>
      </c>
      <c r="H73" s="0" t="n">
        <v>7</v>
      </c>
      <c r="J73" s="0" t="n">
        <v>7</v>
      </c>
      <c r="K73" s="0" t="n">
        <v>0.00817164</v>
      </c>
      <c r="L73" s="0" t="n">
        <v>7</v>
      </c>
      <c r="M73" s="1" t="n">
        <f aca="false">(J73-$AT73)^2</f>
        <v>0</v>
      </c>
      <c r="N73" s="0" t="n">
        <v>7</v>
      </c>
      <c r="O73" s="0" t="n">
        <v>0.00632721</v>
      </c>
      <c r="P73" s="0" t="n">
        <v>7</v>
      </c>
      <c r="Q73" s="1" t="n">
        <f aca="false">(N73-$AT73)^2</f>
        <v>0</v>
      </c>
      <c r="R73" s="0" t="n">
        <v>7</v>
      </c>
      <c r="S73" s="0" t="n">
        <v>0.00520268</v>
      </c>
      <c r="T73" s="0" t="n">
        <v>7</v>
      </c>
      <c r="U73" s="1" t="n">
        <f aca="false">(R73-$AT73)^2</f>
        <v>0</v>
      </c>
      <c r="V73" s="0" t="n">
        <v>7</v>
      </c>
      <c r="W73" s="0" t="n">
        <v>0.00426513</v>
      </c>
      <c r="X73" s="0" t="n">
        <v>7</v>
      </c>
      <c r="Y73" s="1" t="n">
        <f aca="false">(V73-$AT73)^2</f>
        <v>0</v>
      </c>
      <c r="Z73" s="0" t="n">
        <v>7</v>
      </c>
      <c r="AA73" s="0" t="n">
        <v>0.004441</v>
      </c>
      <c r="AB73" s="0" t="n">
        <v>7</v>
      </c>
      <c r="AC73" s="1" t="n">
        <f aca="false">(Z73-$AT73)^2</f>
        <v>0</v>
      </c>
      <c r="AD73" s="0" t="n">
        <v>7</v>
      </c>
      <c r="AE73" s="0" t="n">
        <v>0.00407701</v>
      </c>
      <c r="AF73" s="0" t="n">
        <v>7</v>
      </c>
      <c r="AG73" s="1" t="n">
        <f aca="false">(AD73-$AT73)^2</f>
        <v>0</v>
      </c>
      <c r="AH73" s="0" t="n">
        <v>23</v>
      </c>
      <c r="AI73" s="0" t="n">
        <v>0.00595808</v>
      </c>
      <c r="AJ73" s="0" t="n">
        <v>7</v>
      </c>
      <c r="AK73" s="1" t="n">
        <f aca="false">(AH73-$AT73)^2</f>
        <v>256</v>
      </c>
      <c r="AL73" s="0" t="n">
        <v>23</v>
      </c>
      <c r="AM73" s="0" t="n">
        <v>0.00982958</v>
      </c>
      <c r="AN73" s="0" t="n">
        <v>7</v>
      </c>
      <c r="AO73" s="1" t="n">
        <f aca="false">(AL73-$AT73)^2</f>
        <v>256</v>
      </c>
      <c r="AP73" s="0" t="n">
        <v>23</v>
      </c>
      <c r="AQ73" s="0" t="n">
        <v>0.00783493</v>
      </c>
      <c r="AR73" s="0" t="n">
        <v>7</v>
      </c>
      <c r="AS73" s="1" t="n">
        <f aca="false">(AP73-$AT73)^2</f>
        <v>256</v>
      </c>
      <c r="AT73" s="0" t="n">
        <f aca="false">MIN(J73,N73,R73,V73,Z73,AD73,AH73,AL73,AP73)</f>
        <v>7</v>
      </c>
    </row>
    <row r="74" customFormat="false" ht="14.4" hidden="false" customHeight="false" outlineLevel="0" collapsed="false">
      <c r="A74" s="0" t="s">
        <v>211</v>
      </c>
      <c r="B74" s="0" t="n">
        <v>7</v>
      </c>
      <c r="C74" s="0" t="n">
        <v>0.0058177</v>
      </c>
      <c r="D74" s="0" t="n">
        <v>7</v>
      </c>
      <c r="F74" s="0" t="n">
        <v>7</v>
      </c>
      <c r="G74" s="0" t="n">
        <v>0.0872355</v>
      </c>
      <c r="H74" s="0" t="n">
        <v>7</v>
      </c>
      <c r="J74" s="0" t="n">
        <v>7</v>
      </c>
      <c r="K74" s="0" t="n">
        <v>0.00763172</v>
      </c>
      <c r="L74" s="0" t="n">
        <v>7</v>
      </c>
      <c r="M74" s="1" t="n">
        <f aca="false">(J74-$AT74)^2</f>
        <v>0</v>
      </c>
      <c r="N74" s="0" t="n">
        <v>7</v>
      </c>
      <c r="O74" s="0" t="n">
        <v>0.0114295</v>
      </c>
      <c r="P74" s="0" t="n">
        <v>7</v>
      </c>
      <c r="Q74" s="1" t="n">
        <f aca="false">(N74-$AT74)^2</f>
        <v>0</v>
      </c>
      <c r="R74" s="0" t="n">
        <v>7</v>
      </c>
      <c r="S74" s="0" t="n">
        <v>0.00618078</v>
      </c>
      <c r="T74" s="0" t="n">
        <v>7</v>
      </c>
      <c r="U74" s="1" t="n">
        <f aca="false">(R74-$AT74)^2</f>
        <v>0</v>
      </c>
      <c r="V74" s="0" t="n">
        <v>7</v>
      </c>
      <c r="W74" s="0" t="n">
        <v>0.00487126</v>
      </c>
      <c r="X74" s="0" t="n">
        <v>7</v>
      </c>
      <c r="Y74" s="1" t="n">
        <f aca="false">(V74-$AT74)^2</f>
        <v>0</v>
      </c>
      <c r="Z74" s="0" t="n">
        <v>7</v>
      </c>
      <c r="AA74" s="0" t="n">
        <v>0.00485389</v>
      </c>
      <c r="AB74" s="0" t="n">
        <v>7</v>
      </c>
      <c r="AC74" s="1" t="n">
        <f aca="false">(Z74-$AT74)^2</f>
        <v>0</v>
      </c>
      <c r="AD74" s="0" t="n">
        <v>7</v>
      </c>
      <c r="AE74" s="0" t="n">
        <v>0.00463844</v>
      </c>
      <c r="AF74" s="0" t="n">
        <v>7</v>
      </c>
      <c r="AG74" s="1" t="n">
        <f aca="false">(AD74-$AT74)^2</f>
        <v>0</v>
      </c>
      <c r="AH74" s="0" t="n">
        <v>23.5</v>
      </c>
      <c r="AI74" s="0" t="n">
        <v>0.00687593</v>
      </c>
      <c r="AJ74" s="0" t="n">
        <v>7</v>
      </c>
      <c r="AK74" s="1" t="n">
        <f aca="false">(AH74-$AT74)^2</f>
        <v>272.25</v>
      </c>
      <c r="AL74" s="0" t="n">
        <v>23.5</v>
      </c>
      <c r="AM74" s="0" t="n">
        <v>0.00676964</v>
      </c>
      <c r="AN74" s="0" t="n">
        <v>7</v>
      </c>
      <c r="AO74" s="1" t="n">
        <f aca="false">(AL74-$AT74)^2</f>
        <v>272.25</v>
      </c>
      <c r="AP74" s="0" t="n">
        <v>23.5</v>
      </c>
      <c r="AQ74" s="0" t="n">
        <v>0.00938638</v>
      </c>
      <c r="AR74" s="0" t="n">
        <v>7</v>
      </c>
      <c r="AS74" s="1" t="n">
        <f aca="false">(AP74-$AT74)^2</f>
        <v>272.25</v>
      </c>
      <c r="AT74" s="0" t="n">
        <f aca="false">MIN(J74,N74,R74,V74,Z74,AD74,AH74,AL74,AP74)</f>
        <v>7</v>
      </c>
    </row>
    <row r="75" customFormat="false" ht="14.4" hidden="false" customHeight="false" outlineLevel="0" collapsed="false">
      <c r="A75" s="0" t="s">
        <v>212</v>
      </c>
      <c r="B75" s="0" t="n">
        <v>7</v>
      </c>
      <c r="C75" s="0" t="n">
        <v>0.00747513</v>
      </c>
      <c r="D75" s="0" t="n">
        <v>7</v>
      </c>
      <c r="F75" s="0" t="n">
        <v>7</v>
      </c>
      <c r="G75" s="0" t="n">
        <v>0.0889305</v>
      </c>
      <c r="H75" s="0" t="n">
        <v>7</v>
      </c>
      <c r="J75" s="0" t="n">
        <v>7</v>
      </c>
      <c r="K75" s="0" t="n">
        <v>0.01078</v>
      </c>
      <c r="L75" s="0" t="n">
        <v>7</v>
      </c>
      <c r="M75" s="1" t="n">
        <f aca="false">(J75-$AT75)^2</f>
        <v>0</v>
      </c>
      <c r="N75" s="0" t="n">
        <v>7</v>
      </c>
      <c r="O75" s="0" t="n">
        <v>0.00754601</v>
      </c>
      <c r="P75" s="0" t="n">
        <v>7</v>
      </c>
      <c r="Q75" s="1" t="n">
        <f aca="false">(N75-$AT75)^2</f>
        <v>0</v>
      </c>
      <c r="R75" s="0" t="n">
        <v>7</v>
      </c>
      <c r="S75" s="0" t="n">
        <v>0.0051852</v>
      </c>
      <c r="T75" s="0" t="n">
        <v>7</v>
      </c>
      <c r="U75" s="1" t="n">
        <f aca="false">(R75-$AT75)^2</f>
        <v>0</v>
      </c>
      <c r="V75" s="0" t="n">
        <v>7</v>
      </c>
      <c r="W75" s="0" t="n">
        <v>0.00794774</v>
      </c>
      <c r="X75" s="0" t="n">
        <v>7</v>
      </c>
      <c r="Y75" s="1" t="n">
        <f aca="false">(V75-$AT75)^2</f>
        <v>0</v>
      </c>
      <c r="Z75" s="0" t="n">
        <v>7</v>
      </c>
      <c r="AA75" s="0" t="n">
        <v>0.00728552</v>
      </c>
      <c r="AB75" s="0" t="n">
        <v>7</v>
      </c>
      <c r="AC75" s="1" t="n">
        <f aca="false">(Z75-$AT75)^2</f>
        <v>0</v>
      </c>
      <c r="AD75" s="0" t="n">
        <v>7</v>
      </c>
      <c r="AE75" s="0" t="n">
        <v>0.00852561</v>
      </c>
      <c r="AF75" s="0" t="n">
        <v>7</v>
      </c>
      <c r="AG75" s="1" t="n">
        <f aca="false">(AD75-$AT75)^2</f>
        <v>0</v>
      </c>
      <c r="AH75" s="0" t="n">
        <v>24.5</v>
      </c>
      <c r="AI75" s="0" t="n">
        <v>0.010238</v>
      </c>
      <c r="AJ75" s="0" t="n">
        <v>7</v>
      </c>
      <c r="AK75" s="1" t="n">
        <f aca="false">(AH75-$AT75)^2</f>
        <v>306.25</v>
      </c>
      <c r="AL75" s="0" t="n">
        <v>24.5</v>
      </c>
      <c r="AM75" s="0" t="n">
        <v>0.00801423</v>
      </c>
      <c r="AN75" s="0" t="n">
        <v>7</v>
      </c>
      <c r="AO75" s="1" t="n">
        <f aca="false">(AL75-$AT75)^2</f>
        <v>306.25</v>
      </c>
      <c r="AP75" s="0" t="n">
        <v>24.5</v>
      </c>
      <c r="AQ75" s="0" t="n">
        <v>0.00803067</v>
      </c>
      <c r="AR75" s="0" t="n">
        <v>7</v>
      </c>
      <c r="AS75" s="1" t="n">
        <f aca="false">(AP75-$AT75)^2</f>
        <v>306.25</v>
      </c>
      <c r="AT75" s="0" t="n">
        <f aca="false">MIN(J75,N75,R75,V75,Z75,AD75,AH75,AL75,AP75)</f>
        <v>7</v>
      </c>
    </row>
    <row r="76" customFormat="false" ht="14.4" hidden="false" customHeight="false" outlineLevel="0" collapsed="false">
      <c r="A76" s="0" t="s">
        <v>213</v>
      </c>
      <c r="B76" s="0" t="n">
        <v>7</v>
      </c>
      <c r="C76" s="0" t="n">
        <v>0.00706885</v>
      </c>
      <c r="D76" s="0" t="n">
        <v>7</v>
      </c>
      <c r="F76" s="0" t="n">
        <v>7</v>
      </c>
      <c r="G76" s="0" t="n">
        <v>0.112187</v>
      </c>
      <c r="H76" s="0" t="n">
        <v>7</v>
      </c>
      <c r="J76" s="0" t="n">
        <v>7</v>
      </c>
      <c r="K76" s="0" t="n">
        <v>0.0131717</v>
      </c>
      <c r="L76" s="0" t="n">
        <v>7</v>
      </c>
      <c r="M76" s="1" t="n">
        <f aca="false">(J76-$AT76)^2</f>
        <v>0</v>
      </c>
      <c r="N76" s="0" t="n">
        <v>7</v>
      </c>
      <c r="O76" s="0" t="n">
        <v>0.0146123</v>
      </c>
      <c r="P76" s="0" t="n">
        <v>7</v>
      </c>
      <c r="Q76" s="1" t="n">
        <f aca="false">(N76-$AT76)^2</f>
        <v>0</v>
      </c>
      <c r="R76" s="0" t="n">
        <v>7</v>
      </c>
      <c r="S76" s="0" t="n">
        <v>0.00830347</v>
      </c>
      <c r="T76" s="0" t="n">
        <v>7</v>
      </c>
      <c r="U76" s="1" t="n">
        <f aca="false">(R76-$AT76)^2</f>
        <v>0</v>
      </c>
      <c r="V76" s="0" t="n">
        <v>7</v>
      </c>
      <c r="W76" s="0" t="n">
        <v>0.00919042</v>
      </c>
      <c r="X76" s="0" t="n">
        <v>7</v>
      </c>
      <c r="Y76" s="1" t="n">
        <f aca="false">(V76-$AT76)^2</f>
        <v>0</v>
      </c>
      <c r="Z76" s="0" t="n">
        <v>7</v>
      </c>
      <c r="AA76" s="0" t="n">
        <v>0.00555109</v>
      </c>
      <c r="AB76" s="0" t="n">
        <v>7</v>
      </c>
      <c r="AC76" s="1" t="n">
        <f aca="false">(Z76-$AT76)^2</f>
        <v>0</v>
      </c>
      <c r="AD76" s="0" t="n">
        <v>7</v>
      </c>
      <c r="AE76" s="0" t="n">
        <v>0.00592288</v>
      </c>
      <c r="AF76" s="0" t="n">
        <v>7</v>
      </c>
      <c r="AG76" s="1" t="n">
        <f aca="false">(AD76-$AT76)^2</f>
        <v>0</v>
      </c>
      <c r="AH76" s="0" t="n">
        <v>25</v>
      </c>
      <c r="AI76" s="0" t="n">
        <v>0.0103826</v>
      </c>
      <c r="AJ76" s="0" t="n">
        <v>7</v>
      </c>
      <c r="AK76" s="1" t="n">
        <f aca="false">(AH76-$AT76)^2</f>
        <v>324</v>
      </c>
      <c r="AL76" s="0" t="n">
        <v>25</v>
      </c>
      <c r="AM76" s="0" t="n">
        <v>0.0120677</v>
      </c>
      <c r="AN76" s="0" t="n">
        <v>7</v>
      </c>
      <c r="AO76" s="1" t="n">
        <f aca="false">(AL76-$AT76)^2</f>
        <v>324</v>
      </c>
      <c r="AP76" s="0" t="n">
        <v>25</v>
      </c>
      <c r="AQ76" s="0" t="n">
        <v>0.013269</v>
      </c>
      <c r="AR76" s="0" t="n">
        <v>7</v>
      </c>
      <c r="AS76" s="1" t="n">
        <f aca="false">(AP76-$AT76)^2</f>
        <v>324</v>
      </c>
      <c r="AT76" s="0" t="n">
        <f aca="false">MIN(J76,N76,R76,V76,Z76,AD76,AH76,AL76,AP76)</f>
        <v>7</v>
      </c>
    </row>
    <row r="77" customFormat="false" ht="14.4" hidden="false" customHeight="false" outlineLevel="0" collapsed="false">
      <c r="A77" s="0" t="s">
        <v>214</v>
      </c>
      <c r="B77" s="0" t="n">
        <v>7</v>
      </c>
      <c r="C77" s="0" t="n">
        <v>0.00804484</v>
      </c>
      <c r="D77" s="0" t="n">
        <v>7</v>
      </c>
      <c r="F77" s="0" t="n">
        <v>7</v>
      </c>
      <c r="G77" s="0" t="n">
        <v>0.116659</v>
      </c>
      <c r="H77" s="0" t="n">
        <v>7</v>
      </c>
      <c r="J77" s="0" t="n">
        <v>7</v>
      </c>
      <c r="K77" s="0" t="n">
        <v>0.00682214</v>
      </c>
      <c r="L77" s="0" t="n">
        <v>7</v>
      </c>
      <c r="M77" s="1" t="n">
        <f aca="false">(J77-$AT77)^2</f>
        <v>0</v>
      </c>
      <c r="N77" s="0" t="n">
        <v>7</v>
      </c>
      <c r="O77" s="0" t="n">
        <v>0.0124759</v>
      </c>
      <c r="P77" s="0" t="n">
        <v>7</v>
      </c>
      <c r="Q77" s="1" t="n">
        <f aca="false">(N77-$AT77)^2</f>
        <v>0</v>
      </c>
      <c r="R77" s="0" t="n">
        <v>7</v>
      </c>
      <c r="S77" s="0" t="n">
        <v>0.00985397</v>
      </c>
      <c r="T77" s="0" t="n">
        <v>7</v>
      </c>
      <c r="U77" s="1" t="n">
        <f aca="false">(R77-$AT77)^2</f>
        <v>0</v>
      </c>
      <c r="V77" s="0" t="n">
        <v>7</v>
      </c>
      <c r="W77" s="0" t="n">
        <v>0.0050304</v>
      </c>
      <c r="X77" s="0" t="n">
        <v>7</v>
      </c>
      <c r="Y77" s="1" t="n">
        <f aca="false">(V77-$AT77)^2</f>
        <v>0</v>
      </c>
      <c r="Z77" s="0" t="n">
        <v>7</v>
      </c>
      <c r="AA77" s="0" t="n">
        <v>0.00652323</v>
      </c>
      <c r="AB77" s="0" t="n">
        <v>7</v>
      </c>
      <c r="AC77" s="1" t="n">
        <f aca="false">(Z77-$AT77)^2</f>
        <v>0</v>
      </c>
      <c r="AD77" s="0" t="n">
        <v>7</v>
      </c>
      <c r="AE77" s="0" t="n">
        <v>0.00590746</v>
      </c>
      <c r="AF77" s="0" t="n">
        <v>7</v>
      </c>
      <c r="AG77" s="1" t="n">
        <f aca="false">(AD77-$AT77)^2</f>
        <v>0</v>
      </c>
      <c r="AH77" s="0" t="n">
        <v>26</v>
      </c>
      <c r="AI77" s="0" t="n">
        <v>0.0110503</v>
      </c>
      <c r="AJ77" s="0" t="n">
        <v>7</v>
      </c>
      <c r="AK77" s="1" t="n">
        <f aca="false">(AH77-$AT77)^2</f>
        <v>361</v>
      </c>
      <c r="AL77" s="0" t="n">
        <v>26</v>
      </c>
      <c r="AM77" s="0" t="n">
        <v>0.0123758</v>
      </c>
      <c r="AN77" s="0" t="n">
        <v>7</v>
      </c>
      <c r="AO77" s="1" t="n">
        <f aca="false">(AL77-$AT77)^2</f>
        <v>361</v>
      </c>
      <c r="AP77" s="0" t="n">
        <v>26</v>
      </c>
      <c r="AQ77" s="0" t="n">
        <v>0.00779167</v>
      </c>
      <c r="AR77" s="0" t="n">
        <v>7</v>
      </c>
      <c r="AS77" s="1" t="n">
        <f aca="false">(AP77-$AT77)^2</f>
        <v>361</v>
      </c>
      <c r="AT77" s="0" t="n">
        <f aca="false">MIN(J77,N77,R77,V77,Z77,AD77,AH77,AL77,AP77)</f>
        <v>7</v>
      </c>
    </row>
    <row r="78" customFormat="false" ht="14.4" hidden="false" customHeight="false" outlineLevel="0" collapsed="false">
      <c r="A78" s="0" t="s">
        <v>215</v>
      </c>
      <c r="B78" s="0" t="n">
        <v>7</v>
      </c>
      <c r="C78" s="0" t="n">
        <v>0.00838275</v>
      </c>
      <c r="D78" s="0" t="n">
        <v>7</v>
      </c>
      <c r="F78" s="0" t="n">
        <v>7</v>
      </c>
      <c r="G78" s="0" t="n">
        <v>0.0967717</v>
      </c>
      <c r="H78" s="0" t="n">
        <v>7</v>
      </c>
      <c r="J78" s="0" t="n">
        <v>7</v>
      </c>
      <c r="K78" s="0" t="n">
        <v>0.0208164</v>
      </c>
      <c r="L78" s="0" t="n">
        <v>7</v>
      </c>
      <c r="M78" s="1" t="n">
        <f aca="false">(J78-$AT78)^2</f>
        <v>0</v>
      </c>
      <c r="N78" s="0" t="n">
        <v>7</v>
      </c>
      <c r="O78" s="0" t="n">
        <v>0.0207802</v>
      </c>
      <c r="P78" s="0" t="n">
        <v>7</v>
      </c>
      <c r="Q78" s="1" t="n">
        <f aca="false">(N78-$AT78)^2</f>
        <v>0</v>
      </c>
      <c r="R78" s="0" t="n">
        <v>7</v>
      </c>
      <c r="S78" s="0" t="n">
        <v>0.0154915</v>
      </c>
      <c r="T78" s="0" t="n">
        <v>7</v>
      </c>
      <c r="U78" s="1" t="n">
        <f aca="false">(R78-$AT78)^2</f>
        <v>0</v>
      </c>
      <c r="V78" s="0" t="n">
        <v>7</v>
      </c>
      <c r="W78" s="0" t="n">
        <v>0.0085387</v>
      </c>
      <c r="X78" s="0" t="n">
        <v>7</v>
      </c>
      <c r="Y78" s="1" t="n">
        <f aca="false">(V78-$AT78)^2</f>
        <v>0</v>
      </c>
      <c r="Z78" s="0" t="n">
        <v>7</v>
      </c>
      <c r="AA78" s="0" t="n">
        <v>0.00760363</v>
      </c>
      <c r="AB78" s="0" t="n">
        <v>7</v>
      </c>
      <c r="AC78" s="1" t="n">
        <f aca="false">(Z78-$AT78)^2</f>
        <v>0</v>
      </c>
      <c r="AD78" s="0" t="n">
        <v>7</v>
      </c>
      <c r="AE78" s="0" t="n">
        <v>0.0071845</v>
      </c>
      <c r="AF78" s="0" t="n">
        <v>7</v>
      </c>
      <c r="AG78" s="1" t="n">
        <f aca="false">(AD78-$AT78)^2</f>
        <v>0</v>
      </c>
      <c r="AH78" s="0" t="n">
        <v>26.5</v>
      </c>
      <c r="AI78" s="0" t="n">
        <v>0.0152948</v>
      </c>
      <c r="AJ78" s="0" t="n">
        <v>7</v>
      </c>
      <c r="AK78" s="1" t="n">
        <f aca="false">(AH78-$AT78)^2</f>
        <v>380.25</v>
      </c>
      <c r="AL78" s="0" t="n">
        <v>26.5</v>
      </c>
      <c r="AM78" s="0" t="n">
        <v>0.0229098</v>
      </c>
      <c r="AN78" s="0" t="n">
        <v>7</v>
      </c>
      <c r="AO78" s="1" t="n">
        <f aca="false">(AL78-$AT78)^2</f>
        <v>380.25</v>
      </c>
      <c r="AP78" s="0" t="n">
        <v>26.5</v>
      </c>
      <c r="AQ78" s="0" t="n">
        <v>0.0185484</v>
      </c>
      <c r="AR78" s="0" t="n">
        <v>7</v>
      </c>
      <c r="AS78" s="1" t="n">
        <f aca="false">(AP78-$AT78)^2</f>
        <v>380.25</v>
      </c>
      <c r="AT78" s="0" t="n">
        <f aca="false">MIN(J78,N78,R78,V78,Z78,AD78,AH78,AL78,AP78)</f>
        <v>7</v>
      </c>
    </row>
    <row r="79" customFormat="false" ht="14.4" hidden="false" customHeight="false" outlineLevel="0" collapsed="false">
      <c r="A79" s="0" t="s">
        <v>216</v>
      </c>
      <c r="B79" s="0" t="n">
        <v>7</v>
      </c>
      <c r="C79" s="0" t="n">
        <v>0.00558183</v>
      </c>
      <c r="D79" s="0" t="n">
        <v>7</v>
      </c>
      <c r="F79" s="0" t="n">
        <v>7</v>
      </c>
      <c r="G79" s="0" t="n">
        <v>0.170908</v>
      </c>
      <c r="H79" s="0" t="n">
        <v>7</v>
      </c>
      <c r="J79" s="0" t="n">
        <v>7</v>
      </c>
      <c r="K79" s="0" t="n">
        <v>0.0153038</v>
      </c>
      <c r="L79" s="0" t="n">
        <v>7</v>
      </c>
      <c r="M79" s="1" t="n">
        <f aca="false">(J79-$AT79)^2</f>
        <v>0</v>
      </c>
      <c r="N79" s="0" t="n">
        <v>7</v>
      </c>
      <c r="O79" s="0" t="n">
        <v>0.00870314</v>
      </c>
      <c r="P79" s="0" t="n">
        <v>7</v>
      </c>
      <c r="Q79" s="1" t="n">
        <f aca="false">(N79-$AT79)^2</f>
        <v>0</v>
      </c>
      <c r="R79" s="0" t="n">
        <v>7</v>
      </c>
      <c r="S79" s="0" t="n">
        <v>0.019248</v>
      </c>
      <c r="T79" s="0" t="n">
        <v>7</v>
      </c>
      <c r="U79" s="1" t="n">
        <f aca="false">(R79-$AT79)^2</f>
        <v>0</v>
      </c>
      <c r="V79" s="0" t="n">
        <v>7</v>
      </c>
      <c r="W79" s="0" t="n">
        <v>0.0125265</v>
      </c>
      <c r="X79" s="0" t="n">
        <v>7</v>
      </c>
      <c r="Y79" s="1" t="n">
        <f aca="false">(V79-$AT79)^2</f>
        <v>0</v>
      </c>
      <c r="Z79" s="0" t="n">
        <v>7</v>
      </c>
      <c r="AA79" s="0" t="n">
        <v>0.0101026</v>
      </c>
      <c r="AB79" s="0" t="n">
        <v>7</v>
      </c>
      <c r="AC79" s="1" t="n">
        <f aca="false">(Z79-$AT79)^2</f>
        <v>0</v>
      </c>
      <c r="AD79" s="0" t="n">
        <v>7</v>
      </c>
      <c r="AE79" s="0" t="n">
        <v>0.0124303</v>
      </c>
      <c r="AF79" s="0" t="n">
        <v>7</v>
      </c>
      <c r="AG79" s="1" t="n">
        <f aca="false">(AD79-$AT79)^2</f>
        <v>0</v>
      </c>
      <c r="AH79" s="0" t="n">
        <v>27.5</v>
      </c>
      <c r="AI79" s="0" t="n">
        <v>0.00992823</v>
      </c>
      <c r="AJ79" s="0" t="n">
        <v>7</v>
      </c>
      <c r="AK79" s="1" t="n">
        <f aca="false">(AH79-$AT79)^2</f>
        <v>420.25</v>
      </c>
      <c r="AL79" s="0" t="n">
        <v>27.5</v>
      </c>
      <c r="AM79" s="0" t="n">
        <v>0.0136361</v>
      </c>
      <c r="AN79" s="0" t="n">
        <v>7</v>
      </c>
      <c r="AO79" s="1" t="n">
        <f aca="false">(AL79-$AT79)^2</f>
        <v>420.25</v>
      </c>
      <c r="AP79" s="0" t="n">
        <v>27.5</v>
      </c>
      <c r="AQ79" s="0" t="n">
        <v>0.0203593</v>
      </c>
      <c r="AR79" s="0" t="n">
        <v>7</v>
      </c>
      <c r="AS79" s="1" t="n">
        <f aca="false">(AP79-$AT79)^2</f>
        <v>420.25</v>
      </c>
      <c r="AT79" s="0" t="n">
        <f aca="false">MIN(J79,N79,R79,V79,Z79,AD79,AH79,AL79,AP79)</f>
        <v>7</v>
      </c>
    </row>
    <row r="80" customFormat="false" ht="14.4" hidden="false" customHeight="false" outlineLevel="0" collapsed="false">
      <c r="A80" s="0" t="s">
        <v>217</v>
      </c>
      <c r="B80" s="0" t="n">
        <v>7</v>
      </c>
      <c r="C80" s="0" t="n">
        <v>0.00750015</v>
      </c>
      <c r="D80" s="0" t="n">
        <v>7</v>
      </c>
      <c r="F80" s="0" t="n">
        <v>7</v>
      </c>
      <c r="G80" s="0" t="n">
        <v>0.156688</v>
      </c>
      <c r="H80" s="0" t="n">
        <v>7</v>
      </c>
      <c r="J80" s="0" t="n">
        <v>7</v>
      </c>
      <c r="K80" s="0" t="n">
        <v>0.0154429</v>
      </c>
      <c r="L80" s="0" t="n">
        <v>7</v>
      </c>
      <c r="M80" s="1" t="n">
        <f aca="false">(J80-$AT80)^2</f>
        <v>0</v>
      </c>
      <c r="N80" s="0" t="n">
        <v>7</v>
      </c>
      <c r="O80" s="0" t="n">
        <v>0.0136671</v>
      </c>
      <c r="P80" s="0" t="n">
        <v>7</v>
      </c>
      <c r="Q80" s="1" t="n">
        <f aca="false">(N80-$AT80)^2</f>
        <v>0</v>
      </c>
      <c r="R80" s="0" t="n">
        <v>7</v>
      </c>
      <c r="S80" s="0" t="n">
        <v>0.0187173</v>
      </c>
      <c r="T80" s="0" t="n">
        <v>7</v>
      </c>
      <c r="U80" s="1" t="n">
        <f aca="false">(R80-$AT80)^2</f>
        <v>0</v>
      </c>
      <c r="V80" s="0" t="n">
        <v>7</v>
      </c>
      <c r="W80" s="0" t="n">
        <v>0.0112027</v>
      </c>
      <c r="X80" s="0" t="n">
        <v>7</v>
      </c>
      <c r="Y80" s="1" t="n">
        <f aca="false">(V80-$AT80)^2</f>
        <v>0</v>
      </c>
      <c r="Z80" s="0" t="n">
        <v>7</v>
      </c>
      <c r="AA80" s="0" t="n">
        <v>0.00939772</v>
      </c>
      <c r="AB80" s="0" t="n">
        <v>7</v>
      </c>
      <c r="AC80" s="1" t="n">
        <f aca="false">(Z80-$AT80)^2</f>
        <v>0</v>
      </c>
      <c r="AD80" s="0" t="n">
        <v>7</v>
      </c>
      <c r="AE80" s="0" t="n">
        <v>0.0146967</v>
      </c>
      <c r="AF80" s="0" t="n">
        <v>7</v>
      </c>
      <c r="AG80" s="1" t="n">
        <f aca="false">(AD80-$AT80)^2</f>
        <v>0</v>
      </c>
      <c r="AH80" s="0" t="n">
        <v>28</v>
      </c>
      <c r="AI80" s="0" t="n">
        <v>0.0273695</v>
      </c>
      <c r="AJ80" s="0" t="n">
        <v>7</v>
      </c>
      <c r="AK80" s="1" t="n">
        <f aca="false">(AH80-$AT80)^2</f>
        <v>441</v>
      </c>
      <c r="AL80" s="0" t="n">
        <v>28</v>
      </c>
      <c r="AM80" s="0" t="n">
        <v>0.0152181</v>
      </c>
      <c r="AN80" s="0" t="n">
        <v>7</v>
      </c>
      <c r="AO80" s="1" t="n">
        <f aca="false">(AL80-$AT80)^2</f>
        <v>441</v>
      </c>
      <c r="AP80" s="0" t="n">
        <v>28</v>
      </c>
      <c r="AQ80" s="0" t="n">
        <v>0.0264959</v>
      </c>
      <c r="AR80" s="0" t="n">
        <v>7</v>
      </c>
      <c r="AS80" s="1" t="n">
        <f aca="false">(AP80-$AT80)^2</f>
        <v>441</v>
      </c>
      <c r="AT80" s="0" t="n">
        <f aca="false">MIN(J80,N80,R80,V80,Z80,AD80,AH80,AL80,AP80)</f>
        <v>7</v>
      </c>
    </row>
    <row r="81" customFormat="false" ht="14.4" hidden="false" customHeight="false" outlineLevel="0" collapsed="false">
      <c r="A81" s="0" t="s">
        <v>218</v>
      </c>
      <c r="B81" s="0" t="n">
        <v>7</v>
      </c>
      <c r="C81" s="0" t="n">
        <v>0.00602789</v>
      </c>
      <c r="D81" s="0" t="n">
        <v>7</v>
      </c>
      <c r="F81" s="0" t="n">
        <v>7</v>
      </c>
      <c r="G81" s="0" t="n">
        <v>0.123734</v>
      </c>
      <c r="H81" s="0" t="n">
        <v>7</v>
      </c>
      <c r="J81" s="0" t="n">
        <v>7</v>
      </c>
      <c r="K81" s="0" t="n">
        <v>0.024716</v>
      </c>
      <c r="L81" s="0" t="n">
        <v>7</v>
      </c>
      <c r="M81" s="1" t="n">
        <f aca="false">(J81-$AT81)^2</f>
        <v>0</v>
      </c>
      <c r="N81" s="0" t="n">
        <v>7</v>
      </c>
      <c r="O81" s="0" t="n">
        <v>0.0176334</v>
      </c>
      <c r="P81" s="0" t="n">
        <v>7</v>
      </c>
      <c r="Q81" s="1" t="n">
        <f aca="false">(N81-$AT81)^2</f>
        <v>0</v>
      </c>
      <c r="R81" s="0" t="n">
        <v>7</v>
      </c>
      <c r="S81" s="0" t="n">
        <v>0.017761</v>
      </c>
      <c r="T81" s="0" t="n">
        <v>7</v>
      </c>
      <c r="U81" s="1" t="n">
        <f aca="false">(R81-$AT81)^2</f>
        <v>0</v>
      </c>
      <c r="V81" s="0" t="n">
        <v>7</v>
      </c>
      <c r="W81" s="0" t="n">
        <v>0.0187968</v>
      </c>
      <c r="X81" s="0" t="n">
        <v>7</v>
      </c>
      <c r="Y81" s="1" t="n">
        <f aca="false">(V81-$AT81)^2</f>
        <v>0</v>
      </c>
      <c r="Z81" s="0" t="n">
        <v>7</v>
      </c>
      <c r="AA81" s="0" t="n">
        <v>0.0125416</v>
      </c>
      <c r="AB81" s="0" t="n">
        <v>7</v>
      </c>
      <c r="AC81" s="1" t="n">
        <f aca="false">(Z81-$AT81)^2</f>
        <v>0</v>
      </c>
      <c r="AD81" s="0" t="n">
        <v>7</v>
      </c>
      <c r="AE81" s="0" t="n">
        <v>0.0189524</v>
      </c>
      <c r="AF81" s="0" t="n">
        <v>7</v>
      </c>
      <c r="AG81" s="1" t="n">
        <f aca="false">(AD81-$AT81)^2</f>
        <v>0</v>
      </c>
      <c r="AH81" s="0" t="n">
        <v>29</v>
      </c>
      <c r="AI81" s="0" t="n">
        <v>0.0255788</v>
      </c>
      <c r="AJ81" s="0" t="n">
        <v>7</v>
      </c>
      <c r="AK81" s="1" t="n">
        <f aca="false">(AH81-$AT81)^2</f>
        <v>484</v>
      </c>
      <c r="AL81" s="0" t="n">
        <v>29</v>
      </c>
      <c r="AM81" s="0" t="n">
        <v>0.0121626</v>
      </c>
      <c r="AN81" s="0" t="n">
        <v>7</v>
      </c>
      <c r="AO81" s="1" t="n">
        <f aca="false">(AL81-$AT81)^2</f>
        <v>484</v>
      </c>
      <c r="AP81" s="0" t="n">
        <v>29</v>
      </c>
      <c r="AQ81" s="0" t="n">
        <v>0.0300839</v>
      </c>
      <c r="AR81" s="0" t="n">
        <v>7</v>
      </c>
      <c r="AS81" s="1" t="n">
        <f aca="false">(AP81-$AT81)^2</f>
        <v>484</v>
      </c>
      <c r="AT81" s="0" t="n">
        <f aca="false">MIN(J81,N81,R81,V81,Z81,AD81,AH81,AL81,AP81)</f>
        <v>7</v>
      </c>
    </row>
    <row r="82" customFormat="false" ht="14.4" hidden="false" customHeight="false" outlineLevel="0" collapsed="false">
      <c r="A82" s="0" t="s">
        <v>219</v>
      </c>
      <c r="B82" s="0" t="n">
        <v>7</v>
      </c>
      <c r="C82" s="0" t="n">
        <v>0.00951027</v>
      </c>
      <c r="D82" s="0" t="n">
        <v>7</v>
      </c>
      <c r="F82" s="0" t="n">
        <v>7</v>
      </c>
      <c r="G82" s="0" t="n">
        <v>0.158949</v>
      </c>
      <c r="H82" s="0" t="n">
        <v>7</v>
      </c>
      <c r="J82" s="0" t="n">
        <v>7</v>
      </c>
      <c r="K82" s="0" t="n">
        <v>0.0267343</v>
      </c>
      <c r="L82" s="0" t="n">
        <v>7</v>
      </c>
      <c r="M82" s="1" t="n">
        <f aca="false">(J82-$AT82)^2</f>
        <v>0</v>
      </c>
      <c r="N82" s="0" t="n">
        <v>7</v>
      </c>
      <c r="O82" s="0" t="n">
        <v>0.0267019</v>
      </c>
      <c r="P82" s="0" t="n">
        <v>7</v>
      </c>
      <c r="Q82" s="1" t="n">
        <f aca="false">(N82-$AT82)^2</f>
        <v>0</v>
      </c>
      <c r="R82" s="0" t="n">
        <v>7</v>
      </c>
      <c r="S82" s="0" t="n">
        <v>0.02528</v>
      </c>
      <c r="T82" s="0" t="n">
        <v>7</v>
      </c>
      <c r="U82" s="1" t="n">
        <f aca="false">(R82-$AT82)^2</f>
        <v>0</v>
      </c>
      <c r="V82" s="0" t="n">
        <v>7</v>
      </c>
      <c r="W82" s="0" t="n">
        <v>0.0232318</v>
      </c>
      <c r="X82" s="0" t="n">
        <v>7</v>
      </c>
      <c r="Y82" s="1" t="n">
        <f aca="false">(V82-$AT82)^2</f>
        <v>0</v>
      </c>
      <c r="Z82" s="0" t="n">
        <v>7</v>
      </c>
      <c r="AA82" s="0" t="n">
        <v>0.0218544</v>
      </c>
      <c r="AB82" s="0" t="n">
        <v>7</v>
      </c>
      <c r="AC82" s="1" t="n">
        <f aca="false">(Z82-$AT82)^2</f>
        <v>0</v>
      </c>
      <c r="AD82" s="0" t="n">
        <v>7</v>
      </c>
      <c r="AE82" s="0" t="n">
        <v>0.00890036</v>
      </c>
      <c r="AF82" s="0" t="n">
        <v>7</v>
      </c>
      <c r="AG82" s="1" t="n">
        <f aca="false">(AD82-$AT82)^2</f>
        <v>0</v>
      </c>
      <c r="AH82" s="0" t="n">
        <v>29.5</v>
      </c>
      <c r="AI82" s="0" t="n">
        <v>0.0342433</v>
      </c>
      <c r="AJ82" s="0" t="n">
        <v>7</v>
      </c>
      <c r="AK82" s="1" t="n">
        <f aca="false">(AH82-$AT82)^2</f>
        <v>506.25</v>
      </c>
      <c r="AL82" s="0" t="n">
        <v>29.5</v>
      </c>
      <c r="AM82" s="0" t="n">
        <v>0.0338952</v>
      </c>
      <c r="AN82" s="0" t="n">
        <v>7</v>
      </c>
      <c r="AO82" s="1" t="n">
        <f aca="false">(AL82-$AT82)^2</f>
        <v>506.25</v>
      </c>
      <c r="AP82" s="0" t="n">
        <v>29.5</v>
      </c>
      <c r="AQ82" s="0" t="n">
        <v>0.0317647</v>
      </c>
      <c r="AR82" s="0" t="n">
        <v>7</v>
      </c>
      <c r="AS82" s="1" t="n">
        <f aca="false">(AP82-$AT82)^2</f>
        <v>506.25</v>
      </c>
      <c r="AT82" s="0" t="n">
        <f aca="false">MIN(J82,N82,R82,V82,Z82,AD82,AH82,AL82,AP82)</f>
        <v>7</v>
      </c>
    </row>
    <row r="83" customFormat="false" ht="14.4" hidden="false" customHeight="false" outlineLevel="0" collapsed="false">
      <c r="A83" s="0" t="s">
        <v>220</v>
      </c>
      <c r="B83" s="0" t="n">
        <v>7</v>
      </c>
      <c r="C83" s="0" t="n">
        <v>0.00819067</v>
      </c>
      <c r="D83" s="0" t="n">
        <v>7</v>
      </c>
      <c r="F83" s="0" t="n">
        <v>7</v>
      </c>
      <c r="G83" s="0" t="n">
        <v>0.125975</v>
      </c>
      <c r="H83" s="0" t="n">
        <v>7</v>
      </c>
      <c r="J83" s="0" t="n">
        <v>7</v>
      </c>
      <c r="K83" s="0" t="n">
        <v>0.0188397</v>
      </c>
      <c r="L83" s="0" t="n">
        <v>7</v>
      </c>
      <c r="M83" s="1" t="n">
        <f aca="false">(J83-$AT83)^2</f>
        <v>0</v>
      </c>
      <c r="N83" s="0" t="n">
        <v>7</v>
      </c>
      <c r="O83" s="0" t="n">
        <v>0.0188191</v>
      </c>
      <c r="P83" s="0" t="n">
        <v>7</v>
      </c>
      <c r="Q83" s="1" t="n">
        <f aca="false">(N83-$AT83)^2</f>
        <v>0</v>
      </c>
      <c r="R83" s="0" t="n">
        <v>7</v>
      </c>
      <c r="S83" s="0" t="n">
        <v>0.0340196</v>
      </c>
      <c r="T83" s="0" t="n">
        <v>7</v>
      </c>
      <c r="U83" s="1" t="n">
        <f aca="false">(R83-$AT83)^2</f>
        <v>0</v>
      </c>
      <c r="V83" s="0" t="n">
        <v>7</v>
      </c>
      <c r="W83" s="0" t="n">
        <v>0.0243456</v>
      </c>
      <c r="X83" s="0" t="n">
        <v>7</v>
      </c>
      <c r="Y83" s="1" t="n">
        <f aca="false">(V83-$AT83)^2</f>
        <v>0</v>
      </c>
      <c r="Z83" s="0" t="n">
        <v>7</v>
      </c>
      <c r="AA83" s="0" t="n">
        <v>0.020912</v>
      </c>
      <c r="AB83" s="0" t="n">
        <v>7</v>
      </c>
      <c r="AC83" s="1" t="n">
        <f aca="false">(Z83-$AT83)^2</f>
        <v>0</v>
      </c>
      <c r="AD83" s="0" t="n">
        <v>7</v>
      </c>
      <c r="AE83" s="0" t="n">
        <v>0.021289</v>
      </c>
      <c r="AF83" s="0" t="n">
        <v>7</v>
      </c>
      <c r="AG83" s="1" t="n">
        <f aca="false">(AD83-$AT83)^2</f>
        <v>0</v>
      </c>
      <c r="AH83" s="0" t="n">
        <v>30.5</v>
      </c>
      <c r="AI83" s="0" t="n">
        <v>0.0298706</v>
      </c>
      <c r="AJ83" s="0" t="n">
        <v>7</v>
      </c>
      <c r="AK83" s="1" t="n">
        <f aca="false">(AH83-$AT83)^2</f>
        <v>552.25</v>
      </c>
      <c r="AL83" s="0" t="n">
        <v>30.5</v>
      </c>
      <c r="AM83" s="0" t="n">
        <v>0.0387777</v>
      </c>
      <c r="AN83" s="0" t="n">
        <v>7</v>
      </c>
      <c r="AO83" s="1" t="n">
        <f aca="false">(AL83-$AT83)^2</f>
        <v>552.25</v>
      </c>
      <c r="AP83" s="0" t="n">
        <v>30.5</v>
      </c>
      <c r="AQ83" s="0" t="n">
        <v>0.0348182</v>
      </c>
      <c r="AR83" s="0" t="n">
        <v>7</v>
      </c>
      <c r="AS83" s="1" t="n">
        <f aca="false">(AP83-$AT83)^2</f>
        <v>552.25</v>
      </c>
      <c r="AT83" s="0" t="n">
        <f aca="false">MIN(J83,N83,R83,V83,Z83,AD83,AH83,AL83,AP83)</f>
        <v>7</v>
      </c>
    </row>
    <row r="84" customFormat="false" ht="14.4" hidden="false" customHeight="false" outlineLevel="0" collapsed="false">
      <c r="A84" s="0" t="s">
        <v>221</v>
      </c>
      <c r="B84" s="0" t="n">
        <v>7</v>
      </c>
      <c r="C84" s="0" t="n">
        <v>0.00588184</v>
      </c>
      <c r="D84" s="0" t="n">
        <v>7</v>
      </c>
      <c r="F84" s="0" t="n">
        <v>7</v>
      </c>
      <c r="G84" s="0" t="n">
        <v>0.193716</v>
      </c>
      <c r="H84" s="0" t="n">
        <v>7</v>
      </c>
      <c r="J84" s="0" t="n">
        <v>7</v>
      </c>
      <c r="K84" s="0" t="n">
        <v>0.0299733</v>
      </c>
      <c r="L84" s="0" t="n">
        <v>7</v>
      </c>
      <c r="M84" s="1" t="n">
        <f aca="false">(J84-$AT84)^2</f>
        <v>0</v>
      </c>
      <c r="N84" s="0" t="n">
        <v>7</v>
      </c>
      <c r="O84" s="0" t="n">
        <v>0.0405082</v>
      </c>
      <c r="P84" s="0" t="n">
        <v>7</v>
      </c>
      <c r="Q84" s="1" t="n">
        <f aca="false">(N84-$AT84)^2</f>
        <v>0</v>
      </c>
      <c r="R84" s="0" t="n">
        <v>7</v>
      </c>
      <c r="S84" s="0" t="n">
        <v>0.0215146</v>
      </c>
      <c r="T84" s="0" t="n">
        <v>7</v>
      </c>
      <c r="U84" s="1" t="n">
        <f aca="false">(R84-$AT84)^2</f>
        <v>0</v>
      </c>
      <c r="V84" s="0" t="n">
        <v>7</v>
      </c>
      <c r="W84" s="0" t="n">
        <v>0.0244055</v>
      </c>
      <c r="X84" s="0" t="n">
        <v>7</v>
      </c>
      <c r="Y84" s="1" t="n">
        <f aca="false">(V84-$AT84)^2</f>
        <v>0</v>
      </c>
      <c r="Z84" s="0" t="n">
        <v>7</v>
      </c>
      <c r="AA84" s="0" t="n">
        <v>0.014608</v>
      </c>
      <c r="AB84" s="0" t="n">
        <v>7</v>
      </c>
      <c r="AC84" s="1" t="n">
        <f aca="false">(Z84-$AT84)^2</f>
        <v>0</v>
      </c>
      <c r="AD84" s="0" t="n">
        <v>7</v>
      </c>
      <c r="AE84" s="0" t="n">
        <v>0.0261936</v>
      </c>
      <c r="AF84" s="0" t="n">
        <v>7</v>
      </c>
      <c r="AG84" s="1" t="n">
        <f aca="false">(AD84-$AT84)^2</f>
        <v>0</v>
      </c>
      <c r="AH84" s="0" t="n">
        <v>31</v>
      </c>
      <c r="AI84" s="0" t="n">
        <v>0.0234346</v>
      </c>
      <c r="AJ84" s="0" t="n">
        <v>7</v>
      </c>
      <c r="AK84" s="1" t="n">
        <f aca="false">(AH84-$AT84)^2</f>
        <v>576</v>
      </c>
      <c r="AL84" s="0" t="n">
        <v>31</v>
      </c>
      <c r="AM84" s="0" t="n">
        <v>0.0456718</v>
      </c>
      <c r="AN84" s="0" t="n">
        <v>7</v>
      </c>
      <c r="AO84" s="1" t="n">
        <f aca="false">(AL84-$AT84)^2</f>
        <v>576</v>
      </c>
      <c r="AP84" s="0" t="n">
        <v>31</v>
      </c>
      <c r="AQ84" s="0" t="n">
        <v>0.0450434</v>
      </c>
      <c r="AR84" s="0" t="n">
        <v>7</v>
      </c>
      <c r="AS84" s="1" t="n">
        <f aca="false">(AP84-$AT84)^2</f>
        <v>576</v>
      </c>
      <c r="AT84" s="0" t="n">
        <f aca="false">MIN(J84,N84,R84,V84,Z84,AD84,AH84,AL84,AP84)</f>
        <v>7</v>
      </c>
    </row>
    <row r="85" customFormat="false" ht="14.4" hidden="false" customHeight="false" outlineLevel="0" collapsed="false">
      <c r="A85" s="0" t="s">
        <v>222</v>
      </c>
      <c r="B85" s="0" t="n">
        <v>7</v>
      </c>
      <c r="C85" s="0" t="n">
        <v>0.0110827</v>
      </c>
      <c r="D85" s="0" t="n">
        <v>7</v>
      </c>
      <c r="F85" s="0" t="n">
        <v>7</v>
      </c>
      <c r="G85" s="0" t="n">
        <v>0.136827</v>
      </c>
      <c r="H85" s="0" t="n">
        <v>7</v>
      </c>
      <c r="J85" s="0" t="n">
        <v>7</v>
      </c>
      <c r="K85" s="0" t="n">
        <v>0.0318419</v>
      </c>
      <c r="L85" s="0" t="n">
        <v>7</v>
      </c>
      <c r="M85" s="1" t="n">
        <f aca="false">(J85-$AT85)^2</f>
        <v>0</v>
      </c>
      <c r="N85" s="0" t="n">
        <v>7</v>
      </c>
      <c r="O85" s="0" t="n">
        <v>0.0450971</v>
      </c>
      <c r="P85" s="0" t="n">
        <v>7</v>
      </c>
      <c r="Q85" s="1" t="n">
        <f aca="false">(N85-$AT85)^2</f>
        <v>0</v>
      </c>
      <c r="R85" s="0" t="n">
        <v>7</v>
      </c>
      <c r="S85" s="0" t="n">
        <v>0.0329686</v>
      </c>
      <c r="T85" s="0" t="n">
        <v>7</v>
      </c>
      <c r="U85" s="1" t="n">
        <f aca="false">(R85-$AT85)^2</f>
        <v>0</v>
      </c>
      <c r="V85" s="0" t="n">
        <v>7</v>
      </c>
      <c r="W85" s="0" t="n">
        <v>0.0158019</v>
      </c>
      <c r="X85" s="0" t="n">
        <v>7</v>
      </c>
      <c r="Y85" s="1" t="n">
        <f aca="false">(V85-$AT85)^2</f>
        <v>0</v>
      </c>
      <c r="Z85" s="0" t="n">
        <v>7</v>
      </c>
      <c r="AA85" s="0" t="n">
        <v>0.0118796</v>
      </c>
      <c r="AB85" s="0" t="n">
        <v>7</v>
      </c>
      <c r="AC85" s="1" t="n">
        <f aca="false">(Z85-$AT85)^2</f>
        <v>0</v>
      </c>
      <c r="AD85" s="0" t="n">
        <v>7</v>
      </c>
      <c r="AE85" s="0" t="n">
        <v>0.0288391</v>
      </c>
      <c r="AF85" s="0" t="n">
        <v>7</v>
      </c>
      <c r="AG85" s="1" t="n">
        <f aca="false">(AD85-$AT85)^2</f>
        <v>0</v>
      </c>
      <c r="AH85" s="0" t="n">
        <v>32</v>
      </c>
      <c r="AI85" s="0" t="n">
        <v>0.0420996</v>
      </c>
      <c r="AJ85" s="0" t="n">
        <v>7</v>
      </c>
      <c r="AK85" s="1" t="n">
        <f aca="false">(AH85-$AT85)^2</f>
        <v>625</v>
      </c>
      <c r="AL85" s="0" t="n">
        <v>32</v>
      </c>
      <c r="AM85" s="0" t="n">
        <v>0.042952</v>
      </c>
      <c r="AN85" s="0" t="n">
        <v>7</v>
      </c>
      <c r="AO85" s="1" t="n">
        <f aca="false">(AL85-$AT85)^2</f>
        <v>625</v>
      </c>
      <c r="AP85" s="0" t="n">
        <v>32</v>
      </c>
      <c r="AQ85" s="0" t="n">
        <v>0.0510073</v>
      </c>
      <c r="AR85" s="0" t="n">
        <v>7</v>
      </c>
      <c r="AS85" s="1" t="n">
        <f aca="false">(AP85-$AT85)^2</f>
        <v>625</v>
      </c>
      <c r="AT85" s="0" t="n">
        <f aca="false">MIN(J85,N85,R85,V85,Z85,AD85,AH85,AL85,AP85)</f>
        <v>7</v>
      </c>
    </row>
    <row r="86" customFormat="false" ht="14.4" hidden="false" customHeight="false" outlineLevel="0" collapsed="false">
      <c r="A86" s="0" t="s">
        <v>223</v>
      </c>
      <c r="B86" s="0" t="n">
        <v>7</v>
      </c>
      <c r="C86" s="0" t="n">
        <v>0.00507663</v>
      </c>
      <c r="D86" s="0" t="n">
        <v>7</v>
      </c>
      <c r="F86" s="0" t="n">
        <v>7</v>
      </c>
      <c r="G86" s="0" t="n">
        <v>0.174447</v>
      </c>
      <c r="H86" s="0" t="n">
        <v>7</v>
      </c>
      <c r="J86" s="0" t="n">
        <v>7</v>
      </c>
      <c r="K86" s="0" t="n">
        <v>0.0425076</v>
      </c>
      <c r="L86" s="0" t="n">
        <v>7</v>
      </c>
      <c r="M86" s="1" t="n">
        <f aca="false">(J86-$AT86)^2</f>
        <v>0</v>
      </c>
      <c r="N86" s="0" t="n">
        <v>7</v>
      </c>
      <c r="O86" s="0" t="n">
        <v>0.0490638</v>
      </c>
      <c r="P86" s="0" t="n">
        <v>7</v>
      </c>
      <c r="Q86" s="1" t="n">
        <f aca="false">(N86-$AT86)^2</f>
        <v>0</v>
      </c>
      <c r="R86" s="0" t="n">
        <v>7</v>
      </c>
      <c r="S86" s="0" t="n">
        <v>0.044443</v>
      </c>
      <c r="T86" s="0" t="n">
        <v>7</v>
      </c>
      <c r="U86" s="1" t="n">
        <f aca="false">(R86-$AT86)^2</f>
        <v>0</v>
      </c>
      <c r="V86" s="0" t="n">
        <v>7</v>
      </c>
      <c r="W86" s="0" t="n">
        <v>0.0121254</v>
      </c>
      <c r="X86" s="0" t="n">
        <v>7</v>
      </c>
      <c r="Y86" s="1" t="n">
        <f aca="false">(V86-$AT86)^2</f>
        <v>0</v>
      </c>
      <c r="Z86" s="0" t="n">
        <v>7</v>
      </c>
      <c r="AA86" s="0" t="n">
        <v>0.0225339</v>
      </c>
      <c r="AB86" s="0" t="n">
        <v>7</v>
      </c>
      <c r="AC86" s="1" t="n">
        <f aca="false">(Z86-$AT86)^2</f>
        <v>0</v>
      </c>
      <c r="AD86" s="0" t="n">
        <v>7</v>
      </c>
      <c r="AE86" s="0" t="n">
        <v>0.03343</v>
      </c>
      <c r="AF86" s="0" t="n">
        <v>7</v>
      </c>
      <c r="AG86" s="1" t="n">
        <f aca="false">(AD86-$AT86)^2</f>
        <v>0</v>
      </c>
      <c r="AH86" s="0" t="n">
        <v>32.5</v>
      </c>
      <c r="AI86" s="0" t="n">
        <v>0.0558186</v>
      </c>
      <c r="AJ86" s="0" t="n">
        <v>7</v>
      </c>
      <c r="AK86" s="1" t="n">
        <f aca="false">(AH86-$AT86)^2</f>
        <v>650.25</v>
      </c>
      <c r="AL86" s="0" t="n">
        <v>32.5</v>
      </c>
      <c r="AM86" s="0" t="n">
        <v>0.0565555</v>
      </c>
      <c r="AN86" s="0" t="n">
        <v>7</v>
      </c>
      <c r="AO86" s="1" t="n">
        <f aca="false">(AL86-$AT86)^2</f>
        <v>650.25</v>
      </c>
      <c r="AP86" s="0" t="n">
        <v>32.5</v>
      </c>
      <c r="AQ86" s="0" t="n">
        <v>0.0542937</v>
      </c>
      <c r="AR86" s="0" t="n">
        <v>7</v>
      </c>
      <c r="AS86" s="1" t="n">
        <f aca="false">(AP86-$AT86)^2</f>
        <v>650.25</v>
      </c>
      <c r="AT86" s="0" t="n">
        <f aca="false">MIN(J86,N86,R86,V86,Z86,AD86,AH86,AL86,AP86)</f>
        <v>7</v>
      </c>
    </row>
    <row r="87" customFormat="false" ht="14.4" hidden="false" customHeight="false" outlineLevel="0" collapsed="false">
      <c r="A87" s="0" t="s">
        <v>224</v>
      </c>
      <c r="B87" s="0" t="n">
        <v>7</v>
      </c>
      <c r="C87" s="0" t="n">
        <v>0.00698171</v>
      </c>
      <c r="D87" s="0" t="n">
        <v>7</v>
      </c>
      <c r="F87" s="0" t="n">
        <v>7</v>
      </c>
      <c r="G87" s="0" t="n">
        <v>0.102483</v>
      </c>
      <c r="H87" s="0" t="n">
        <v>7</v>
      </c>
      <c r="J87" s="0" t="n">
        <v>7</v>
      </c>
      <c r="K87" s="0" t="n">
        <v>0.0461104</v>
      </c>
      <c r="L87" s="0" t="n">
        <v>7</v>
      </c>
      <c r="M87" s="1" t="n">
        <f aca="false">(J87-$AT87)^2</f>
        <v>0</v>
      </c>
      <c r="N87" s="0" t="n">
        <v>7</v>
      </c>
      <c r="O87" s="0" t="n">
        <v>0.0396613</v>
      </c>
      <c r="P87" s="0" t="n">
        <v>7</v>
      </c>
      <c r="Q87" s="1" t="n">
        <f aca="false">(N87-$AT87)^2</f>
        <v>0</v>
      </c>
      <c r="R87" s="0" t="n">
        <v>7</v>
      </c>
      <c r="S87" s="0" t="n">
        <v>0.0431408</v>
      </c>
      <c r="T87" s="0" t="n">
        <v>7</v>
      </c>
      <c r="U87" s="1" t="n">
        <f aca="false">(R87-$AT87)^2</f>
        <v>0</v>
      </c>
      <c r="V87" s="0" t="n">
        <v>7</v>
      </c>
      <c r="W87" s="0" t="n">
        <v>0.034785</v>
      </c>
      <c r="X87" s="0" t="n">
        <v>7</v>
      </c>
      <c r="Y87" s="1" t="n">
        <f aca="false">(V87-$AT87)^2</f>
        <v>0</v>
      </c>
      <c r="Z87" s="0" t="n">
        <v>7</v>
      </c>
      <c r="AA87" s="0" t="n">
        <v>0.0347341</v>
      </c>
      <c r="AB87" s="0" t="n">
        <v>7</v>
      </c>
      <c r="AC87" s="1" t="n">
        <f aca="false">(Z87-$AT87)^2</f>
        <v>0</v>
      </c>
      <c r="AD87" s="0" t="n">
        <v>7</v>
      </c>
      <c r="AE87" s="0" t="n">
        <v>0.034775</v>
      </c>
      <c r="AF87" s="0" t="n">
        <v>7</v>
      </c>
      <c r="AG87" s="1" t="n">
        <f aca="false">(AD87-$AT87)^2</f>
        <v>0</v>
      </c>
      <c r="AH87" s="0" t="n">
        <v>33.5</v>
      </c>
      <c r="AI87" s="0" t="n">
        <v>0.0568905</v>
      </c>
      <c r="AJ87" s="0" t="n">
        <v>7</v>
      </c>
      <c r="AK87" s="1" t="n">
        <f aca="false">(AH87-$AT87)^2</f>
        <v>702.25</v>
      </c>
      <c r="AL87" s="0" t="n">
        <v>33.5</v>
      </c>
      <c r="AM87" s="0" t="n">
        <v>0.0514285</v>
      </c>
      <c r="AN87" s="0" t="n">
        <v>7</v>
      </c>
      <c r="AO87" s="1" t="n">
        <f aca="false">(AL87-$AT87)^2</f>
        <v>702.25</v>
      </c>
      <c r="AP87" s="0" t="n">
        <v>33.5</v>
      </c>
      <c r="AQ87" s="0" t="n">
        <v>0.0580299</v>
      </c>
      <c r="AR87" s="0" t="n">
        <v>7</v>
      </c>
      <c r="AS87" s="1" t="n">
        <f aca="false">(AP87-$AT87)^2</f>
        <v>702.25</v>
      </c>
      <c r="AT87" s="0" t="n">
        <f aca="false">MIN(J87,N87,R87,V87,Z87,AD87,AH87,AL87,AP87)</f>
        <v>7</v>
      </c>
    </row>
    <row r="88" customFormat="false" ht="14.4" hidden="false" customHeight="false" outlineLevel="0" collapsed="false">
      <c r="A88" s="0" t="s">
        <v>225</v>
      </c>
      <c r="B88" s="0" t="n">
        <v>7</v>
      </c>
      <c r="C88" s="0" t="n">
        <v>0.00675068</v>
      </c>
      <c r="D88" s="0" t="n">
        <v>7</v>
      </c>
      <c r="F88" s="0" t="n">
        <v>7</v>
      </c>
      <c r="G88" s="0" t="n">
        <v>0.200527</v>
      </c>
      <c r="H88" s="0" t="n">
        <v>7</v>
      </c>
      <c r="J88" s="0" t="n">
        <v>7</v>
      </c>
      <c r="K88" s="0" t="n">
        <v>0.0527317</v>
      </c>
      <c r="L88" s="0" t="n">
        <v>7</v>
      </c>
      <c r="M88" s="1" t="n">
        <f aca="false">(J88-$AT88)^2</f>
        <v>0</v>
      </c>
      <c r="N88" s="0" t="n">
        <v>7</v>
      </c>
      <c r="O88" s="0" t="n">
        <v>0.049026</v>
      </c>
      <c r="P88" s="0" t="n">
        <v>7</v>
      </c>
      <c r="Q88" s="1" t="n">
        <f aca="false">(N88-$AT88)^2</f>
        <v>0</v>
      </c>
      <c r="R88" s="0" t="n">
        <v>7</v>
      </c>
      <c r="S88" s="0" t="n">
        <v>0.0581672</v>
      </c>
      <c r="T88" s="0" t="n">
        <v>7</v>
      </c>
      <c r="U88" s="1" t="n">
        <f aca="false">(R88-$AT88)^2</f>
        <v>0</v>
      </c>
      <c r="V88" s="0" t="n">
        <v>7</v>
      </c>
      <c r="W88" s="0" t="n">
        <v>0.0311499</v>
      </c>
      <c r="X88" s="0" t="n">
        <v>7</v>
      </c>
      <c r="Y88" s="1" t="n">
        <f aca="false">(V88-$AT88)^2</f>
        <v>0</v>
      </c>
      <c r="Z88" s="0" t="n">
        <v>7</v>
      </c>
      <c r="AA88" s="0" t="n">
        <v>0.0396724</v>
      </c>
      <c r="AB88" s="0" t="n">
        <v>7</v>
      </c>
      <c r="AC88" s="1" t="n">
        <f aca="false">(Z88-$AT88)^2</f>
        <v>0</v>
      </c>
      <c r="AD88" s="0" t="n">
        <v>7</v>
      </c>
      <c r="AE88" s="0" t="n">
        <v>0.0187142</v>
      </c>
      <c r="AF88" s="0" t="n">
        <v>7</v>
      </c>
      <c r="AG88" s="1" t="n">
        <f aca="false">(AD88-$AT88)^2</f>
        <v>0</v>
      </c>
      <c r="AH88" s="0" t="n">
        <v>34</v>
      </c>
      <c r="AI88" s="0" t="n">
        <v>0.0384487</v>
      </c>
      <c r="AJ88" s="0" t="n">
        <v>7</v>
      </c>
      <c r="AK88" s="1" t="n">
        <f aca="false">(AH88-$AT88)^2</f>
        <v>729</v>
      </c>
      <c r="AL88" s="0" t="n">
        <v>34</v>
      </c>
      <c r="AM88" s="0" t="n">
        <v>0.0513753</v>
      </c>
      <c r="AN88" s="0" t="n">
        <v>7</v>
      </c>
      <c r="AO88" s="1" t="n">
        <f aca="false">(AL88-$AT88)^2</f>
        <v>729</v>
      </c>
      <c r="AP88" s="0" t="n">
        <v>34</v>
      </c>
      <c r="AQ88" s="0" t="n">
        <v>0.0669944</v>
      </c>
      <c r="AR88" s="0" t="n">
        <v>7</v>
      </c>
      <c r="AS88" s="1" t="n">
        <f aca="false">(AP88-$AT88)^2</f>
        <v>729</v>
      </c>
      <c r="AT88" s="0" t="n">
        <f aca="false">MIN(J88,N88,R88,V88,Z88,AD88,AH88,AL88,AP88)</f>
        <v>7</v>
      </c>
    </row>
    <row r="89" customFormat="false" ht="14.4" hidden="false" customHeight="false" outlineLevel="0" collapsed="false">
      <c r="A89" s="0" t="s">
        <v>226</v>
      </c>
      <c r="B89" s="0" t="n">
        <v>7</v>
      </c>
      <c r="C89" s="0" t="n">
        <v>0.0124343</v>
      </c>
      <c r="D89" s="0" t="n">
        <v>7</v>
      </c>
      <c r="F89" s="0" t="n">
        <v>7</v>
      </c>
      <c r="G89" s="0" t="n">
        <v>0.213163</v>
      </c>
      <c r="H89" s="0" t="n">
        <v>7</v>
      </c>
      <c r="J89" s="0" t="n">
        <v>7</v>
      </c>
      <c r="K89" s="0" t="n">
        <v>0.0318164</v>
      </c>
      <c r="L89" s="0" t="n">
        <v>7</v>
      </c>
      <c r="M89" s="1" t="n">
        <f aca="false">(J89-$AT89)^2</f>
        <v>0</v>
      </c>
      <c r="N89" s="0" t="n">
        <v>7</v>
      </c>
      <c r="O89" s="0" t="n">
        <v>0.0320286</v>
      </c>
      <c r="P89" s="0" t="n">
        <v>7</v>
      </c>
      <c r="Q89" s="1" t="n">
        <f aca="false">(N89-$AT89)^2</f>
        <v>0</v>
      </c>
      <c r="R89" s="0" t="n">
        <v>7</v>
      </c>
      <c r="S89" s="0" t="n">
        <v>0.0641093</v>
      </c>
      <c r="T89" s="0" t="n">
        <v>7</v>
      </c>
      <c r="U89" s="1" t="n">
        <f aca="false">(R89-$AT89)^2</f>
        <v>0</v>
      </c>
      <c r="V89" s="0" t="n">
        <v>7</v>
      </c>
      <c r="W89" s="0" t="n">
        <v>0.0418503</v>
      </c>
      <c r="X89" s="0" t="n">
        <v>7</v>
      </c>
      <c r="Y89" s="1" t="n">
        <f aca="false">(V89-$AT89)^2</f>
        <v>0</v>
      </c>
      <c r="Z89" s="0" t="n">
        <v>7</v>
      </c>
      <c r="AA89" s="0" t="n">
        <v>0.0393639</v>
      </c>
      <c r="AB89" s="0" t="n">
        <v>7</v>
      </c>
      <c r="AC89" s="1" t="n">
        <f aca="false">(Z89-$AT89)^2</f>
        <v>0</v>
      </c>
      <c r="AD89" s="0" t="n">
        <v>7</v>
      </c>
      <c r="AE89" s="0" t="n">
        <v>0.032086</v>
      </c>
      <c r="AF89" s="0" t="n">
        <v>7</v>
      </c>
      <c r="AG89" s="1" t="n">
        <f aca="false">(AD89-$AT89)^2</f>
        <v>0</v>
      </c>
      <c r="AH89" s="0" t="n">
        <v>35</v>
      </c>
      <c r="AI89" s="0" t="n">
        <v>0.0584557</v>
      </c>
      <c r="AJ89" s="0" t="n">
        <v>7</v>
      </c>
      <c r="AK89" s="1" t="n">
        <f aca="false">(AH89-$AT89)^2</f>
        <v>784</v>
      </c>
      <c r="AL89" s="0" t="n">
        <v>35</v>
      </c>
      <c r="AM89" s="0" t="n">
        <v>0.0671256</v>
      </c>
      <c r="AN89" s="0" t="n">
        <v>7</v>
      </c>
      <c r="AO89" s="1" t="n">
        <f aca="false">(AL89-$AT89)^2</f>
        <v>784</v>
      </c>
      <c r="AP89" s="0" t="n">
        <v>35</v>
      </c>
      <c r="AQ89" s="0" t="n">
        <v>0.0686756</v>
      </c>
      <c r="AR89" s="0" t="n">
        <v>7</v>
      </c>
      <c r="AS89" s="1" t="n">
        <f aca="false">(AP89-$AT89)^2</f>
        <v>784</v>
      </c>
      <c r="AT89" s="0" t="n">
        <f aca="false">MIN(J89,N89,R89,V89,Z89,AD89,AH89,AL89,AP89)</f>
        <v>7</v>
      </c>
    </row>
    <row r="90" customFormat="false" ht="14.4" hidden="false" customHeight="false" outlineLevel="0" collapsed="false">
      <c r="A90" s="0" t="s">
        <v>227</v>
      </c>
      <c r="B90" s="0" t="n">
        <v>7</v>
      </c>
      <c r="C90" s="0" t="n">
        <v>0.0126885</v>
      </c>
      <c r="D90" s="0" t="n">
        <v>7</v>
      </c>
      <c r="F90" s="0" t="n">
        <v>7</v>
      </c>
      <c r="G90" s="0" t="n">
        <v>0.194138</v>
      </c>
      <c r="H90" s="0" t="n">
        <v>7</v>
      </c>
      <c r="J90" s="0" t="n">
        <v>7</v>
      </c>
      <c r="K90" s="0" t="n">
        <v>0.0254988</v>
      </c>
      <c r="L90" s="0" t="n">
        <v>7</v>
      </c>
      <c r="M90" s="1" t="n">
        <f aca="false">(J90-$AT90)^2</f>
        <v>0</v>
      </c>
      <c r="N90" s="0" t="n">
        <v>7</v>
      </c>
      <c r="O90" s="0" t="n">
        <v>0.0648899</v>
      </c>
      <c r="P90" s="0" t="n">
        <v>7</v>
      </c>
      <c r="Q90" s="1" t="n">
        <f aca="false">(N90-$AT90)^2</f>
        <v>0</v>
      </c>
      <c r="R90" s="0" t="n">
        <v>7</v>
      </c>
      <c r="S90" s="0" t="n">
        <v>0.0682575</v>
      </c>
      <c r="T90" s="0" t="n">
        <v>7</v>
      </c>
      <c r="U90" s="1" t="n">
        <f aca="false">(R90-$AT90)^2</f>
        <v>0</v>
      </c>
      <c r="V90" s="0" t="n">
        <v>7</v>
      </c>
      <c r="W90" s="0" t="n">
        <v>0.0345812</v>
      </c>
      <c r="X90" s="0" t="n">
        <v>7</v>
      </c>
      <c r="Y90" s="1" t="n">
        <f aca="false">(V90-$AT90)^2</f>
        <v>0</v>
      </c>
      <c r="Z90" s="0" t="n">
        <v>7</v>
      </c>
      <c r="AA90" s="0" t="n">
        <v>0.0461773</v>
      </c>
      <c r="AB90" s="0" t="n">
        <v>7</v>
      </c>
      <c r="AC90" s="1" t="n">
        <f aca="false">(Z90-$AT90)^2</f>
        <v>0</v>
      </c>
      <c r="AD90" s="0" t="n">
        <v>7</v>
      </c>
      <c r="AE90" s="0" t="n">
        <v>0.0459679</v>
      </c>
      <c r="AF90" s="0" t="n">
        <v>7</v>
      </c>
      <c r="AG90" s="1" t="n">
        <f aca="false">(AD90-$AT90)^2</f>
        <v>0</v>
      </c>
      <c r="AH90" s="0" t="n">
        <v>35.5</v>
      </c>
      <c r="AI90" s="0" t="n">
        <v>0.0691813</v>
      </c>
      <c r="AJ90" s="0" t="n">
        <v>7</v>
      </c>
      <c r="AK90" s="1" t="n">
        <f aca="false">(AH90-$AT90)^2</f>
        <v>812.25</v>
      </c>
      <c r="AL90" s="0" t="n">
        <v>35.5</v>
      </c>
      <c r="AM90" s="0" t="n">
        <v>0.0676823</v>
      </c>
      <c r="AN90" s="0" t="n">
        <v>7</v>
      </c>
      <c r="AO90" s="1" t="n">
        <f aca="false">(AL90-$AT90)^2</f>
        <v>812.25</v>
      </c>
      <c r="AP90" s="0" t="n">
        <v>35.5</v>
      </c>
      <c r="AQ90" s="0" t="n">
        <v>0.0285197</v>
      </c>
      <c r="AR90" s="0" t="n">
        <v>7</v>
      </c>
      <c r="AS90" s="1" t="n">
        <f aca="false">(AP90-$AT90)^2</f>
        <v>812.25</v>
      </c>
      <c r="AT90" s="0" t="n">
        <f aca="false">MIN(J90,N90,R90,V90,Z90,AD90,AH90,AL90,AP90)</f>
        <v>7</v>
      </c>
    </row>
    <row r="91" customFormat="false" ht="14.4" hidden="false" customHeight="false" outlineLevel="0" collapsed="false">
      <c r="A91" s="0" t="s">
        <v>228</v>
      </c>
      <c r="B91" s="0" t="n">
        <v>7</v>
      </c>
      <c r="C91" s="0" t="n">
        <v>0.00762468</v>
      </c>
      <c r="D91" s="0" t="n">
        <v>7</v>
      </c>
      <c r="F91" s="0" t="n">
        <v>7</v>
      </c>
      <c r="G91" s="0" t="n">
        <v>0.36491</v>
      </c>
      <c r="H91" s="0" t="n">
        <v>7</v>
      </c>
      <c r="J91" s="0" t="n">
        <v>7</v>
      </c>
      <c r="K91" s="0" t="n">
        <v>0.0546993</v>
      </c>
      <c r="L91" s="0" t="n">
        <v>7</v>
      </c>
      <c r="M91" s="1" t="n">
        <f aca="false">(J91-$AT91)^2</f>
        <v>0</v>
      </c>
      <c r="N91" s="0" t="n">
        <v>7</v>
      </c>
      <c r="O91" s="0" t="n">
        <v>0.0277892</v>
      </c>
      <c r="P91" s="0" t="n">
        <v>7</v>
      </c>
      <c r="Q91" s="1" t="n">
        <f aca="false">(N91-$AT91)^2</f>
        <v>0</v>
      </c>
      <c r="R91" s="0" t="n">
        <v>7</v>
      </c>
      <c r="S91" s="0" t="n">
        <v>0.0520795</v>
      </c>
      <c r="T91" s="0" t="n">
        <v>7</v>
      </c>
      <c r="U91" s="1" t="n">
        <f aca="false">(R91-$AT91)^2</f>
        <v>0</v>
      </c>
      <c r="V91" s="0" t="n">
        <v>7</v>
      </c>
      <c r="W91" s="0" t="n">
        <v>0.0406976</v>
      </c>
      <c r="X91" s="0" t="n">
        <v>7</v>
      </c>
      <c r="Y91" s="1" t="n">
        <f aca="false">(V91-$AT91)^2</f>
        <v>0</v>
      </c>
      <c r="Z91" s="0" t="n">
        <v>7</v>
      </c>
      <c r="AA91" s="0" t="n">
        <v>0.0562931</v>
      </c>
      <c r="AB91" s="0" t="n">
        <v>7</v>
      </c>
      <c r="AC91" s="1" t="n">
        <f aca="false">(Z91-$AT91)^2</f>
        <v>0</v>
      </c>
      <c r="AD91" s="0" t="n">
        <v>7</v>
      </c>
      <c r="AE91" s="0" t="n">
        <v>0.0313396</v>
      </c>
      <c r="AF91" s="0" t="n">
        <v>7</v>
      </c>
      <c r="AG91" s="1" t="n">
        <f aca="false">(AD91-$AT91)^2</f>
        <v>0</v>
      </c>
      <c r="AH91" s="0" t="n">
        <v>36.5</v>
      </c>
      <c r="AI91" s="0" t="n">
        <v>0.0822269</v>
      </c>
      <c r="AJ91" s="0" t="n">
        <v>7</v>
      </c>
      <c r="AK91" s="1" t="n">
        <f aca="false">(AH91-$AT91)^2</f>
        <v>870.25</v>
      </c>
      <c r="AL91" s="0" t="n">
        <v>36.5</v>
      </c>
      <c r="AM91" s="0" t="n">
        <v>0.085729</v>
      </c>
      <c r="AN91" s="0" t="n">
        <v>7</v>
      </c>
      <c r="AO91" s="1" t="n">
        <f aca="false">(AL91-$AT91)^2</f>
        <v>870.25</v>
      </c>
      <c r="AP91" s="0" t="n">
        <v>36.5</v>
      </c>
      <c r="AQ91" s="0" t="n">
        <v>0.0872477</v>
      </c>
      <c r="AR91" s="0" t="n">
        <v>7</v>
      </c>
      <c r="AS91" s="1" t="n">
        <f aca="false">(AP91-$AT91)^2</f>
        <v>870.25</v>
      </c>
      <c r="AT91" s="0" t="n">
        <f aca="false">MIN(J91,N91,R91,V91,Z91,AD91,AH91,AL91,AP91)</f>
        <v>7</v>
      </c>
    </row>
    <row r="92" customFormat="false" ht="14.4" hidden="false" customHeight="false" outlineLevel="0" collapsed="false">
      <c r="A92" s="0" t="s">
        <v>229</v>
      </c>
      <c r="B92" s="0" t="n">
        <v>7</v>
      </c>
      <c r="C92" s="0" t="n">
        <v>0.012994</v>
      </c>
      <c r="D92" s="0" t="n">
        <v>7</v>
      </c>
      <c r="F92" s="0" t="n">
        <v>7</v>
      </c>
      <c r="G92" s="0" t="n">
        <v>0.208031</v>
      </c>
      <c r="H92" s="0" t="n">
        <v>7</v>
      </c>
      <c r="J92" s="0" t="n">
        <v>7</v>
      </c>
      <c r="K92" s="0" t="n">
        <v>0.0706746</v>
      </c>
      <c r="L92" s="0" t="n">
        <v>7</v>
      </c>
      <c r="M92" s="1" t="n">
        <f aca="false">(J92-$AT92)^2</f>
        <v>0</v>
      </c>
      <c r="N92" s="0" t="n">
        <v>7</v>
      </c>
      <c r="O92" s="0" t="n">
        <v>0.0824941</v>
      </c>
      <c r="P92" s="0" t="n">
        <v>7</v>
      </c>
      <c r="Q92" s="1" t="n">
        <f aca="false">(N92-$AT92)^2</f>
        <v>0</v>
      </c>
      <c r="R92" s="0" t="n">
        <v>7</v>
      </c>
      <c r="S92" s="0" t="n">
        <v>0.0304497</v>
      </c>
      <c r="T92" s="0" t="n">
        <v>7</v>
      </c>
      <c r="U92" s="1" t="n">
        <f aca="false">(R92-$AT92)^2</f>
        <v>0</v>
      </c>
      <c r="V92" s="0" t="n">
        <v>7</v>
      </c>
      <c r="W92" s="0" t="n">
        <v>0.0649257</v>
      </c>
      <c r="X92" s="0" t="n">
        <v>7</v>
      </c>
      <c r="Y92" s="1" t="n">
        <f aca="false">(V92-$AT92)^2</f>
        <v>0</v>
      </c>
      <c r="Z92" s="0" t="n">
        <v>7</v>
      </c>
      <c r="AA92" s="0" t="n">
        <v>0.0656126</v>
      </c>
      <c r="AB92" s="0" t="n">
        <v>7</v>
      </c>
      <c r="AC92" s="1" t="n">
        <f aca="false">(Z92-$AT92)^2</f>
        <v>0</v>
      </c>
      <c r="AD92" s="0" t="n">
        <v>7</v>
      </c>
      <c r="AE92" s="0" t="n">
        <v>0.0634865</v>
      </c>
      <c r="AF92" s="0" t="n">
        <v>7</v>
      </c>
      <c r="AG92" s="1" t="n">
        <f aca="false">(AD92-$AT92)^2</f>
        <v>0</v>
      </c>
      <c r="AH92" s="0" t="n">
        <v>37</v>
      </c>
      <c r="AI92" s="0" t="n">
        <v>0.0805565</v>
      </c>
      <c r="AJ92" s="0" t="n">
        <v>7</v>
      </c>
      <c r="AK92" s="1" t="n">
        <f aca="false">(AH92-$AT92)^2</f>
        <v>900</v>
      </c>
      <c r="AL92" s="0" t="n">
        <v>37</v>
      </c>
      <c r="AM92" s="0" t="n">
        <v>0.0919563</v>
      </c>
      <c r="AN92" s="0" t="n">
        <v>7</v>
      </c>
      <c r="AO92" s="1" t="n">
        <f aca="false">(AL92-$AT92)^2</f>
        <v>900</v>
      </c>
      <c r="AP92" s="0" t="n">
        <v>37</v>
      </c>
      <c r="AQ92" s="0" t="n">
        <v>0.096468</v>
      </c>
      <c r="AR92" s="0" t="n">
        <v>7</v>
      </c>
      <c r="AS92" s="1" t="n">
        <f aca="false">(AP92-$AT92)^2</f>
        <v>900</v>
      </c>
      <c r="AT92" s="0" t="n">
        <f aca="false">MIN(J92,N92,R92,V92,Z92,AD92,AH92,AL92,AP92)</f>
        <v>7</v>
      </c>
    </row>
    <row r="93" customFormat="false" ht="14.4" hidden="false" customHeight="false" outlineLevel="0" collapsed="false">
      <c r="A93" s="0" t="s">
        <v>230</v>
      </c>
      <c r="B93" s="0" t="n">
        <v>7</v>
      </c>
      <c r="C93" s="0" t="n">
        <v>0.0113482</v>
      </c>
      <c r="D93" s="0" t="n">
        <v>7</v>
      </c>
      <c r="F93" s="0" t="n">
        <v>7</v>
      </c>
      <c r="G93" s="0" t="n">
        <v>0.226962</v>
      </c>
      <c r="H93" s="0" t="n">
        <v>7</v>
      </c>
      <c r="J93" s="0" t="n">
        <v>7</v>
      </c>
      <c r="K93" s="0" t="n">
        <v>0.0840276</v>
      </c>
      <c r="L93" s="0" t="n">
        <v>7</v>
      </c>
      <c r="M93" s="1" t="n">
        <f aca="false">(J93-$AT93)^2</f>
        <v>0</v>
      </c>
      <c r="N93" s="0" t="n">
        <v>7</v>
      </c>
      <c r="O93" s="0" t="n">
        <v>0.0781049</v>
      </c>
      <c r="P93" s="0" t="n">
        <v>7</v>
      </c>
      <c r="Q93" s="1" t="n">
        <f aca="false">(N93-$AT93)^2</f>
        <v>0</v>
      </c>
      <c r="R93" s="0" t="n">
        <v>7</v>
      </c>
      <c r="S93" s="0" t="n">
        <v>0.0754801</v>
      </c>
      <c r="T93" s="0" t="n">
        <v>7</v>
      </c>
      <c r="U93" s="1" t="n">
        <f aca="false">(R93-$AT93)^2</f>
        <v>0</v>
      </c>
      <c r="V93" s="0" t="n">
        <v>7</v>
      </c>
      <c r="W93" s="0" t="n">
        <v>0.0708501</v>
      </c>
      <c r="X93" s="0" t="n">
        <v>7</v>
      </c>
      <c r="Y93" s="1" t="n">
        <f aca="false">(V93-$AT93)^2</f>
        <v>0</v>
      </c>
      <c r="Z93" s="0" t="n">
        <v>7</v>
      </c>
      <c r="AA93" s="0" t="n">
        <v>0.0675027</v>
      </c>
      <c r="AB93" s="0" t="n">
        <v>7</v>
      </c>
      <c r="AC93" s="1" t="n">
        <f aca="false">(Z93-$AT93)^2</f>
        <v>0</v>
      </c>
      <c r="AD93" s="0" t="n">
        <v>7</v>
      </c>
      <c r="AE93" s="0" t="n">
        <v>0.0634083</v>
      </c>
      <c r="AF93" s="0" t="n">
        <v>7</v>
      </c>
      <c r="AG93" s="1" t="n">
        <f aca="false">(AD93-$AT93)^2</f>
        <v>0</v>
      </c>
      <c r="AH93" s="0" t="n">
        <v>38</v>
      </c>
      <c r="AI93" s="0" t="n">
        <v>0.104148</v>
      </c>
      <c r="AJ93" s="0" t="n">
        <v>7</v>
      </c>
      <c r="AK93" s="1" t="n">
        <f aca="false">(AH93-$AT93)^2</f>
        <v>961</v>
      </c>
      <c r="AL93" s="0" t="n">
        <v>38</v>
      </c>
      <c r="AM93" s="0" t="n">
        <v>0.102932</v>
      </c>
      <c r="AN93" s="0" t="n">
        <v>7</v>
      </c>
      <c r="AO93" s="1" t="n">
        <f aca="false">(AL93-$AT93)^2</f>
        <v>961</v>
      </c>
      <c r="AP93" s="0" t="n">
        <v>38</v>
      </c>
      <c r="AQ93" s="0" t="n">
        <v>0.102793</v>
      </c>
      <c r="AR93" s="0" t="n">
        <v>7</v>
      </c>
      <c r="AS93" s="1" t="n">
        <f aca="false">(AP93-$AT93)^2</f>
        <v>961</v>
      </c>
      <c r="AT93" s="0" t="n">
        <f aca="false">MIN(J93,N93,R93,V93,Z93,AD93,AH93,AL93,AP93)</f>
        <v>7</v>
      </c>
    </row>
    <row r="94" customFormat="false" ht="14.4" hidden="false" customHeight="false" outlineLevel="0" collapsed="false">
      <c r="A94" s="0" t="s">
        <v>231</v>
      </c>
      <c r="B94" s="0" t="n">
        <v>7</v>
      </c>
      <c r="C94" s="0" t="n">
        <v>0.0142006</v>
      </c>
      <c r="D94" s="0" t="n">
        <v>7</v>
      </c>
      <c r="F94" s="0" t="n">
        <v>7</v>
      </c>
      <c r="G94" s="0" t="n">
        <v>0.226922</v>
      </c>
      <c r="H94" s="0" t="n">
        <v>7</v>
      </c>
      <c r="J94" s="0" t="n">
        <v>7</v>
      </c>
      <c r="K94" s="0" t="n">
        <v>0.0823175</v>
      </c>
      <c r="L94" s="0" t="n">
        <v>7</v>
      </c>
      <c r="M94" s="1" t="n">
        <f aca="false">(J94-$AT94)^2</f>
        <v>0</v>
      </c>
      <c r="N94" s="0" t="n">
        <v>7</v>
      </c>
      <c r="O94" s="0" t="n">
        <v>0.0721092</v>
      </c>
      <c r="P94" s="0" t="n">
        <v>7</v>
      </c>
      <c r="Q94" s="1" t="n">
        <f aca="false">(N94-$AT94)^2</f>
        <v>0</v>
      </c>
      <c r="R94" s="0" t="n">
        <v>7</v>
      </c>
      <c r="S94" s="0" t="n">
        <v>0.0828799</v>
      </c>
      <c r="T94" s="0" t="n">
        <v>7</v>
      </c>
      <c r="U94" s="1" t="n">
        <f aca="false">(R94-$AT94)^2</f>
        <v>0</v>
      </c>
      <c r="V94" s="0" t="n">
        <v>7</v>
      </c>
      <c r="W94" s="0" t="n">
        <v>0.0721378</v>
      </c>
      <c r="X94" s="0" t="n">
        <v>7</v>
      </c>
      <c r="Y94" s="1" t="n">
        <f aca="false">(V94-$AT94)^2</f>
        <v>0</v>
      </c>
      <c r="Z94" s="0" t="n">
        <v>7</v>
      </c>
      <c r="AA94" s="0" t="n">
        <v>0.0504797</v>
      </c>
      <c r="AB94" s="0" t="n">
        <v>7</v>
      </c>
      <c r="AC94" s="1" t="n">
        <f aca="false">(Z94-$AT94)^2</f>
        <v>0</v>
      </c>
      <c r="AD94" s="0" t="n">
        <v>7</v>
      </c>
      <c r="AE94" s="0" t="n">
        <v>0.0737352</v>
      </c>
      <c r="AF94" s="0" t="n">
        <v>7</v>
      </c>
      <c r="AG94" s="1" t="n">
        <f aca="false">(AD94-$AT94)^2</f>
        <v>0</v>
      </c>
      <c r="AH94" s="0" t="n">
        <v>38.5</v>
      </c>
      <c r="AI94" s="0" t="n">
        <v>0.109808</v>
      </c>
      <c r="AJ94" s="0" t="n">
        <v>7</v>
      </c>
      <c r="AK94" s="1" t="n">
        <f aca="false">(AH94-$AT94)^2</f>
        <v>992.25</v>
      </c>
      <c r="AL94" s="0" t="n">
        <v>38.5</v>
      </c>
      <c r="AM94" s="0" t="n">
        <v>0.0556084</v>
      </c>
      <c r="AN94" s="0" t="n">
        <v>7</v>
      </c>
      <c r="AO94" s="1" t="n">
        <f aca="false">(AL94-$AT94)^2</f>
        <v>992.25</v>
      </c>
      <c r="AP94" s="0" t="n">
        <v>38.5</v>
      </c>
      <c r="AQ94" s="0" t="n">
        <v>0.102029</v>
      </c>
      <c r="AR94" s="0" t="n">
        <v>7</v>
      </c>
      <c r="AS94" s="1" t="n">
        <f aca="false">(AP94-$AT94)^2</f>
        <v>992.25</v>
      </c>
      <c r="AT94" s="0" t="n">
        <f aca="false">MIN(J94,N94,R94,V94,Z94,AD94,AH94,AL94,AP94)</f>
        <v>7</v>
      </c>
    </row>
    <row r="95" customFormat="false" ht="14.4" hidden="false" customHeight="false" outlineLevel="0" collapsed="false">
      <c r="A95" s="0" t="s">
        <v>232</v>
      </c>
      <c r="B95" s="0" t="n">
        <v>1</v>
      </c>
      <c r="C95" s="0" t="n">
        <v>0.00125961</v>
      </c>
      <c r="D95" s="0" t="n">
        <v>1</v>
      </c>
      <c r="F95" s="0" t="n">
        <v>1</v>
      </c>
      <c r="G95" s="0" t="n">
        <v>0.0123349</v>
      </c>
      <c r="H95" s="0" t="n">
        <v>1</v>
      </c>
      <c r="J95" s="0" t="n">
        <v>1</v>
      </c>
      <c r="K95" s="0" t="n">
        <v>0</v>
      </c>
      <c r="L95" s="0" t="n">
        <v>1</v>
      </c>
      <c r="M95" s="1" t="n">
        <f aca="false">(J95-$AT95)^2</f>
        <v>0</v>
      </c>
      <c r="N95" s="0" t="n">
        <v>1</v>
      </c>
      <c r="O95" s="0" t="n">
        <v>0</v>
      </c>
      <c r="P95" s="0" t="n">
        <v>1</v>
      </c>
      <c r="Q95" s="1" t="n">
        <f aca="false">(N95-$AT95)^2</f>
        <v>0</v>
      </c>
      <c r="R95" s="0" t="n">
        <v>1</v>
      </c>
      <c r="S95" s="0" t="n">
        <v>0</v>
      </c>
      <c r="T95" s="0" t="n">
        <v>1</v>
      </c>
      <c r="U95" s="1" t="n">
        <f aca="false">(R95-$AT95)^2</f>
        <v>0</v>
      </c>
      <c r="V95" s="0" t="n">
        <v>1</v>
      </c>
      <c r="W95" s="0" t="n">
        <v>0.000960731</v>
      </c>
      <c r="X95" s="0" t="n">
        <v>1</v>
      </c>
      <c r="Y95" s="1" t="n">
        <f aca="false">(V95-$AT95)^2</f>
        <v>0</v>
      </c>
      <c r="Z95" s="0" t="n">
        <v>1</v>
      </c>
      <c r="AA95" s="0" t="n">
        <v>0.00126092</v>
      </c>
      <c r="AB95" s="0" t="n">
        <v>1</v>
      </c>
      <c r="AC95" s="1" t="n">
        <f aca="false">(Z95-$AT95)^2</f>
        <v>0</v>
      </c>
      <c r="AD95" s="0" t="n">
        <v>1</v>
      </c>
      <c r="AE95" s="0" t="n">
        <v>0.00243399</v>
      </c>
      <c r="AF95" s="0" t="n">
        <v>1</v>
      </c>
      <c r="AG95" s="1" t="n">
        <f aca="false">(AD95-$AT95)^2</f>
        <v>0</v>
      </c>
      <c r="AH95" s="0" t="n">
        <v>2</v>
      </c>
      <c r="AI95" s="0" t="n">
        <v>5.1079</v>
      </c>
      <c r="AJ95" s="0" t="n">
        <v>1</v>
      </c>
      <c r="AK95" s="1" t="n">
        <f aca="false">(AH95-$AT95)^2</f>
        <v>1</v>
      </c>
      <c r="AL95" s="0" t="n">
        <v>2</v>
      </c>
      <c r="AM95" s="0" t="n">
        <v>5.143</v>
      </c>
      <c r="AN95" s="0" t="n">
        <v>1</v>
      </c>
      <c r="AO95" s="1" t="n">
        <f aca="false">(AL95-$AT95)^2</f>
        <v>1</v>
      </c>
      <c r="AP95" s="0" t="n">
        <v>2</v>
      </c>
      <c r="AQ95" s="0" t="n">
        <v>5.0619</v>
      </c>
      <c r="AR95" s="0" t="n">
        <v>1</v>
      </c>
      <c r="AS95" s="1" t="n">
        <f aca="false">(AP95-$AT95)^2</f>
        <v>1</v>
      </c>
      <c r="AT95" s="0" t="n">
        <f aca="false">MIN(J95,N95,R95,V95,Z95,AD95,AH95,AL95,AP95)</f>
        <v>1</v>
      </c>
    </row>
    <row r="96" customFormat="false" ht="14.4" hidden="false" customHeight="false" outlineLevel="0" collapsed="false">
      <c r="A96" s="0" t="s">
        <v>233</v>
      </c>
      <c r="B96" s="0" t="n">
        <v>7</v>
      </c>
      <c r="C96" s="0" t="n">
        <v>0.00977008</v>
      </c>
      <c r="D96" s="0" t="n">
        <v>7</v>
      </c>
      <c r="F96" s="0" t="n">
        <v>7</v>
      </c>
      <c r="G96" s="0" t="n">
        <v>0.219287</v>
      </c>
      <c r="H96" s="0" t="n">
        <v>7</v>
      </c>
      <c r="J96" s="0" t="n">
        <v>7</v>
      </c>
      <c r="K96" s="0" t="n">
        <v>0.10269</v>
      </c>
      <c r="L96" s="0" t="n">
        <v>7</v>
      </c>
      <c r="M96" s="1" t="n">
        <f aca="false">(J96-$AT96)^2</f>
        <v>0</v>
      </c>
      <c r="N96" s="0" t="n">
        <v>7</v>
      </c>
      <c r="O96" s="0" t="n">
        <v>0.0999594</v>
      </c>
      <c r="P96" s="0" t="n">
        <v>7</v>
      </c>
      <c r="Q96" s="1" t="n">
        <f aca="false">(N96-$AT96)^2</f>
        <v>0</v>
      </c>
      <c r="R96" s="0" t="n">
        <v>7</v>
      </c>
      <c r="S96" s="0" t="n">
        <v>0.101784</v>
      </c>
      <c r="T96" s="0" t="n">
        <v>7</v>
      </c>
      <c r="U96" s="1" t="n">
        <f aca="false">(R96-$AT96)^2</f>
        <v>0</v>
      </c>
      <c r="V96" s="0" t="n">
        <v>7</v>
      </c>
      <c r="W96" s="0" t="n">
        <v>0.0754179</v>
      </c>
      <c r="X96" s="0" t="n">
        <v>7</v>
      </c>
      <c r="Y96" s="1" t="n">
        <f aca="false">(V96-$AT96)^2</f>
        <v>0</v>
      </c>
      <c r="Z96" s="0" t="n">
        <v>7</v>
      </c>
      <c r="AA96" s="0" t="n">
        <v>0.0804774</v>
      </c>
      <c r="AB96" s="0" t="n">
        <v>7</v>
      </c>
      <c r="AC96" s="1" t="n">
        <f aca="false">(Z96-$AT96)^2</f>
        <v>0</v>
      </c>
      <c r="AD96" s="0" t="n">
        <v>18</v>
      </c>
      <c r="AE96" s="0" t="n">
        <v>0.0794375</v>
      </c>
      <c r="AF96" s="0" t="n">
        <v>7</v>
      </c>
      <c r="AG96" s="1" t="n">
        <f aca="false">(AD96-$AT96)^2</f>
        <v>121</v>
      </c>
      <c r="AH96" s="0" t="n">
        <v>39.5</v>
      </c>
      <c r="AI96" s="0" t="n">
        <v>0.116588</v>
      </c>
      <c r="AJ96" s="0" t="n">
        <v>7</v>
      </c>
      <c r="AK96" s="1" t="n">
        <f aca="false">(AH96-$AT96)^2</f>
        <v>1056.25</v>
      </c>
      <c r="AL96" s="0" t="n">
        <v>39.5</v>
      </c>
      <c r="AM96" s="0" t="n">
        <v>0.114412</v>
      </c>
      <c r="AN96" s="0" t="n">
        <v>7</v>
      </c>
      <c r="AO96" s="1" t="n">
        <f aca="false">(AL96-$AT96)^2</f>
        <v>1056.25</v>
      </c>
      <c r="AP96" s="0" t="n">
        <v>39.5</v>
      </c>
      <c r="AQ96" s="0" t="n">
        <v>0.114746</v>
      </c>
      <c r="AR96" s="0" t="n">
        <v>7</v>
      </c>
      <c r="AS96" s="1" t="n">
        <f aca="false">(AP96-$AT96)^2</f>
        <v>1056.25</v>
      </c>
      <c r="AT96" s="0" t="n">
        <f aca="false">MIN(J96,N96,R96,V96,Z96,AD96,AH96,AL96,AP96)</f>
        <v>7</v>
      </c>
    </row>
    <row r="97" customFormat="false" ht="14.4" hidden="false" customHeight="false" outlineLevel="0" collapsed="false">
      <c r="A97" s="0" t="s">
        <v>234</v>
      </c>
      <c r="B97" s="0" t="n">
        <v>7</v>
      </c>
      <c r="C97" s="0" t="n">
        <v>0.0147515</v>
      </c>
      <c r="D97" s="0" t="n">
        <v>7</v>
      </c>
      <c r="F97" s="0" t="n">
        <v>7</v>
      </c>
      <c r="G97" s="0" t="n">
        <v>0.237214</v>
      </c>
      <c r="H97" s="0" t="n">
        <v>7</v>
      </c>
      <c r="J97" s="0" t="n">
        <v>7</v>
      </c>
      <c r="K97" s="0" t="n">
        <v>0.10945</v>
      </c>
      <c r="L97" s="0" t="n">
        <v>7</v>
      </c>
      <c r="M97" s="1" t="n">
        <f aca="false">(J97-$AT97)^2</f>
        <v>0</v>
      </c>
      <c r="N97" s="0" t="n">
        <v>7</v>
      </c>
      <c r="O97" s="0" t="n">
        <v>0.100498</v>
      </c>
      <c r="P97" s="0" t="n">
        <v>7</v>
      </c>
      <c r="Q97" s="1" t="n">
        <f aca="false">(N97-$AT97)^2</f>
        <v>0</v>
      </c>
      <c r="R97" s="0" t="n">
        <v>7</v>
      </c>
      <c r="S97" s="0" t="n">
        <v>0.10348</v>
      </c>
      <c r="T97" s="0" t="n">
        <v>7</v>
      </c>
      <c r="U97" s="1" t="n">
        <f aca="false">(R97-$AT97)^2</f>
        <v>0</v>
      </c>
      <c r="V97" s="0" t="n">
        <v>7</v>
      </c>
      <c r="W97" s="0" t="n">
        <v>0.0880992</v>
      </c>
      <c r="X97" s="0" t="n">
        <v>7</v>
      </c>
      <c r="Y97" s="1" t="n">
        <f aca="false">(V97-$AT97)^2</f>
        <v>0</v>
      </c>
      <c r="Z97" s="0" t="n">
        <v>7</v>
      </c>
      <c r="AA97" s="0" t="n">
        <v>0.0863761</v>
      </c>
      <c r="AB97" s="0" t="n">
        <v>7</v>
      </c>
      <c r="AC97" s="1" t="n">
        <f aca="false">(Z97-$AT97)^2</f>
        <v>0</v>
      </c>
      <c r="AD97" s="0" t="n">
        <v>7</v>
      </c>
      <c r="AE97" s="0" t="n">
        <v>0.0794022</v>
      </c>
      <c r="AF97" s="0" t="n">
        <v>7</v>
      </c>
      <c r="AG97" s="1" t="n">
        <f aca="false">(AD97-$AT97)^2</f>
        <v>0</v>
      </c>
      <c r="AH97" s="0" t="n">
        <v>40</v>
      </c>
      <c r="AI97" s="0" t="n">
        <v>0.114449</v>
      </c>
      <c r="AJ97" s="0" t="n">
        <v>7</v>
      </c>
      <c r="AK97" s="1" t="n">
        <f aca="false">(AH97-$AT97)^2</f>
        <v>1089</v>
      </c>
      <c r="AL97" s="0" t="n">
        <v>40</v>
      </c>
      <c r="AM97" s="0" t="n">
        <v>0.12867</v>
      </c>
      <c r="AN97" s="0" t="n">
        <v>7</v>
      </c>
      <c r="AO97" s="1" t="n">
        <f aca="false">(AL97-$AT97)^2</f>
        <v>1089</v>
      </c>
      <c r="AP97" s="0" t="n">
        <v>40</v>
      </c>
      <c r="AQ97" s="0" t="n">
        <v>0.122836</v>
      </c>
      <c r="AR97" s="0" t="n">
        <v>7</v>
      </c>
      <c r="AS97" s="1" t="n">
        <f aca="false">(AP97-$AT97)^2</f>
        <v>1089</v>
      </c>
      <c r="AT97" s="0" t="n">
        <f aca="false">MIN(J97,N97,R97,V97,Z97,AD97,AH97,AL97,AP97)</f>
        <v>7</v>
      </c>
    </row>
    <row r="98" customFormat="false" ht="14.4" hidden="false" customHeight="false" outlineLevel="0" collapsed="false">
      <c r="A98" s="0" t="s">
        <v>235</v>
      </c>
      <c r="B98" s="0" t="n">
        <v>7</v>
      </c>
      <c r="C98" s="0" t="n">
        <v>0.0156515</v>
      </c>
      <c r="D98" s="0" t="n">
        <v>7</v>
      </c>
      <c r="F98" s="0" t="n">
        <v>7</v>
      </c>
      <c r="G98" s="0" t="n">
        <v>0.234246</v>
      </c>
      <c r="H98" s="0" t="n">
        <v>7</v>
      </c>
      <c r="J98" s="0" t="n">
        <v>7</v>
      </c>
      <c r="K98" s="0" t="n">
        <v>0.116081</v>
      </c>
      <c r="L98" s="0" t="n">
        <v>7</v>
      </c>
      <c r="M98" s="1" t="n">
        <f aca="false">(J98-$AT98)^2</f>
        <v>0</v>
      </c>
      <c r="N98" s="0" t="n">
        <v>7</v>
      </c>
      <c r="O98" s="0" t="n">
        <v>0.0938945</v>
      </c>
      <c r="P98" s="0" t="n">
        <v>7</v>
      </c>
      <c r="Q98" s="1" t="n">
        <f aca="false">(N98-$AT98)^2</f>
        <v>0</v>
      </c>
      <c r="R98" s="0" t="n">
        <v>7</v>
      </c>
      <c r="S98" s="0" t="n">
        <v>0.119452</v>
      </c>
      <c r="T98" s="0" t="n">
        <v>7</v>
      </c>
      <c r="U98" s="1" t="n">
        <f aca="false">(R98-$AT98)^2</f>
        <v>0</v>
      </c>
      <c r="V98" s="0" t="n">
        <v>7</v>
      </c>
      <c r="W98" s="0" t="n">
        <v>0.0863177</v>
      </c>
      <c r="X98" s="0" t="n">
        <v>7</v>
      </c>
      <c r="Y98" s="1" t="n">
        <f aca="false">(V98-$AT98)^2</f>
        <v>0</v>
      </c>
      <c r="Z98" s="0" t="n">
        <v>7</v>
      </c>
      <c r="AA98" s="0" t="n">
        <v>0.0931439</v>
      </c>
      <c r="AB98" s="0" t="n">
        <v>7</v>
      </c>
      <c r="AC98" s="1" t="n">
        <f aca="false">(Z98-$AT98)^2</f>
        <v>0</v>
      </c>
      <c r="AD98" s="0" t="n">
        <v>7</v>
      </c>
      <c r="AE98" s="0" t="n">
        <v>0.0781616</v>
      </c>
      <c r="AF98" s="0" t="n">
        <v>7</v>
      </c>
      <c r="AG98" s="1" t="n">
        <f aca="false">(AD98-$AT98)^2</f>
        <v>0</v>
      </c>
      <c r="AH98" s="0" t="n">
        <v>41</v>
      </c>
      <c r="AI98" s="0" t="n">
        <v>0.121147</v>
      </c>
      <c r="AJ98" s="0" t="n">
        <v>7</v>
      </c>
      <c r="AK98" s="1" t="n">
        <f aca="false">(AH98-$AT98)^2</f>
        <v>1156</v>
      </c>
      <c r="AL98" s="0" t="n">
        <v>41</v>
      </c>
      <c r="AM98" s="0" t="n">
        <v>0.110216</v>
      </c>
      <c r="AN98" s="0" t="n">
        <v>7</v>
      </c>
      <c r="AO98" s="1" t="n">
        <f aca="false">(AL98-$AT98)^2</f>
        <v>1156</v>
      </c>
      <c r="AP98" s="0" t="n">
        <v>41</v>
      </c>
      <c r="AQ98" s="0" t="n">
        <v>0.130137</v>
      </c>
      <c r="AR98" s="0" t="n">
        <v>7</v>
      </c>
      <c r="AS98" s="1" t="n">
        <f aca="false">(AP98-$AT98)^2</f>
        <v>1156</v>
      </c>
      <c r="AT98" s="0" t="n">
        <f aca="false">MIN(J98,N98,R98,V98,Z98,AD98,AH98,AL98,AP98)</f>
        <v>7</v>
      </c>
    </row>
    <row r="99" customFormat="false" ht="14.4" hidden="false" customHeight="false" outlineLevel="0" collapsed="false">
      <c r="A99" s="0" t="s">
        <v>236</v>
      </c>
      <c r="B99" s="0" t="n">
        <v>7</v>
      </c>
      <c r="C99" s="0" t="n">
        <v>0.0156683</v>
      </c>
      <c r="D99" s="0" t="n">
        <v>7</v>
      </c>
      <c r="F99" s="0" t="n">
        <v>7</v>
      </c>
      <c r="G99" s="0" t="n">
        <v>0.244568</v>
      </c>
      <c r="H99" s="0" t="n">
        <v>7</v>
      </c>
      <c r="J99" s="0" t="n">
        <v>7</v>
      </c>
      <c r="K99" s="0" t="n">
        <v>0.128398</v>
      </c>
      <c r="L99" s="0" t="n">
        <v>7</v>
      </c>
      <c r="M99" s="1" t="n">
        <f aca="false">(J99-$AT99)^2</f>
        <v>0</v>
      </c>
      <c r="N99" s="0" t="n">
        <v>7</v>
      </c>
      <c r="O99" s="0" t="n">
        <v>0.118464</v>
      </c>
      <c r="P99" s="0" t="n">
        <v>7</v>
      </c>
      <c r="Q99" s="1" t="n">
        <f aca="false">(N99-$AT99)^2</f>
        <v>0</v>
      </c>
      <c r="R99" s="0" t="n">
        <v>7</v>
      </c>
      <c r="S99" s="0" t="n">
        <v>0.126436</v>
      </c>
      <c r="T99" s="0" t="n">
        <v>7</v>
      </c>
      <c r="U99" s="1" t="n">
        <f aca="false">(R99-$AT99)^2</f>
        <v>0</v>
      </c>
      <c r="V99" s="0" t="n">
        <v>7</v>
      </c>
      <c r="W99" s="0" t="n">
        <v>0.0984851</v>
      </c>
      <c r="X99" s="0" t="n">
        <v>7</v>
      </c>
      <c r="Y99" s="1" t="n">
        <f aca="false">(V99-$AT99)^2</f>
        <v>0</v>
      </c>
      <c r="Z99" s="0" t="n">
        <v>7</v>
      </c>
      <c r="AA99" s="0" t="n">
        <v>0.0919991</v>
      </c>
      <c r="AB99" s="0" t="n">
        <v>7</v>
      </c>
      <c r="AC99" s="1" t="n">
        <f aca="false">(Z99-$AT99)^2</f>
        <v>0</v>
      </c>
      <c r="AD99" s="0" t="n">
        <v>7</v>
      </c>
      <c r="AE99" s="0" t="n">
        <v>0.100045</v>
      </c>
      <c r="AF99" s="0" t="n">
        <v>7</v>
      </c>
      <c r="AG99" s="1" t="n">
        <f aca="false">(AD99-$AT99)^2</f>
        <v>0</v>
      </c>
      <c r="AH99" s="0" t="n">
        <v>41.5</v>
      </c>
      <c r="AI99" s="0" t="n">
        <v>0.14784</v>
      </c>
      <c r="AJ99" s="0" t="n">
        <v>7</v>
      </c>
      <c r="AK99" s="1" t="n">
        <f aca="false">(AH99-$AT99)^2</f>
        <v>1190.25</v>
      </c>
      <c r="AL99" s="0" t="n">
        <v>41.5</v>
      </c>
      <c r="AM99" s="0" t="n">
        <v>0.0529304</v>
      </c>
      <c r="AN99" s="0" t="n">
        <v>7</v>
      </c>
      <c r="AO99" s="1" t="n">
        <f aca="false">(AL99-$AT99)^2</f>
        <v>1190.25</v>
      </c>
      <c r="AP99" s="0" t="n">
        <v>41.5</v>
      </c>
      <c r="AQ99" s="0" t="n">
        <v>0.146868</v>
      </c>
      <c r="AR99" s="0" t="n">
        <v>7</v>
      </c>
      <c r="AS99" s="1" t="n">
        <f aca="false">(AP99-$AT99)^2</f>
        <v>1190.25</v>
      </c>
      <c r="AT99" s="0" t="n">
        <f aca="false">MIN(J99,N99,R99,V99,Z99,AD99,AH99,AL99,AP99)</f>
        <v>7</v>
      </c>
    </row>
    <row r="100" customFormat="false" ht="14.4" hidden="false" customHeight="false" outlineLevel="0" collapsed="false">
      <c r="A100" s="0" t="s">
        <v>237</v>
      </c>
      <c r="B100" s="0" t="n">
        <v>7</v>
      </c>
      <c r="C100" s="0" t="n">
        <v>0.0135337</v>
      </c>
      <c r="D100" s="0" t="n">
        <v>7</v>
      </c>
      <c r="F100" s="0" t="n">
        <v>7</v>
      </c>
      <c r="G100" s="0" t="n">
        <v>0.421193</v>
      </c>
      <c r="H100" s="0" t="n">
        <v>7</v>
      </c>
      <c r="J100" s="0" t="n">
        <v>7</v>
      </c>
      <c r="K100" s="0" t="n">
        <v>0.135754</v>
      </c>
      <c r="L100" s="0" t="n">
        <v>7</v>
      </c>
      <c r="M100" s="1" t="n">
        <f aca="false">(J100-$AT100)^2</f>
        <v>0</v>
      </c>
      <c r="N100" s="0" t="n">
        <v>7</v>
      </c>
      <c r="O100" s="0" t="n">
        <v>0.137042</v>
      </c>
      <c r="P100" s="0" t="n">
        <v>7</v>
      </c>
      <c r="Q100" s="1" t="n">
        <f aca="false">(N100-$AT100)^2</f>
        <v>0</v>
      </c>
      <c r="R100" s="0" t="n">
        <v>7</v>
      </c>
      <c r="S100" s="0" t="n">
        <v>0.128356</v>
      </c>
      <c r="T100" s="0" t="n">
        <v>7</v>
      </c>
      <c r="U100" s="1" t="n">
        <f aca="false">(R100-$AT100)^2</f>
        <v>0</v>
      </c>
      <c r="V100" s="0" t="n">
        <v>7</v>
      </c>
      <c r="W100" s="0" t="n">
        <v>0.107015</v>
      </c>
      <c r="X100" s="0" t="n">
        <v>7</v>
      </c>
      <c r="Y100" s="1" t="n">
        <f aca="false">(V100-$AT100)^2</f>
        <v>0</v>
      </c>
      <c r="Z100" s="0" t="n">
        <v>7</v>
      </c>
      <c r="AA100" s="0" t="n">
        <v>0.0993338</v>
      </c>
      <c r="AB100" s="0" t="n">
        <v>7</v>
      </c>
      <c r="AC100" s="1" t="n">
        <f aca="false">(Z100-$AT100)^2</f>
        <v>0</v>
      </c>
      <c r="AD100" s="0" t="n">
        <v>7</v>
      </c>
      <c r="AE100" s="0" t="n">
        <v>0.100466</v>
      </c>
      <c r="AF100" s="0" t="n">
        <v>7</v>
      </c>
      <c r="AG100" s="1" t="n">
        <f aca="false">(AD100-$AT100)^2</f>
        <v>0</v>
      </c>
      <c r="AH100" s="0" t="n">
        <v>42.5</v>
      </c>
      <c r="AI100" s="0" t="n">
        <v>0.126223</v>
      </c>
      <c r="AJ100" s="0" t="n">
        <v>7</v>
      </c>
      <c r="AK100" s="1" t="n">
        <f aca="false">(AH100-$AT100)^2</f>
        <v>1260.25</v>
      </c>
      <c r="AL100" s="0" t="n">
        <v>42.5</v>
      </c>
      <c r="AM100" s="0" t="n">
        <v>0.157462</v>
      </c>
      <c r="AN100" s="0" t="n">
        <v>7</v>
      </c>
      <c r="AO100" s="1" t="n">
        <f aca="false">(AL100-$AT100)^2</f>
        <v>1260.25</v>
      </c>
      <c r="AP100" s="0" t="n">
        <v>42.5</v>
      </c>
      <c r="AQ100" s="0" t="n">
        <v>0.146852</v>
      </c>
      <c r="AR100" s="0" t="n">
        <v>7</v>
      </c>
      <c r="AS100" s="1" t="n">
        <f aca="false">(AP100-$AT100)^2</f>
        <v>1260.25</v>
      </c>
      <c r="AT100" s="0" t="n">
        <f aca="false">MIN(J100,N100,R100,V100,Z100,AD100,AH100,AL100,AP100)</f>
        <v>7</v>
      </c>
    </row>
    <row r="101" customFormat="false" ht="14.4" hidden="false" customHeight="false" outlineLevel="0" collapsed="false">
      <c r="M101" s="1" t="n">
        <f aca="false">SUM(M4:M100)</f>
        <v>654.25</v>
      </c>
      <c r="Q101" s="1" t="n">
        <f aca="false">SUM(Q4:Q100)</f>
        <v>654.25</v>
      </c>
      <c r="U101" s="1" t="n">
        <f aca="false">SUM(U4:U100)</f>
        <v>4</v>
      </c>
      <c r="Y101" s="1" t="n">
        <f aca="false">SUM(Y4:Y100)</f>
        <v>650.25</v>
      </c>
      <c r="AC101" s="1" t="n">
        <f aca="false">SUM(AC4:AC100)</f>
        <v>650.25</v>
      </c>
      <c r="AG101" s="1" t="n">
        <f aca="false">SUM(AG4:AG100)</f>
        <v>4439</v>
      </c>
      <c r="AK101" s="1" t="n">
        <f aca="false">SUM(AK4:AK100)</f>
        <v>180267</v>
      </c>
      <c r="AO101" s="1" t="n">
        <f aca="false">SUM(AO4:AO100)</f>
        <v>180267</v>
      </c>
      <c r="AS101" s="1" t="n">
        <f aca="false">SUM(AS4:AS100)</f>
        <v>180267</v>
      </c>
    </row>
  </sheetData>
  <mergeCells count="22"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B2:D2"/>
    <mergeCell ref="F2:H2"/>
    <mergeCell ref="J2:L2"/>
    <mergeCell ref="N2:P2"/>
    <mergeCell ref="R2:T2"/>
    <mergeCell ref="V2:X2"/>
    <mergeCell ref="Z2:AB2"/>
    <mergeCell ref="AD2:AF2"/>
    <mergeCell ref="AH2:AJ2"/>
    <mergeCell ref="AL2:AN2"/>
    <mergeCell ref="AP2:A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2020-10-08T11:46:04Z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