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cmc\node-api\"/>
    </mc:Choice>
  </mc:AlternateContent>
  <xr:revisionPtr revIDLastSave="0" documentId="13_ncr:1_{48ABAC64-6EF9-4934-AAED-937BA3228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. Gantt (Progress)" sheetId="21" r:id="rId1"/>
    <sheet name="Ref" sheetId="7" r:id="rId2"/>
  </sheets>
  <definedNames>
    <definedName name="_xlnm._FilterDatabase" localSheetId="0" hidden="1">'Proj. Gantt (Progress)'!$A$2:$M$2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8" roundtripDataSignature="AMtx7mgF+aP2h9N/mkPdVAj99qlm4NqggQ=="/>
    </ext>
  </extLst>
</workbook>
</file>

<file path=xl/calcChain.xml><?xml version="1.0" encoding="utf-8"?>
<calcChain xmlns="http://schemas.openxmlformats.org/spreadsheetml/2006/main">
  <c r="E61" i="21" l="1"/>
  <c r="C61" i="21"/>
  <c r="E60" i="21"/>
  <c r="C56" i="21"/>
  <c r="E52" i="21"/>
  <c r="C52" i="21"/>
  <c r="E48" i="21"/>
  <c r="C48" i="21"/>
  <c r="E44" i="21"/>
  <c r="C44" i="21"/>
  <c r="E40" i="21"/>
  <c r="E39" i="21"/>
  <c r="C39" i="21"/>
  <c r="E38" i="21"/>
  <c r="E32" i="21"/>
  <c r="E31" i="21"/>
  <c r="E30" i="21"/>
  <c r="D27" i="21" l="1"/>
  <c r="D19" i="21" s="1"/>
  <c r="D13" i="21"/>
  <c r="E7" i="21"/>
  <c r="E6" i="21"/>
  <c r="A6" i="21"/>
  <c r="A7" i="21" s="1"/>
  <c r="A8" i="21" s="1"/>
  <c r="E8" i="21"/>
  <c r="E10" i="21" l="1"/>
  <c r="C11" i="21" s="1"/>
  <c r="E11" i="21" s="1"/>
  <c r="E9" i="21"/>
  <c r="C15" i="21" l="1"/>
  <c r="D58" i="21"/>
  <c r="D54" i="21"/>
  <c r="D50" i="21"/>
  <c r="D46" i="21"/>
  <c r="D42" i="21"/>
  <c r="D35" i="21"/>
  <c r="D62" i="21" s="1"/>
  <c r="D3" i="21"/>
  <c r="C3" i="21"/>
  <c r="E15" i="21" l="1"/>
  <c r="A9" i="21"/>
  <c r="C16" i="21" l="1"/>
  <c r="A10" i="21"/>
  <c r="E3" i="21"/>
  <c r="C1" i="21"/>
  <c r="F5" i="21" s="1"/>
  <c r="E16" i="21" l="1"/>
  <c r="A15" i="21"/>
  <c r="A16" i="21" s="1"/>
  <c r="A21" i="21"/>
  <c r="A22" i="21" s="1"/>
  <c r="A23" i="21" s="1"/>
  <c r="A24" i="21" s="1"/>
  <c r="A25" i="21" s="1"/>
  <c r="A29" i="21" s="1"/>
  <c r="A30" i="21" s="1"/>
  <c r="A31" i="21" s="1"/>
  <c r="A32" i="21" s="1"/>
  <c r="A33" i="21" s="1"/>
  <c r="A37" i="21" s="1"/>
  <c r="F8" i="21"/>
  <c r="F7" i="21"/>
  <c r="F10" i="21"/>
  <c r="A17" i="21"/>
  <c r="F16" i="21"/>
  <c r="F15" i="21"/>
  <c r="F6" i="21"/>
  <c r="F9" i="21"/>
  <c r="F3" i="21"/>
  <c r="C17" i="21" l="1"/>
  <c r="A38" i="21"/>
  <c r="E17" i="21" l="1"/>
  <c r="C13" i="21"/>
  <c r="F17" i="21"/>
  <c r="A39" i="21"/>
  <c r="A40" i="21" s="1"/>
  <c r="A44" i="21" s="1"/>
  <c r="A48" i="21" s="1"/>
  <c r="A52" i="21" s="1"/>
  <c r="A56" i="21" s="1"/>
  <c r="A60" i="21" s="1"/>
  <c r="A61" i="21" s="1"/>
  <c r="C21" i="21" l="1"/>
  <c r="E13" i="21"/>
  <c r="F13" i="21"/>
  <c r="F21" i="21" l="1"/>
  <c r="E21" i="21"/>
  <c r="C22" i="21" s="1"/>
  <c r="E22" i="21" l="1"/>
  <c r="C23" i="21" s="1"/>
  <c r="F22" i="21"/>
  <c r="E23" i="21" l="1"/>
  <c r="F23" i="21"/>
  <c r="C24" i="21" l="1"/>
  <c r="E24" i="21" l="1"/>
  <c r="C25" i="21" s="1"/>
  <c r="F24" i="21"/>
  <c r="E25" i="21" l="1"/>
  <c r="C29" i="21" s="1"/>
  <c r="F25" i="21"/>
  <c r="E29" i="21" l="1"/>
  <c r="F29" i="21"/>
  <c r="C30" i="21" l="1"/>
  <c r="C31" i="21" l="1"/>
  <c r="F30" i="21"/>
  <c r="F31" i="21" l="1"/>
  <c r="C32" i="21" l="1"/>
  <c r="F32" i="21" l="1"/>
  <c r="C33" i="21" l="1"/>
  <c r="E33" i="21" l="1"/>
  <c r="F33" i="21"/>
  <c r="C27" i="21"/>
  <c r="C19" i="21" l="1"/>
  <c r="F19" i="21" s="1"/>
  <c r="F27" i="21"/>
  <c r="C37" i="21"/>
  <c r="E27" i="21"/>
  <c r="E19" i="21" s="1"/>
  <c r="F37" i="21" l="1"/>
  <c r="E37" i="21"/>
  <c r="C38" i="21" l="1"/>
  <c r="F38" i="21" l="1"/>
  <c r="C35" i="21"/>
  <c r="E35" i="21" l="1"/>
  <c r="F35" i="21" s="1"/>
  <c r="F39" i="21" l="1"/>
  <c r="C40" i="21" l="1"/>
  <c r="F40" i="21" l="1"/>
  <c r="C42" i="21" l="1"/>
  <c r="F44" i="21"/>
  <c r="E42" i="21" l="1"/>
  <c r="F42" i="21" s="1"/>
  <c r="F48" i="21" l="1"/>
  <c r="C46" i="21"/>
  <c r="E46" i="21" l="1"/>
  <c r="F46" i="21" s="1"/>
  <c r="C50" i="21" l="1"/>
  <c r="F50" i="21" s="1"/>
  <c r="F52" i="21"/>
  <c r="E50" i="21" l="1"/>
  <c r="F56" i="21" l="1"/>
  <c r="E56" i="21"/>
  <c r="C54" i="21"/>
  <c r="E54" i="21" l="1"/>
  <c r="F54" i="21" s="1"/>
  <c r="C60" i="21"/>
  <c r="C58" i="21" l="1"/>
  <c r="F60" i="21"/>
  <c r="E58" i="21" l="1"/>
  <c r="F58" i="21" s="1"/>
  <c r="F61" i="21"/>
</calcChain>
</file>

<file path=xl/sharedStrings.xml><?xml version="1.0" encoding="utf-8"?>
<sst xmlns="http://schemas.openxmlformats.org/spreadsheetml/2006/main" count="226" uniqueCount="76">
  <si>
    <t>ID</t>
  </si>
  <si>
    <t>Task Name</t>
  </si>
  <si>
    <t>Planned Start</t>
  </si>
  <si>
    <t>Dur.</t>
  </si>
  <si>
    <t>Planned Finish</t>
  </si>
  <si>
    <t>P %</t>
  </si>
  <si>
    <t>Remarks</t>
  </si>
  <si>
    <t>TAT (in months)</t>
  </si>
  <si>
    <t>Legend:</t>
  </si>
  <si>
    <t>On Track</t>
  </si>
  <si>
    <t>Done (Completed)</t>
  </si>
  <si>
    <t>Done (For Approval)</t>
  </si>
  <si>
    <t>Delayed</t>
  </si>
  <si>
    <t>Critical</t>
  </si>
  <si>
    <t>On-Hold</t>
  </si>
  <si>
    <t>Adjusted</t>
  </si>
  <si>
    <t>Planned Start/Finish</t>
  </si>
  <si>
    <t>A %</t>
  </si>
  <si>
    <t>Start</t>
  </si>
  <si>
    <t>Finish</t>
  </si>
  <si>
    <t>Delay</t>
  </si>
  <si>
    <t>Status</t>
  </si>
  <si>
    <t>Responsible</t>
  </si>
  <si>
    <t>None</t>
  </si>
  <si>
    <t>Programmer</t>
  </si>
  <si>
    <t>Production Environment Deployment/Testing</t>
  </si>
  <si>
    <t>Product Demo &amp; Acceptance</t>
  </si>
  <si>
    <t>Phase 1 - Blood Donation App</t>
  </si>
  <si>
    <t>Project Analyst, Programmer</t>
  </si>
  <si>
    <t>Data Gathering, Define Project Scope and requirements</t>
  </si>
  <si>
    <t>Access Management (RBAC)</t>
  </si>
  <si>
    <t>Donor Registration &amp; Authentication</t>
  </si>
  <si>
    <t>Content Management System</t>
  </si>
  <si>
    <t>QA and Testing</t>
  </si>
  <si>
    <t>User Acceptance Test (UAT)</t>
  </si>
  <si>
    <t>UAT (MBD Team)</t>
  </si>
  <si>
    <r>
      <t>Revisions (</t>
    </r>
    <r>
      <rPr>
        <b/>
        <i/>
        <sz val="11"/>
        <color theme="1"/>
        <rFont val="Arial"/>
        <family val="2"/>
      </rPr>
      <t>if any</t>
    </r>
    <r>
      <rPr>
        <b/>
        <sz val="11"/>
        <color theme="1"/>
        <rFont val="Arial"/>
        <family val="2"/>
      </rPr>
      <t>)</t>
    </r>
  </si>
  <si>
    <t>TBD</t>
  </si>
  <si>
    <t>Deployment</t>
  </si>
  <si>
    <t>Project Analyst, Programmer, End-User</t>
  </si>
  <si>
    <t>MBD Team, End-user</t>
  </si>
  <si>
    <t>x</t>
  </si>
  <si>
    <t>M</t>
  </si>
  <si>
    <t>T</t>
  </si>
  <si>
    <t>SA</t>
  </si>
  <si>
    <t>S</t>
  </si>
  <si>
    <t>W</t>
  </si>
  <si>
    <t>TH</t>
  </si>
  <si>
    <t>F</t>
  </si>
  <si>
    <t>Wireframing</t>
  </si>
  <si>
    <t>Initial Setup - API Endpoint</t>
  </si>
  <si>
    <t>Initial Setup - UI, Users, Roles &amp; Roles</t>
  </si>
  <si>
    <t>Database schema Design</t>
  </si>
  <si>
    <t>Admin Panel &amp; Access Management</t>
  </si>
  <si>
    <t>Donor Registration (Register / Update Profile)</t>
  </si>
  <si>
    <t>Authentication (App Login / Forgot Password / Email Validation)</t>
  </si>
  <si>
    <t>Blood Drive Hosting Request (Registration)</t>
  </si>
  <si>
    <t>Admin - Blood Drive Hosting ( Approval of Request )</t>
  </si>
  <si>
    <t>Blood Drive Hosting (Agency)</t>
  </si>
  <si>
    <t>Profile Management - (View &amp; Update Profile)</t>
  </si>
  <si>
    <t>Manage Donors ( List / Activate / Deactivate )</t>
  </si>
  <si>
    <t>Manage Coordinators ( List / Approval Request / Activate / Deactivate )</t>
  </si>
  <si>
    <t>Dashboard</t>
  </si>
  <si>
    <t>Blood Drive Hosting (Coordinators)</t>
  </si>
  <si>
    <t>Blood Program Leader Access Request</t>
  </si>
  <si>
    <t>Sprint 1 Review / Retro</t>
  </si>
  <si>
    <t xml:space="preserve">Sprint 1 - Project Planning &amp; Initial Setup </t>
  </si>
  <si>
    <t>Sprint 1 Planning / Kickoff</t>
  </si>
  <si>
    <t>Learning Materials, Education Content &amp; FAQ's</t>
  </si>
  <si>
    <t>Donor Authentication (App Login )</t>
  </si>
  <si>
    <t>Donation History</t>
  </si>
  <si>
    <t>Emergency Blood Request</t>
  </si>
  <si>
    <t>Manage Blood Drives Schedules and Events</t>
  </si>
  <si>
    <t>Monitor Emergency Blood Request</t>
  </si>
  <si>
    <t>Publish announcements and send notifications.</t>
  </si>
  <si>
    <t>Create Unit test and perform daily testing (Internal)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</si>
</sst>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"/>
    <numFmt numFmtId="165" formatCode="d&quot;-&quot;mmm&quot;-&quot;yy"/>
  </numFmts>
  <fonts count="21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1"/>
      <color rgb="FFFF0000"/>
      <name val="Arial"/>
      <family val="2"/>
    </font>
    <font>
      <sz val="11"/>
      <color rgb="FFC55A11"/>
      <name val="Calibri"/>
      <family val="2"/>
    </font>
    <font>
      <sz val="11"/>
      <color rgb="FF008000"/>
      <name val="Calibri"/>
      <family val="2"/>
    </font>
    <font>
      <i/>
      <sz val="10"/>
      <color rgb="FF595959"/>
      <name val="Arial"/>
      <family val="2"/>
    </font>
    <font>
      <sz val="10"/>
      <color rgb="FF595959"/>
      <name val="Arial"/>
      <family val="2"/>
    </font>
    <font>
      <sz val="10"/>
      <name val="Arial"/>
      <family val="2"/>
    </font>
    <font>
      <b/>
      <i/>
      <sz val="11"/>
      <color rgb="FFFF0000"/>
      <name val="Arial"/>
      <family val="2"/>
    </font>
    <font>
      <b/>
      <i/>
      <sz val="11"/>
      <color rgb="FFFF0000"/>
      <name val="Calibri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i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1155CC"/>
        <bgColor rgb="FF1155CC"/>
      </patternFill>
    </fill>
    <fill>
      <patternFill patternType="solid">
        <fgColor rgb="FF5E39CC"/>
        <bgColor rgb="FF5E39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2EF"/>
        <bgColor rgb="FFFFD2EF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EAEAEA"/>
        <bgColor rgb="FFFFFFFF"/>
      </patternFill>
    </fill>
    <fill>
      <patternFill patternType="solid">
        <fgColor rgb="FFEAEAEA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E7E6E6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textRotation="90"/>
    </xf>
    <xf numFmtId="0" fontId="7" fillId="3" borderId="1" xfId="0" applyFont="1" applyFill="1" applyBorder="1" applyAlignment="1">
      <alignment vertical="center"/>
    </xf>
    <xf numFmtId="165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15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9" fontId="13" fillId="3" borderId="3" xfId="0" applyNumberFormat="1" applyFont="1" applyFill="1" applyBorder="1" applyAlignment="1">
      <alignment horizontal="center" vertical="center"/>
    </xf>
    <xf numFmtId="1" fontId="14" fillId="3" borderId="1" xfId="0" applyNumberFormat="1" applyFont="1" applyFill="1" applyBorder="1" applyAlignment="1">
      <alignment horizontal="center" vertical="top" wrapText="1"/>
    </xf>
    <xf numFmtId="165" fontId="9" fillId="12" borderId="1" xfId="0" applyNumberFormat="1" applyFont="1" applyFill="1" applyBorder="1" applyAlignment="1">
      <alignment horizontal="center" vertical="center"/>
    </xf>
    <xf numFmtId="1" fontId="9" fillId="12" borderId="1" xfId="0" applyNumberFormat="1" applyFont="1" applyFill="1" applyBorder="1" applyAlignment="1">
      <alignment horizontal="center" vertical="center"/>
    </xf>
    <xf numFmtId="9" fontId="9" fillId="12" borderId="1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1" fillId="9" borderId="1" xfId="0" applyFont="1" applyFill="1" applyBorder="1"/>
    <xf numFmtId="0" fontId="11" fillId="10" borderId="1" xfId="0" applyFont="1" applyFill="1" applyBorder="1"/>
    <xf numFmtId="0" fontId="12" fillId="11" borderId="1" xfId="0" applyFont="1" applyFill="1" applyBorder="1"/>
    <xf numFmtId="165" fontId="9" fillId="13" borderId="1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6" fillId="0" borderId="1" xfId="0" applyFont="1" applyBorder="1"/>
    <xf numFmtId="164" fontId="6" fillId="0" borderId="1" xfId="0" applyNumberFormat="1" applyFont="1" applyBorder="1" applyAlignment="1">
      <alignment horizontal="left" textRotation="90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" fontId="17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9" fontId="13" fillId="3" borderId="2" xfId="0" applyNumberFormat="1" applyFont="1" applyFill="1" applyBorder="1" applyAlignment="1">
      <alignment horizontal="center" vertical="center"/>
    </xf>
    <xf numFmtId="164" fontId="6" fillId="16" borderId="1" xfId="0" applyNumberFormat="1" applyFont="1" applyFill="1" applyBorder="1" applyAlignment="1">
      <alignment horizontal="left" textRotation="90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vertical="center"/>
    </xf>
  </cellXfs>
  <cellStyles count="1">
    <cellStyle name="Normal" xfId="0" builtinId="0"/>
  </cellStyles>
  <dxfs count="412"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  <outlinePr summaryBelow="0"/>
  </sheetPr>
  <dimension ref="A1:NT970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H8" sqref="H8"/>
    </sheetView>
  </sheetViews>
  <sheetFormatPr defaultColWidth="12.625" defaultRowHeight="15" customHeight="1" outlineLevelRow="1" x14ac:dyDescent="0.2"/>
  <cols>
    <col min="1" max="1" width="4.875" customWidth="1"/>
    <col min="2" max="2" width="52.875" customWidth="1"/>
    <col min="3" max="3" width="17.375" bestFit="1" customWidth="1"/>
    <col min="4" max="4" width="5.125" customWidth="1"/>
    <col min="5" max="5" width="18.5" bestFit="1" customWidth="1"/>
    <col min="6" max="6" width="6.25" customWidth="1"/>
    <col min="7" max="7" width="5.875" customWidth="1"/>
    <col min="8" max="8" width="8.75" customWidth="1"/>
    <col min="9" max="9" width="5.375" customWidth="1"/>
    <col min="10" max="10" width="8.625" customWidth="1"/>
    <col min="11" max="11" width="6" customWidth="1"/>
    <col min="12" max="12" width="14.25" customWidth="1"/>
    <col min="13" max="13" width="26.25" customWidth="1"/>
    <col min="14" max="105" width="2.875" customWidth="1"/>
    <col min="106" max="301" width="2.75" customWidth="1"/>
    <col min="302" max="302" width="7.75" customWidth="1"/>
    <col min="303" max="303" width="56.625" customWidth="1"/>
    <col min="304" max="341" width="33.625" customWidth="1"/>
  </cols>
  <sheetData>
    <row r="1" spans="1:384" ht="13.5" customHeight="1" x14ac:dyDescent="0.25">
      <c r="A1" s="1"/>
      <c r="B1" s="41" t="s">
        <v>27</v>
      </c>
      <c r="C1" s="2">
        <f ca="1">TODAY()</f>
        <v>45751</v>
      </c>
      <c r="D1" s="3"/>
      <c r="E1" s="3"/>
      <c r="F1" s="3"/>
      <c r="G1" s="3"/>
      <c r="H1" s="2"/>
      <c r="I1" s="1"/>
      <c r="J1" s="1"/>
      <c r="K1" s="1"/>
      <c r="L1" s="1"/>
      <c r="M1" s="1"/>
      <c r="N1" s="47" t="s">
        <v>44</v>
      </c>
      <c r="O1" s="47" t="s">
        <v>45</v>
      </c>
      <c r="P1" s="45" t="s">
        <v>42</v>
      </c>
      <c r="Q1" s="46" t="s">
        <v>43</v>
      </c>
      <c r="R1" s="1" t="s">
        <v>46</v>
      </c>
      <c r="S1" s="1" t="s">
        <v>47</v>
      </c>
      <c r="T1" s="1" t="s">
        <v>48</v>
      </c>
      <c r="U1" s="47" t="s">
        <v>44</v>
      </c>
      <c r="V1" s="47" t="s">
        <v>45</v>
      </c>
      <c r="W1" s="45" t="s">
        <v>42</v>
      </c>
      <c r="X1" s="46" t="s">
        <v>43</v>
      </c>
      <c r="Y1" s="1" t="s">
        <v>46</v>
      </c>
      <c r="Z1" s="1" t="s">
        <v>47</v>
      </c>
      <c r="AA1" s="1" t="s">
        <v>48</v>
      </c>
      <c r="AB1" s="47" t="s">
        <v>44</v>
      </c>
      <c r="AC1" s="47" t="s">
        <v>45</v>
      </c>
      <c r="AD1" s="45" t="s">
        <v>42</v>
      </c>
      <c r="AE1" s="46" t="s">
        <v>43</v>
      </c>
      <c r="AF1" s="1" t="s">
        <v>46</v>
      </c>
      <c r="AG1" s="1" t="s">
        <v>47</v>
      </c>
      <c r="AH1" s="1" t="s">
        <v>48</v>
      </c>
      <c r="AI1" s="47" t="s">
        <v>44</v>
      </c>
      <c r="AJ1" s="47" t="s">
        <v>45</v>
      </c>
      <c r="AK1" s="45" t="s">
        <v>42</v>
      </c>
      <c r="AL1" s="46" t="s">
        <v>43</v>
      </c>
      <c r="AM1" s="1" t="s">
        <v>46</v>
      </c>
      <c r="AN1" s="1" t="s">
        <v>47</v>
      </c>
      <c r="AO1" s="1" t="s">
        <v>48</v>
      </c>
      <c r="AP1" s="47" t="s">
        <v>44</v>
      </c>
      <c r="AQ1" s="47" t="s">
        <v>45</v>
      </c>
      <c r="AR1" s="45" t="s">
        <v>42</v>
      </c>
      <c r="AS1" s="46" t="s">
        <v>43</v>
      </c>
      <c r="AT1" s="1" t="s">
        <v>46</v>
      </c>
      <c r="AU1" s="1" t="s">
        <v>47</v>
      </c>
      <c r="AV1" s="1" t="s">
        <v>48</v>
      </c>
      <c r="AW1" s="47" t="s">
        <v>44</v>
      </c>
      <c r="AX1" s="47" t="s">
        <v>45</v>
      </c>
      <c r="AY1" s="45" t="s">
        <v>42</v>
      </c>
      <c r="AZ1" s="46" t="s">
        <v>43</v>
      </c>
      <c r="BA1" s="1" t="s">
        <v>46</v>
      </c>
      <c r="BB1" s="1" t="s">
        <v>47</v>
      </c>
      <c r="BC1" s="1" t="s">
        <v>48</v>
      </c>
      <c r="BD1" s="47" t="s">
        <v>44</v>
      </c>
      <c r="BE1" s="47" t="s">
        <v>45</v>
      </c>
      <c r="BF1" s="45" t="s">
        <v>42</v>
      </c>
      <c r="BG1" s="46" t="s">
        <v>43</v>
      </c>
      <c r="BH1" s="1" t="s">
        <v>46</v>
      </c>
      <c r="BI1" s="1" t="s">
        <v>47</v>
      </c>
      <c r="BJ1" s="1" t="s">
        <v>48</v>
      </c>
      <c r="BK1" s="47" t="s">
        <v>44</v>
      </c>
      <c r="BL1" s="47" t="s">
        <v>45</v>
      </c>
      <c r="BM1" s="45" t="s">
        <v>42</v>
      </c>
      <c r="BN1" s="46" t="s">
        <v>43</v>
      </c>
      <c r="BO1" s="1" t="s">
        <v>46</v>
      </c>
      <c r="BP1" s="1" t="s">
        <v>47</v>
      </c>
      <c r="BQ1" s="1" t="s">
        <v>48</v>
      </c>
      <c r="BR1" s="47" t="s">
        <v>44</v>
      </c>
      <c r="BS1" s="47" t="s">
        <v>45</v>
      </c>
      <c r="BT1" s="45" t="s">
        <v>42</v>
      </c>
      <c r="BU1" s="46" t="s">
        <v>43</v>
      </c>
      <c r="BV1" s="1" t="s">
        <v>46</v>
      </c>
      <c r="BW1" s="1" t="s">
        <v>47</v>
      </c>
      <c r="BX1" s="1" t="s">
        <v>48</v>
      </c>
      <c r="BY1" s="47" t="s">
        <v>44</v>
      </c>
      <c r="BZ1" s="47" t="s">
        <v>45</v>
      </c>
      <c r="CA1" s="45" t="s">
        <v>42</v>
      </c>
      <c r="CB1" s="46" t="s">
        <v>43</v>
      </c>
      <c r="CC1" s="1" t="s">
        <v>46</v>
      </c>
      <c r="CD1" s="1" t="s">
        <v>47</v>
      </c>
      <c r="CE1" s="1" t="s">
        <v>48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</row>
    <row r="2" spans="1:384" ht="31.5" customHeight="1" x14ac:dyDescent="0.25">
      <c r="A2" s="5" t="s">
        <v>0</v>
      </c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17</v>
      </c>
      <c r="H2" s="15" t="s">
        <v>18</v>
      </c>
      <c r="I2" s="16" t="s">
        <v>3</v>
      </c>
      <c r="J2" s="15" t="s">
        <v>19</v>
      </c>
      <c r="K2" s="16" t="s">
        <v>20</v>
      </c>
      <c r="L2" s="16" t="s">
        <v>21</v>
      </c>
      <c r="M2" s="15" t="s">
        <v>22</v>
      </c>
      <c r="N2" s="8">
        <v>44256</v>
      </c>
      <c r="O2" s="8">
        <v>44257</v>
      </c>
      <c r="P2" s="8">
        <v>44258</v>
      </c>
      <c r="Q2" s="8">
        <v>44259</v>
      </c>
      <c r="R2" s="8">
        <v>44260</v>
      </c>
      <c r="S2" s="8">
        <v>44261</v>
      </c>
      <c r="T2" s="8">
        <v>44262</v>
      </c>
      <c r="U2" s="8">
        <v>44263</v>
      </c>
      <c r="V2" s="8">
        <v>44264</v>
      </c>
      <c r="W2" s="8">
        <v>44265</v>
      </c>
      <c r="X2" s="8">
        <v>44266</v>
      </c>
      <c r="Y2" s="8">
        <v>44267</v>
      </c>
      <c r="Z2" s="8">
        <v>44268</v>
      </c>
      <c r="AA2" s="8">
        <v>44269</v>
      </c>
      <c r="AB2" s="8">
        <v>44270</v>
      </c>
      <c r="AC2" s="8">
        <v>44271</v>
      </c>
      <c r="AD2" s="8">
        <v>44272</v>
      </c>
      <c r="AE2" s="8">
        <v>44273</v>
      </c>
      <c r="AF2" s="8">
        <v>44274</v>
      </c>
      <c r="AG2" s="8">
        <v>44275</v>
      </c>
      <c r="AH2" s="8">
        <v>44276</v>
      </c>
      <c r="AI2" s="8">
        <v>44277</v>
      </c>
      <c r="AJ2" s="8">
        <v>44278</v>
      </c>
      <c r="AK2" s="8">
        <v>44279</v>
      </c>
      <c r="AL2" s="8">
        <v>44280</v>
      </c>
      <c r="AM2" s="8">
        <v>44281</v>
      </c>
      <c r="AN2" s="8">
        <v>44282</v>
      </c>
      <c r="AO2" s="8">
        <v>44283</v>
      </c>
      <c r="AP2" s="8">
        <v>44284</v>
      </c>
      <c r="AQ2" s="8">
        <v>44285</v>
      </c>
      <c r="AR2" s="8">
        <v>44286</v>
      </c>
      <c r="AS2" s="44">
        <v>44287</v>
      </c>
      <c r="AT2" s="8">
        <v>44288</v>
      </c>
      <c r="AU2" s="8">
        <v>44289</v>
      </c>
      <c r="AV2" s="8">
        <v>44290</v>
      </c>
      <c r="AW2" s="8">
        <v>44291</v>
      </c>
      <c r="AX2" s="8">
        <v>44292</v>
      </c>
      <c r="AY2" s="8">
        <v>44293</v>
      </c>
      <c r="AZ2" s="8">
        <v>44294</v>
      </c>
      <c r="BA2" s="8">
        <v>44295</v>
      </c>
      <c r="BB2" s="8">
        <v>44296</v>
      </c>
      <c r="BC2" s="8">
        <v>44297</v>
      </c>
      <c r="BD2" s="8">
        <v>44298</v>
      </c>
      <c r="BE2" s="8">
        <v>44299</v>
      </c>
      <c r="BF2" s="8">
        <v>44300</v>
      </c>
      <c r="BG2" s="8">
        <v>44301</v>
      </c>
      <c r="BH2" s="8">
        <v>44302</v>
      </c>
      <c r="BI2" s="8">
        <v>44303</v>
      </c>
      <c r="BJ2" s="8">
        <v>44304</v>
      </c>
      <c r="BK2" s="8">
        <v>44305</v>
      </c>
      <c r="BL2" s="8">
        <v>44306</v>
      </c>
      <c r="BM2" s="8">
        <v>44307</v>
      </c>
      <c r="BN2" s="8">
        <v>44308</v>
      </c>
      <c r="BO2" s="8">
        <v>44309</v>
      </c>
      <c r="BP2" s="8">
        <v>44310</v>
      </c>
      <c r="BQ2" s="8">
        <v>44311</v>
      </c>
      <c r="BR2" s="8">
        <v>44312</v>
      </c>
      <c r="BS2" s="8">
        <v>44313</v>
      </c>
      <c r="BT2" s="8">
        <v>44314</v>
      </c>
      <c r="BU2" s="8">
        <v>44315</v>
      </c>
      <c r="BV2" s="8">
        <v>44316</v>
      </c>
      <c r="BW2" s="8">
        <v>44317</v>
      </c>
      <c r="BX2" s="8">
        <v>44318</v>
      </c>
      <c r="BY2" s="8">
        <v>44319</v>
      </c>
      <c r="BZ2" s="8">
        <v>44320</v>
      </c>
      <c r="CA2" s="8">
        <v>44321</v>
      </c>
      <c r="CB2" s="8">
        <v>44322</v>
      </c>
      <c r="CC2" s="8">
        <v>44323</v>
      </c>
      <c r="CD2" s="8">
        <v>44324</v>
      </c>
      <c r="CE2" s="8">
        <v>44325</v>
      </c>
      <c r="CF2" s="8">
        <v>44326</v>
      </c>
      <c r="CG2" s="8">
        <v>44327</v>
      </c>
      <c r="CH2" s="8">
        <v>44328</v>
      </c>
      <c r="CI2" s="8">
        <v>44329</v>
      </c>
      <c r="CJ2" s="8">
        <v>44330</v>
      </c>
      <c r="CK2" s="8">
        <v>44331</v>
      </c>
      <c r="CL2" s="8">
        <v>44332</v>
      </c>
      <c r="CM2" s="8">
        <v>44333</v>
      </c>
      <c r="CN2" s="8">
        <v>44334</v>
      </c>
      <c r="CO2" s="8">
        <v>44335</v>
      </c>
      <c r="CP2" s="8">
        <v>44336</v>
      </c>
      <c r="CQ2" s="8">
        <v>44337</v>
      </c>
      <c r="CR2" s="8">
        <v>44338</v>
      </c>
      <c r="CS2" s="8">
        <v>44339</v>
      </c>
      <c r="CT2" s="8">
        <v>44340</v>
      </c>
      <c r="CU2" s="8">
        <v>44341</v>
      </c>
      <c r="CV2" s="8">
        <v>44342</v>
      </c>
      <c r="CW2" s="8">
        <v>44343</v>
      </c>
      <c r="CX2" s="8">
        <v>44344</v>
      </c>
      <c r="CY2" s="8">
        <v>44345</v>
      </c>
      <c r="CZ2" s="8">
        <v>44346</v>
      </c>
      <c r="DA2" s="8">
        <v>44347</v>
      </c>
      <c r="DB2" s="8">
        <v>44348</v>
      </c>
      <c r="DC2" s="8">
        <v>44349</v>
      </c>
      <c r="DD2" s="8">
        <v>44350</v>
      </c>
      <c r="DE2" s="8">
        <v>44362</v>
      </c>
      <c r="DF2" s="8">
        <v>44363</v>
      </c>
      <c r="DG2" s="8">
        <v>44364</v>
      </c>
      <c r="DH2" s="8">
        <v>44365</v>
      </c>
      <c r="DI2" s="8">
        <v>44366</v>
      </c>
      <c r="DJ2" s="8">
        <v>44367</v>
      </c>
      <c r="DK2" s="8">
        <v>44368</v>
      </c>
      <c r="DL2" s="8">
        <v>44369</v>
      </c>
      <c r="DM2" s="8">
        <v>44370</v>
      </c>
      <c r="DN2" s="8">
        <v>44371</v>
      </c>
      <c r="DO2" s="8">
        <v>44372</v>
      </c>
      <c r="DP2" s="8">
        <v>44373</v>
      </c>
      <c r="DQ2" s="8">
        <v>44374</v>
      </c>
      <c r="DR2" s="8">
        <v>44375</v>
      </c>
      <c r="DS2" s="8">
        <v>44376</v>
      </c>
      <c r="DT2" s="8">
        <v>44377</v>
      </c>
      <c r="DU2" s="8">
        <v>44378</v>
      </c>
      <c r="DV2" s="8">
        <v>44379</v>
      </c>
      <c r="DW2" s="8">
        <v>44380</v>
      </c>
      <c r="DX2" s="8">
        <v>44381</v>
      </c>
      <c r="DY2" s="8">
        <v>44382</v>
      </c>
      <c r="DZ2" s="8">
        <v>44383</v>
      </c>
      <c r="EA2" s="8">
        <v>44384</v>
      </c>
      <c r="EB2" s="8">
        <v>44385</v>
      </c>
      <c r="EC2" s="8">
        <v>44386</v>
      </c>
      <c r="ED2" s="8">
        <v>44387</v>
      </c>
      <c r="EE2" s="8">
        <v>44388</v>
      </c>
      <c r="EF2" s="8">
        <v>44389</v>
      </c>
      <c r="EG2" s="8">
        <v>44390</v>
      </c>
      <c r="EH2" s="8">
        <v>44391</v>
      </c>
      <c r="EI2" s="8">
        <v>44392</v>
      </c>
      <c r="EJ2" s="8">
        <v>44393</v>
      </c>
      <c r="EK2" s="8">
        <v>44394</v>
      </c>
      <c r="EL2" s="8">
        <v>44395</v>
      </c>
      <c r="EM2" s="8">
        <v>44396</v>
      </c>
      <c r="EN2" s="8">
        <v>44397</v>
      </c>
      <c r="EO2" s="8">
        <v>44398</v>
      </c>
      <c r="EP2" s="8">
        <v>44399</v>
      </c>
      <c r="EQ2" s="8">
        <v>44400</v>
      </c>
      <c r="ER2" s="8">
        <v>44401</v>
      </c>
      <c r="ES2" s="8">
        <v>44402</v>
      </c>
      <c r="ET2" s="8">
        <v>44403</v>
      </c>
      <c r="EU2" s="8">
        <v>44404</v>
      </c>
      <c r="EV2" s="8">
        <v>44405</v>
      </c>
      <c r="EW2" s="8">
        <v>44406</v>
      </c>
      <c r="EX2" s="8">
        <v>44407</v>
      </c>
      <c r="EY2" s="8">
        <v>44408</v>
      </c>
      <c r="EZ2" s="8">
        <v>44409</v>
      </c>
      <c r="FA2" s="8">
        <v>44410</v>
      </c>
      <c r="FB2" s="8">
        <v>44411</v>
      </c>
      <c r="FC2" s="8">
        <v>44412</v>
      </c>
      <c r="FD2" s="8">
        <v>44413</v>
      </c>
      <c r="FE2" s="8">
        <v>44414</v>
      </c>
      <c r="FF2" s="8">
        <v>44415</v>
      </c>
      <c r="FG2" s="8">
        <v>44416</v>
      </c>
      <c r="FH2" s="8">
        <v>44417</v>
      </c>
      <c r="FI2" s="8">
        <v>44418</v>
      </c>
      <c r="FJ2" s="8">
        <v>44419</v>
      </c>
      <c r="FK2" s="8">
        <v>44420</v>
      </c>
      <c r="FL2" s="8">
        <v>44421</v>
      </c>
      <c r="FM2" s="8">
        <v>44422</v>
      </c>
      <c r="FN2" s="8">
        <v>44423</v>
      </c>
      <c r="FO2" s="8">
        <v>44424</v>
      </c>
      <c r="FP2" s="8">
        <v>44425</v>
      </c>
      <c r="FQ2" s="8">
        <v>44426</v>
      </c>
      <c r="FR2" s="8">
        <v>44427</v>
      </c>
      <c r="FS2" s="8">
        <v>44428</v>
      </c>
      <c r="FT2" s="8">
        <v>44429</v>
      </c>
      <c r="FU2" s="8">
        <v>44430</v>
      </c>
      <c r="FV2" s="8">
        <v>44431</v>
      </c>
      <c r="FW2" s="8">
        <v>44432</v>
      </c>
      <c r="FX2" s="8">
        <v>44433</v>
      </c>
      <c r="FY2" s="8">
        <v>44434</v>
      </c>
      <c r="FZ2" s="8">
        <v>44435</v>
      </c>
      <c r="GA2" s="8">
        <v>44436</v>
      </c>
      <c r="GB2" s="8">
        <v>44437</v>
      </c>
      <c r="GC2" s="8">
        <v>44438</v>
      </c>
      <c r="GD2" s="8">
        <v>44439</v>
      </c>
      <c r="GE2" s="8">
        <v>44440</v>
      </c>
      <c r="GF2" s="8">
        <v>44441</v>
      </c>
      <c r="GG2" s="8">
        <v>44442</v>
      </c>
      <c r="GH2" s="8">
        <v>44443</v>
      </c>
      <c r="GI2" s="8">
        <v>44444</v>
      </c>
      <c r="GJ2" s="8">
        <v>44445</v>
      </c>
      <c r="GK2" s="8">
        <v>44446</v>
      </c>
      <c r="GL2" s="8">
        <v>44447</v>
      </c>
      <c r="GM2" s="8">
        <v>44448</v>
      </c>
      <c r="GN2" s="8">
        <v>44449</v>
      </c>
      <c r="GO2" s="8">
        <v>44450</v>
      </c>
      <c r="GP2" s="8">
        <v>44451</v>
      </c>
      <c r="GQ2" s="8">
        <v>44452</v>
      </c>
      <c r="GR2" s="8">
        <v>44453</v>
      </c>
      <c r="GS2" s="8">
        <v>44454</v>
      </c>
      <c r="GT2" s="8">
        <v>44455</v>
      </c>
      <c r="GU2" s="8">
        <v>44456</v>
      </c>
      <c r="GV2" s="8">
        <v>44457</v>
      </c>
      <c r="GW2" s="8">
        <v>44458</v>
      </c>
      <c r="GX2" s="8">
        <v>44459</v>
      </c>
      <c r="GY2" s="8">
        <v>44460</v>
      </c>
      <c r="GZ2" s="8">
        <v>44461</v>
      </c>
      <c r="HA2" s="8">
        <v>44462</v>
      </c>
      <c r="HB2" s="8">
        <v>44463</v>
      </c>
      <c r="HC2" s="8">
        <v>44464</v>
      </c>
      <c r="HD2" s="8">
        <v>44465</v>
      </c>
      <c r="HE2" s="8">
        <v>44466</v>
      </c>
      <c r="HF2" s="8">
        <v>44467</v>
      </c>
      <c r="HG2" s="8">
        <v>44468</v>
      </c>
      <c r="HH2" s="8">
        <v>44469</v>
      </c>
      <c r="HI2" s="8">
        <v>44470</v>
      </c>
      <c r="HJ2" s="8">
        <v>44471</v>
      </c>
      <c r="HK2" s="8">
        <v>44472</v>
      </c>
      <c r="HL2" s="8">
        <v>44473</v>
      </c>
      <c r="HM2" s="8">
        <v>44474</v>
      </c>
      <c r="HN2" s="8">
        <v>44475</v>
      </c>
      <c r="HO2" s="8">
        <v>44476</v>
      </c>
      <c r="HP2" s="8">
        <v>44477</v>
      </c>
      <c r="HQ2" s="8">
        <v>44478</v>
      </c>
      <c r="HR2" s="8">
        <v>44479</v>
      </c>
      <c r="HS2" s="8">
        <v>44480</v>
      </c>
      <c r="HT2" s="8">
        <v>44481</v>
      </c>
      <c r="HU2" s="8">
        <v>44482</v>
      </c>
      <c r="HV2" s="8">
        <v>44483</v>
      </c>
      <c r="HW2" s="8">
        <v>44484</v>
      </c>
      <c r="HX2" s="8">
        <v>44485</v>
      </c>
      <c r="HY2" s="8">
        <v>44486</v>
      </c>
      <c r="HZ2" s="8">
        <v>44487</v>
      </c>
      <c r="IA2" s="8">
        <v>44488</v>
      </c>
      <c r="IB2" s="8">
        <v>44489</v>
      </c>
      <c r="IC2" s="8">
        <v>44490</v>
      </c>
      <c r="ID2" s="8">
        <v>44491</v>
      </c>
      <c r="IE2" s="8">
        <v>44492</v>
      </c>
      <c r="IF2" s="8">
        <v>44493</v>
      </c>
      <c r="IG2" s="8">
        <v>44494</v>
      </c>
      <c r="IH2" s="8">
        <v>44495</v>
      </c>
      <c r="II2" s="8">
        <v>44496</v>
      </c>
      <c r="IJ2" s="8">
        <v>44497</v>
      </c>
      <c r="IK2" s="8">
        <v>44498</v>
      </c>
      <c r="IL2" s="8">
        <v>44499</v>
      </c>
      <c r="IM2" s="8">
        <v>44500</v>
      </c>
      <c r="IN2" s="8">
        <v>44501</v>
      </c>
      <c r="IO2" s="8">
        <v>44502</v>
      </c>
      <c r="IP2" s="8">
        <v>44503</v>
      </c>
      <c r="IQ2" s="8">
        <v>44504</v>
      </c>
      <c r="IR2" s="8">
        <v>44505</v>
      </c>
      <c r="IS2" s="8">
        <v>44506</v>
      </c>
      <c r="IT2" s="8">
        <v>44507</v>
      </c>
      <c r="IU2" s="8">
        <v>44508</v>
      </c>
      <c r="IV2" s="8">
        <v>44509</v>
      </c>
      <c r="IW2" s="8">
        <v>44510</v>
      </c>
      <c r="IX2" s="8">
        <v>44511</v>
      </c>
      <c r="IY2" s="8">
        <v>44512</v>
      </c>
      <c r="IZ2" s="8">
        <v>44513</v>
      </c>
      <c r="JA2" s="8">
        <v>44514</v>
      </c>
      <c r="JB2" s="8">
        <v>44515</v>
      </c>
      <c r="JC2" s="8">
        <v>44516</v>
      </c>
      <c r="JD2" s="8">
        <v>44517</v>
      </c>
      <c r="JE2" s="8">
        <v>44518</v>
      </c>
      <c r="JF2" s="8">
        <v>44519</v>
      </c>
      <c r="JG2" s="8">
        <v>44520</v>
      </c>
      <c r="JH2" s="8">
        <v>44521</v>
      </c>
      <c r="JI2" s="8">
        <v>44522</v>
      </c>
      <c r="JJ2" s="8">
        <v>44523</v>
      </c>
      <c r="JK2" s="8">
        <v>44524</v>
      </c>
      <c r="JL2" s="8">
        <v>44525</v>
      </c>
      <c r="JM2" s="8">
        <v>44526</v>
      </c>
      <c r="JN2" s="8">
        <v>44527</v>
      </c>
      <c r="JO2" s="8">
        <v>44528</v>
      </c>
      <c r="JP2" s="8">
        <v>44529</v>
      </c>
      <c r="JQ2" s="8">
        <v>44530</v>
      </c>
      <c r="JR2" s="8">
        <v>44531</v>
      </c>
      <c r="JS2" s="8">
        <v>44532</v>
      </c>
      <c r="JT2" s="8">
        <v>44533</v>
      </c>
      <c r="JU2" s="8">
        <v>44534</v>
      </c>
      <c r="JV2" s="8">
        <v>44535</v>
      </c>
      <c r="JW2" s="8">
        <v>44536</v>
      </c>
      <c r="JX2" s="8">
        <v>44537</v>
      </c>
      <c r="JY2" s="8">
        <v>44538</v>
      </c>
      <c r="JZ2" s="8">
        <v>44539</v>
      </c>
      <c r="KA2" s="8">
        <v>44540</v>
      </c>
      <c r="KB2" s="8">
        <v>44541</v>
      </c>
      <c r="KC2" s="8">
        <v>44542</v>
      </c>
      <c r="KD2" s="8">
        <v>44543</v>
      </c>
      <c r="KE2" s="8">
        <v>44544</v>
      </c>
      <c r="KF2" s="8">
        <v>44545</v>
      </c>
      <c r="KG2" s="8">
        <v>44546</v>
      </c>
      <c r="KH2" s="8">
        <v>44547</v>
      </c>
      <c r="KI2" s="8">
        <v>44548</v>
      </c>
      <c r="KJ2" s="8">
        <v>44549</v>
      </c>
      <c r="KK2" s="8">
        <v>44550</v>
      </c>
      <c r="KL2" s="8">
        <v>44551</v>
      </c>
      <c r="KM2" s="8">
        <v>44552</v>
      </c>
      <c r="KN2" s="8">
        <v>44553</v>
      </c>
      <c r="KO2" s="8">
        <v>44554</v>
      </c>
      <c r="KP2" s="1"/>
      <c r="KQ2" s="42" t="s">
        <v>6</v>
      </c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</row>
    <row r="3" spans="1:384" ht="13.5" customHeight="1" x14ac:dyDescent="0.25">
      <c r="A3" s="5"/>
      <c r="B3" s="5" t="s">
        <v>66</v>
      </c>
      <c r="C3" s="33">
        <f>MIN(C4:C12)</f>
        <v>45726</v>
      </c>
      <c r="D3" s="17">
        <f>SUM(D4:D12)</f>
        <v>21</v>
      </c>
      <c r="E3" s="34">
        <f>MAX(E4:E12)</f>
        <v>45751</v>
      </c>
      <c r="F3" s="18">
        <f t="shared" ref="F3:F61" ca="1" si="0">IF($C$1&lt;C3,0,IF($C$1&gt;=E3,1,(($C$1-C3)/(E3-C3))))</f>
        <v>1</v>
      </c>
      <c r="G3" s="6"/>
      <c r="H3" s="15"/>
      <c r="I3" s="16"/>
      <c r="J3" s="15"/>
      <c r="K3" s="16"/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1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</row>
    <row r="4" spans="1:384" ht="0.95" customHeight="1" outlineLevel="1" x14ac:dyDescent="0.25">
      <c r="A4" s="39"/>
      <c r="B4" s="9"/>
      <c r="C4" s="10"/>
      <c r="D4" s="11"/>
      <c r="E4" s="10"/>
      <c r="F4" s="12"/>
      <c r="G4" s="43"/>
      <c r="H4" s="1"/>
      <c r="I4" s="1"/>
      <c r="J4" s="1"/>
      <c r="K4" s="1"/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4"/>
      <c r="MC4" s="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</row>
    <row r="5" spans="1:384" ht="13.5" customHeight="1" outlineLevel="1" x14ac:dyDescent="0.25">
      <c r="A5" s="39"/>
      <c r="B5" s="48" t="s">
        <v>67</v>
      </c>
      <c r="C5" s="10">
        <v>45726</v>
      </c>
      <c r="D5" s="11">
        <v>1</v>
      </c>
      <c r="E5" s="10">
        <v>45726</v>
      </c>
      <c r="F5" s="12">
        <f t="shared" ref="F5" ca="1" si="1">IF($C$1&lt;C5,0,IF($C$1&gt;=E5,1,(($C$1-C5)/(E5-C5))))</f>
        <v>1</v>
      </c>
      <c r="G5" s="19"/>
      <c r="H5" s="1"/>
      <c r="I5" s="1"/>
      <c r="J5" s="1"/>
      <c r="K5" s="1"/>
      <c r="L5" s="20" t="s">
        <v>23</v>
      </c>
      <c r="M5" s="1" t="s">
        <v>28</v>
      </c>
      <c r="N5" s="1"/>
      <c r="O5" s="1"/>
      <c r="P5" s="1"/>
      <c r="Q5" s="1"/>
      <c r="R5" s="1"/>
      <c r="S5" s="1"/>
      <c r="T5" s="1"/>
      <c r="U5" s="1"/>
      <c r="V5" s="1"/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4"/>
      <c r="MC5" s="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</row>
    <row r="6" spans="1:384" ht="13.5" customHeight="1" outlineLevel="1" x14ac:dyDescent="0.25">
      <c r="A6" s="39">
        <f t="shared" ref="A6" si="2">A3+1</f>
        <v>1</v>
      </c>
      <c r="B6" s="9" t="s">
        <v>50</v>
      </c>
      <c r="C6" s="10">
        <v>45726</v>
      </c>
      <c r="D6" s="11">
        <v>5</v>
      </c>
      <c r="E6" s="10">
        <f>WORKDAY(C6,D6)-3</f>
        <v>45730</v>
      </c>
      <c r="F6" s="12">
        <f t="shared" ca="1" si="0"/>
        <v>1</v>
      </c>
      <c r="G6" s="19"/>
      <c r="H6" s="1"/>
      <c r="I6" s="1"/>
      <c r="J6" s="1"/>
      <c r="K6" s="1"/>
      <c r="L6" s="20" t="s">
        <v>23</v>
      </c>
      <c r="M6" s="1" t="s">
        <v>24</v>
      </c>
      <c r="N6" s="1"/>
      <c r="O6" s="1"/>
      <c r="P6" s="1"/>
      <c r="Q6" s="1"/>
      <c r="R6" s="1"/>
      <c r="S6" s="1"/>
      <c r="T6" s="1"/>
      <c r="U6" s="1"/>
      <c r="V6" s="1"/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4"/>
      <c r="MC6" s="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</row>
    <row r="7" spans="1:384" ht="13.5" customHeight="1" outlineLevel="1" x14ac:dyDescent="0.25">
      <c r="A7" s="39">
        <f>A6+1</f>
        <v>2</v>
      </c>
      <c r="B7" s="9" t="s">
        <v>51</v>
      </c>
      <c r="C7" s="10">
        <v>45733</v>
      </c>
      <c r="D7" s="11">
        <v>5</v>
      </c>
      <c r="E7" s="10">
        <f>WORKDAY(C7,D7)-3</f>
        <v>45737</v>
      </c>
      <c r="F7" s="12">
        <f t="shared" ref="F7" ca="1" si="3">IF($C$1&lt;C7,0,IF($C$1&gt;=E7,1,(($C$1-C7)/(E7-C7))))</f>
        <v>1</v>
      </c>
      <c r="G7" s="19"/>
      <c r="H7" s="1"/>
      <c r="I7" s="1"/>
      <c r="J7" s="1"/>
      <c r="K7" s="1"/>
      <c r="L7" s="20" t="s">
        <v>23</v>
      </c>
      <c r="M7" s="1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4"/>
      <c r="MC7" s="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</row>
    <row r="8" spans="1:384" ht="13.5" customHeight="1" outlineLevel="1" x14ac:dyDescent="0.25">
      <c r="A8" s="39">
        <f>A7+1</f>
        <v>3</v>
      </c>
      <c r="B8" s="9" t="s">
        <v>29</v>
      </c>
      <c r="C8" s="10">
        <v>45740</v>
      </c>
      <c r="D8" s="11">
        <v>3</v>
      </c>
      <c r="E8" s="10">
        <f>WORKDAY(C8,D8)-1</f>
        <v>45742</v>
      </c>
      <c r="F8" s="12">
        <f t="shared" ref="F8" ca="1" si="4">IF($C$1&lt;C8,0,IF($C$1&gt;=E8,1,(($C$1-C8)/(E8-C8))))</f>
        <v>1</v>
      </c>
      <c r="G8" s="19"/>
      <c r="H8" s="1"/>
      <c r="I8" s="1"/>
      <c r="J8" s="1"/>
      <c r="K8" s="1"/>
      <c r="L8" s="20" t="s">
        <v>23</v>
      </c>
      <c r="M8" s="1" t="s">
        <v>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41</v>
      </c>
      <c r="AL8" s="1" t="s">
        <v>41</v>
      </c>
      <c r="AM8" s="1" t="s">
        <v>41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4"/>
      <c r="MC8" s="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</row>
    <row r="9" spans="1:384" ht="13.5" customHeight="1" outlineLevel="1" x14ac:dyDescent="0.25">
      <c r="A9" s="39">
        <f>A8+1</f>
        <v>4</v>
      </c>
      <c r="B9" s="9" t="s">
        <v>52</v>
      </c>
      <c r="C9" s="10">
        <v>45743</v>
      </c>
      <c r="D9" s="11">
        <v>2</v>
      </c>
      <c r="E9" s="10">
        <f>WORKDAY(C9,D9)-3</f>
        <v>45744</v>
      </c>
      <c r="F9" s="12">
        <f ca="1">IF($C$1&lt;C9,0,IF($C$1&gt;=E9,1,(($C$1-C9)/(E9-C9))))</f>
        <v>1</v>
      </c>
      <c r="G9" s="19"/>
      <c r="H9" s="1"/>
      <c r="I9" s="1"/>
      <c r="J9" s="1"/>
      <c r="K9" s="1"/>
      <c r="L9" s="20" t="s">
        <v>23</v>
      </c>
      <c r="M9" s="1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41</v>
      </c>
      <c r="AO9" s="1" t="s">
        <v>41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4"/>
      <c r="MC9" s="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</row>
    <row r="10" spans="1:384" ht="13.5" customHeight="1" outlineLevel="1" x14ac:dyDescent="0.25">
      <c r="A10" s="39">
        <f>A9+1</f>
        <v>5</v>
      </c>
      <c r="B10" s="9" t="s">
        <v>49</v>
      </c>
      <c r="C10" s="10">
        <v>45747</v>
      </c>
      <c r="D10" s="11">
        <v>4</v>
      </c>
      <c r="E10" s="10">
        <f>WORKDAY(C10,D10)</f>
        <v>45751</v>
      </c>
      <c r="F10" s="12">
        <f t="shared" ref="F10" ca="1" si="5">IF($C$1&lt;C10,0,IF($C$1&gt;=E10,1,(($C$1-C10)/(E10-C10))))</f>
        <v>1</v>
      </c>
      <c r="G10" s="19"/>
      <c r="H10" s="1"/>
      <c r="I10" s="1"/>
      <c r="J10" s="1"/>
      <c r="K10" s="1"/>
      <c r="L10" s="20" t="s">
        <v>23</v>
      </c>
      <c r="M10" s="1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41</v>
      </c>
      <c r="AS10" s="1"/>
      <c r="AT10" s="1" t="s">
        <v>41</v>
      </c>
      <c r="AU10" s="1" t="s">
        <v>41</v>
      </c>
      <c r="AV10" s="1" t="s">
        <v>41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4"/>
      <c r="MC10" s="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</row>
    <row r="11" spans="1:384" ht="13.5" customHeight="1" outlineLevel="1" x14ac:dyDescent="0.25">
      <c r="A11" s="39"/>
      <c r="B11" s="48" t="s">
        <v>65</v>
      </c>
      <c r="C11" s="10">
        <f>E10</f>
        <v>45751</v>
      </c>
      <c r="D11" s="11">
        <v>1</v>
      </c>
      <c r="E11" s="10">
        <f>WORKDAY(C11,D11)-3</f>
        <v>45751</v>
      </c>
      <c r="F11" s="12"/>
      <c r="G11" s="43"/>
      <c r="H11" s="1"/>
      <c r="I11" s="1"/>
      <c r="J11" s="1"/>
      <c r="K11" s="1"/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4"/>
      <c r="MC11" s="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</row>
    <row r="12" spans="1:384" ht="0.95" customHeight="1" outlineLevel="1" x14ac:dyDescent="0.25">
      <c r="A12" s="39"/>
      <c r="B12" s="9"/>
      <c r="C12" s="10"/>
      <c r="D12" s="11"/>
      <c r="E12" s="10"/>
      <c r="F12" s="12"/>
      <c r="G12" s="43"/>
      <c r="H12" s="1"/>
      <c r="I12" s="1"/>
      <c r="J12" s="1"/>
      <c r="K12" s="1"/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4"/>
      <c r="MC12" s="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</row>
    <row r="13" spans="1:384" ht="13.5" customHeight="1" x14ac:dyDescent="0.2">
      <c r="A13" s="5"/>
      <c r="B13" s="5" t="s">
        <v>53</v>
      </c>
      <c r="C13" s="21">
        <f>MIN(C14:C18)</f>
        <v>45754</v>
      </c>
      <c r="D13" s="17">
        <f>SUM(D14:D18)</f>
        <v>5</v>
      </c>
      <c r="E13" s="21">
        <f>MAX(E14:E18)</f>
        <v>45758</v>
      </c>
      <c r="F13" s="23">
        <f t="shared" ca="1" si="0"/>
        <v>0</v>
      </c>
      <c r="G13" s="6"/>
      <c r="H13" s="15"/>
      <c r="I13" s="16"/>
      <c r="J13" s="15"/>
      <c r="K13" s="16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37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</row>
    <row r="14" spans="1:384" ht="0.95" customHeight="1" outlineLevel="1" x14ac:dyDescent="0.25">
      <c r="A14" s="39"/>
      <c r="B14" s="9"/>
      <c r="C14" s="10"/>
      <c r="D14" s="11"/>
      <c r="E14" s="10"/>
      <c r="F14" s="12"/>
      <c r="G14" s="43"/>
      <c r="H14" s="1"/>
      <c r="I14" s="1"/>
      <c r="J14" s="1"/>
      <c r="K14" s="1"/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4"/>
      <c r="MC14" s="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</row>
    <row r="15" spans="1:384" ht="13.5" customHeight="1" outlineLevel="1" x14ac:dyDescent="0.25">
      <c r="A15" s="39">
        <f>A10+1</f>
        <v>6</v>
      </c>
      <c r="B15" s="9" t="s">
        <v>30</v>
      </c>
      <c r="C15" s="10">
        <f>E10+3</f>
        <v>45754</v>
      </c>
      <c r="D15" s="11">
        <v>2</v>
      </c>
      <c r="E15" s="10">
        <f t="shared" ref="E15:E16" si="6">WORKDAY(C15,D15)-1</f>
        <v>45755</v>
      </c>
      <c r="F15" s="12">
        <f t="shared" ca="1" si="0"/>
        <v>0</v>
      </c>
      <c r="G15" s="19"/>
      <c r="H15" s="1"/>
      <c r="I15" s="1"/>
      <c r="J15" s="1"/>
      <c r="K15" s="1"/>
      <c r="L15" s="20" t="s">
        <v>23</v>
      </c>
      <c r="M15" s="1" t="s">
        <v>24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4"/>
      <c r="MC15" s="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</row>
    <row r="16" spans="1:384" ht="13.5" customHeight="1" outlineLevel="1" x14ac:dyDescent="0.25">
      <c r="A16" s="39">
        <f>A15+1</f>
        <v>7</v>
      </c>
      <c r="B16" s="9" t="s">
        <v>57</v>
      </c>
      <c r="C16" s="10">
        <f>E15+1</f>
        <v>45756</v>
      </c>
      <c r="D16" s="11">
        <v>1</v>
      </c>
      <c r="E16" s="10">
        <f t="shared" si="6"/>
        <v>45756</v>
      </c>
      <c r="F16" s="12">
        <f t="shared" ca="1" si="0"/>
        <v>0</v>
      </c>
      <c r="G16" s="19"/>
      <c r="H16" s="1"/>
      <c r="I16" s="1"/>
      <c r="J16" s="1"/>
      <c r="K16" s="1"/>
      <c r="L16" s="20" t="s">
        <v>23</v>
      </c>
      <c r="M16" s="1" t="s">
        <v>24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4"/>
      <c r="MC16" s="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</row>
    <row r="17" spans="1:384" ht="13.5" customHeight="1" outlineLevel="1" x14ac:dyDescent="0.25">
      <c r="A17" s="39">
        <f t="shared" ref="A17" si="7">A16+1</f>
        <v>8</v>
      </c>
      <c r="B17" s="9" t="s">
        <v>55</v>
      </c>
      <c r="C17" s="10">
        <f t="shared" ref="C17" si="8">E16+1</f>
        <v>45757</v>
      </c>
      <c r="D17" s="11">
        <v>2</v>
      </c>
      <c r="E17" s="10">
        <f>WORKDAY(C17,D17)-3</f>
        <v>45758</v>
      </c>
      <c r="F17" s="12">
        <f t="shared" ca="1" si="0"/>
        <v>0</v>
      </c>
      <c r="G17" s="19"/>
      <c r="H17" s="1"/>
      <c r="I17" s="1"/>
      <c r="J17" s="1"/>
      <c r="K17" s="1"/>
      <c r="L17" s="20" t="s">
        <v>23</v>
      </c>
      <c r="M17" s="1" t="s">
        <v>24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4"/>
      <c r="MC17" s="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</row>
    <row r="18" spans="1:384" ht="0.95" customHeight="1" outlineLevel="1" x14ac:dyDescent="0.25">
      <c r="A18" s="39"/>
      <c r="B18" s="9"/>
      <c r="C18" s="10"/>
      <c r="D18" s="11"/>
      <c r="E18" s="10"/>
      <c r="F18" s="12"/>
      <c r="G18" s="43"/>
      <c r="H18" s="1"/>
      <c r="I18" s="1"/>
      <c r="J18" s="1"/>
      <c r="K18" s="1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4"/>
      <c r="MC18" s="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</row>
    <row r="19" spans="1:384" ht="13.5" customHeight="1" x14ac:dyDescent="0.2">
      <c r="A19" s="5"/>
      <c r="B19" s="5" t="s">
        <v>58</v>
      </c>
      <c r="C19" s="21">
        <f>MIN(C20:C34)</f>
        <v>45761</v>
      </c>
      <c r="D19" s="22">
        <f>SUM(D20:D34)</f>
        <v>15</v>
      </c>
      <c r="E19" s="21">
        <f>MAX(E20:E34)</f>
        <v>45772</v>
      </c>
      <c r="F19" s="23">
        <f t="shared" ca="1" si="0"/>
        <v>0</v>
      </c>
      <c r="G19" s="6"/>
      <c r="H19" s="15"/>
      <c r="I19" s="16"/>
      <c r="J19" s="15"/>
      <c r="K19" s="16"/>
      <c r="L19" s="16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37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</row>
    <row r="20" spans="1:384" ht="0.95" customHeight="1" outlineLevel="1" x14ac:dyDescent="0.25">
      <c r="A20" s="39"/>
      <c r="B20" s="9"/>
      <c r="C20" s="10"/>
      <c r="D20" s="11"/>
      <c r="E20" s="10"/>
      <c r="F20" s="12"/>
      <c r="G20" s="43"/>
      <c r="H20" s="1"/>
      <c r="I20" s="1"/>
      <c r="J20" s="1"/>
      <c r="K20" s="1"/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4"/>
      <c r="MC20" s="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</row>
    <row r="21" spans="1:384" ht="13.5" customHeight="1" outlineLevel="1" x14ac:dyDescent="0.25">
      <c r="A21" s="39">
        <f>A10+1</f>
        <v>6</v>
      </c>
      <c r="B21" s="9" t="s">
        <v>56</v>
      </c>
      <c r="C21" s="10">
        <f>E17+3</f>
        <v>45761</v>
      </c>
      <c r="D21" s="11">
        <v>1</v>
      </c>
      <c r="E21" s="10">
        <f t="shared" ref="E21" si="9">WORKDAY(C21,D21)-1</f>
        <v>45761</v>
      </c>
      <c r="F21" s="12">
        <f t="shared" ref="F21:F25" ca="1" si="10">IF($C$1&lt;C21,0,IF($C$1&gt;=E21,1,(($C$1-C21)/(E21-C21))))</f>
        <v>0</v>
      </c>
      <c r="G21" s="19"/>
      <c r="H21" s="1"/>
      <c r="I21" s="1"/>
      <c r="J21" s="1"/>
      <c r="K21" s="1"/>
      <c r="L21" s="20" t="s">
        <v>23</v>
      </c>
      <c r="M21" s="1" t="s">
        <v>24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4"/>
      <c r="MC21" s="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</row>
    <row r="22" spans="1:384" ht="13.5" customHeight="1" outlineLevel="1" x14ac:dyDescent="0.25">
      <c r="A22" s="39">
        <f>A21+1</f>
        <v>7</v>
      </c>
      <c r="B22" s="9" t="s">
        <v>59</v>
      </c>
      <c r="C22" s="10">
        <f>E21+1</f>
        <v>45762</v>
      </c>
      <c r="D22" s="11">
        <v>1</v>
      </c>
      <c r="E22" s="10">
        <f t="shared" ref="E22" si="11">WORKDAY(C22,D22)-1</f>
        <v>45762</v>
      </c>
      <c r="F22" s="12">
        <f t="shared" ref="F22" ca="1" si="12">IF($C$1&lt;C22,0,IF($C$1&gt;=E22,1,(($C$1-C22)/(E22-C22))))</f>
        <v>0</v>
      </c>
      <c r="G22" s="19"/>
      <c r="H22" s="1"/>
      <c r="I22" s="1"/>
      <c r="J22" s="1"/>
      <c r="K22" s="1"/>
      <c r="L22" s="20" t="s">
        <v>23</v>
      </c>
      <c r="M22" s="1" t="s">
        <v>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4"/>
      <c r="MC22" s="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</row>
    <row r="23" spans="1:384" ht="13.5" customHeight="1" outlineLevel="1" x14ac:dyDescent="0.25">
      <c r="A23" s="39">
        <f>A22+1</f>
        <v>8</v>
      </c>
      <c r="B23" s="9" t="s">
        <v>61</v>
      </c>
      <c r="C23" s="10">
        <f>E22+1</f>
        <v>45763</v>
      </c>
      <c r="D23" s="11">
        <v>1</v>
      </c>
      <c r="E23" s="10">
        <f t="shared" ref="E23" si="13">WORKDAY(C23,D23)-1</f>
        <v>45763</v>
      </c>
      <c r="F23" s="12">
        <f t="shared" ref="F23:F24" ca="1" si="14">IF($C$1&lt;C23,0,IF($C$1&gt;=E23,1,(($C$1-C23)/(E23-C23))))</f>
        <v>0</v>
      </c>
      <c r="G23" s="19"/>
      <c r="H23" s="1"/>
      <c r="I23" s="1"/>
      <c r="J23" s="1"/>
      <c r="K23" s="1"/>
      <c r="L23" s="20" t="s">
        <v>23</v>
      </c>
      <c r="M23" s="1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4"/>
      <c r="MC23" s="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</row>
    <row r="24" spans="1:384" ht="13.5" customHeight="1" outlineLevel="1" x14ac:dyDescent="0.25">
      <c r="A24" s="39">
        <f>A23+1</f>
        <v>9</v>
      </c>
      <c r="B24" s="9" t="s">
        <v>60</v>
      </c>
      <c r="C24" s="10">
        <f>E23+1</f>
        <v>45764</v>
      </c>
      <c r="D24" s="11">
        <v>1</v>
      </c>
      <c r="E24" s="10">
        <f>WORKDAY(C24,D24)-1</f>
        <v>45764</v>
      </c>
      <c r="F24" s="12">
        <f t="shared" ca="1" si="14"/>
        <v>0</v>
      </c>
      <c r="G24" s="19"/>
      <c r="H24" s="1"/>
      <c r="I24" s="1"/>
      <c r="J24" s="1"/>
      <c r="K24" s="1"/>
      <c r="L24" s="20" t="s">
        <v>23</v>
      </c>
      <c r="M24" s="1" t="s">
        <v>24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4"/>
      <c r="MC24" s="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</row>
    <row r="25" spans="1:384" ht="13.5" customHeight="1" outlineLevel="1" x14ac:dyDescent="0.25">
      <c r="A25" s="39">
        <f>A24+1</f>
        <v>10</v>
      </c>
      <c r="B25" s="9" t="s">
        <v>62</v>
      </c>
      <c r="C25" s="10">
        <f>E24+1</f>
        <v>45765</v>
      </c>
      <c r="D25" s="11">
        <v>1</v>
      </c>
      <c r="E25" s="10">
        <f>WORKDAY(C25,D25)-3</f>
        <v>45765</v>
      </c>
      <c r="F25" s="12">
        <f t="shared" ca="1" si="10"/>
        <v>0</v>
      </c>
      <c r="G25" s="19"/>
      <c r="H25" s="1"/>
      <c r="I25" s="1"/>
      <c r="J25" s="1"/>
      <c r="K25" s="1"/>
      <c r="L25" s="20" t="s">
        <v>23</v>
      </c>
      <c r="M25" s="1" t="s">
        <v>24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4"/>
      <c r="MC25" s="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</row>
    <row r="26" spans="1:384" ht="0.95" customHeight="1" outlineLevel="1" x14ac:dyDescent="0.25">
      <c r="A26" s="39"/>
      <c r="B26" s="9"/>
      <c r="C26" s="10"/>
      <c r="D26" s="11"/>
      <c r="E26" s="10"/>
      <c r="F26" s="12"/>
      <c r="G26" s="43"/>
      <c r="H26" s="1"/>
      <c r="I26" s="1"/>
      <c r="J26" s="1"/>
      <c r="K26" s="1"/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4"/>
      <c r="MC26" s="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</row>
    <row r="27" spans="1:384" ht="13.5" customHeight="1" x14ac:dyDescent="0.2">
      <c r="A27" s="5"/>
      <c r="B27" s="5" t="s">
        <v>63</v>
      </c>
      <c r="C27" s="21">
        <f>MIN(C28:C34)</f>
        <v>45768</v>
      </c>
      <c r="D27" s="22">
        <f>SUM(D28:D34)</f>
        <v>5</v>
      </c>
      <c r="E27" s="21">
        <f>MAX(E28:E34)</f>
        <v>45772</v>
      </c>
      <c r="F27" s="23">
        <f t="shared" ref="F27" ca="1" si="15">IF($C$1&lt;C27,0,IF($C$1&gt;=E27,1,(($C$1-C27)/(E27-C27))))</f>
        <v>0</v>
      </c>
      <c r="G27" s="6"/>
      <c r="H27" s="15"/>
      <c r="I27" s="16"/>
      <c r="J27" s="15"/>
      <c r="K27" s="16"/>
      <c r="L27" s="16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37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</row>
    <row r="28" spans="1:384" ht="0.95" customHeight="1" outlineLevel="1" x14ac:dyDescent="0.25">
      <c r="A28" s="39"/>
      <c r="B28" s="9"/>
      <c r="C28" s="10"/>
      <c r="D28" s="11"/>
      <c r="E28" s="10"/>
      <c r="F28" s="12"/>
      <c r="G28" s="43"/>
      <c r="H28" s="1"/>
      <c r="I28" s="1"/>
      <c r="J28" s="1"/>
      <c r="K28" s="1"/>
      <c r="L28" s="2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4"/>
      <c r="MC28" s="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</row>
    <row r="29" spans="1:384" ht="13.5" customHeight="1" outlineLevel="1" x14ac:dyDescent="0.25">
      <c r="A29" s="39">
        <f>A25+1</f>
        <v>11</v>
      </c>
      <c r="B29" s="9" t="s">
        <v>64</v>
      </c>
      <c r="C29" s="10">
        <f>E25+3</f>
        <v>45768</v>
      </c>
      <c r="D29" s="11">
        <v>1</v>
      </c>
      <c r="E29" s="10">
        <f t="shared" ref="E29" si="16">WORKDAY(C29,D29)-1</f>
        <v>45768</v>
      </c>
      <c r="F29" s="12">
        <f t="shared" ref="F29" ca="1" si="17">IF($C$1&lt;C29,0,IF($C$1&gt;=E29,1,(($C$1-C29)/(E29-C29))))</f>
        <v>0</v>
      </c>
      <c r="G29" s="19"/>
      <c r="H29" s="1"/>
      <c r="I29" s="1"/>
      <c r="J29" s="1"/>
      <c r="K29" s="1"/>
      <c r="L29" s="20" t="s">
        <v>23</v>
      </c>
      <c r="M29" s="1" t="s">
        <v>24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4"/>
      <c r="MC29" s="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</row>
    <row r="30" spans="1:384" ht="13.5" customHeight="1" outlineLevel="1" x14ac:dyDescent="0.25">
      <c r="A30" s="39">
        <f>A29+1</f>
        <v>12</v>
      </c>
      <c r="B30" s="9" t="s">
        <v>59</v>
      </c>
      <c r="C30" s="10">
        <f>E29+1</f>
        <v>45769</v>
      </c>
      <c r="D30" s="11">
        <v>1</v>
      </c>
      <c r="E30" s="10">
        <f>WORKDAY(C30,D30)-1</f>
        <v>45769</v>
      </c>
      <c r="F30" s="12">
        <f t="shared" ref="F30" ca="1" si="18">IF($C$1&lt;C30,0,IF($C$1&gt;=E30,1,(($C$1-C30)/(E30-C30))))</f>
        <v>0</v>
      </c>
      <c r="G30" s="19"/>
      <c r="H30" s="1"/>
      <c r="I30" s="1"/>
      <c r="J30" s="1"/>
      <c r="K30" s="1"/>
      <c r="L30" s="20" t="s">
        <v>23</v>
      </c>
      <c r="M30" s="1" t="s">
        <v>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4"/>
      <c r="MC30" s="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</row>
    <row r="31" spans="1:384" ht="13.5" customHeight="1" outlineLevel="1" x14ac:dyDescent="0.25">
      <c r="A31" s="39">
        <f t="shared" ref="A31:A33" si="19">A30+1</f>
        <v>13</v>
      </c>
      <c r="B31" s="9" t="s">
        <v>72</v>
      </c>
      <c r="C31" s="10">
        <f t="shared" ref="C31:C33" si="20">E30+1</f>
        <v>45770</v>
      </c>
      <c r="D31" s="11">
        <v>1</v>
      </c>
      <c r="E31" s="10">
        <f>WORKDAY(C31,D31)-1</f>
        <v>45770</v>
      </c>
      <c r="F31" s="12">
        <f t="shared" ref="F31:F33" ca="1" si="21">IF($C$1&lt;C31,0,IF($C$1&gt;=E31,1,(($C$1-C31)/(E31-C31))))</f>
        <v>0</v>
      </c>
      <c r="G31" s="19"/>
      <c r="H31" s="1"/>
      <c r="I31" s="1"/>
      <c r="J31" s="1"/>
      <c r="K31" s="1"/>
      <c r="L31" s="20" t="s">
        <v>23</v>
      </c>
      <c r="M31" s="1" t="s">
        <v>24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4"/>
      <c r="MC31" s="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</row>
    <row r="32" spans="1:384" ht="13.5" customHeight="1" outlineLevel="1" x14ac:dyDescent="0.25">
      <c r="A32" s="39">
        <f t="shared" si="19"/>
        <v>14</v>
      </c>
      <c r="B32" s="9" t="s">
        <v>73</v>
      </c>
      <c r="C32" s="10">
        <f t="shared" si="20"/>
        <v>45771</v>
      </c>
      <c r="D32" s="11">
        <v>1</v>
      </c>
      <c r="E32" s="10">
        <f>WORKDAY(C32,D32)-1</f>
        <v>45771</v>
      </c>
      <c r="F32" s="12">
        <f t="shared" ca="1" si="21"/>
        <v>0</v>
      </c>
      <c r="G32" s="19"/>
      <c r="H32" s="1"/>
      <c r="I32" s="1"/>
      <c r="J32" s="1"/>
      <c r="K32" s="1"/>
      <c r="L32" s="20" t="s">
        <v>23</v>
      </c>
      <c r="M32" s="1" t="s">
        <v>24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4"/>
      <c r="MC32" s="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</row>
    <row r="33" spans="1:384" ht="13.5" customHeight="1" outlineLevel="1" x14ac:dyDescent="0.25">
      <c r="A33" s="39">
        <f t="shared" si="19"/>
        <v>15</v>
      </c>
      <c r="B33" s="9" t="s">
        <v>74</v>
      </c>
      <c r="C33" s="10">
        <f t="shared" si="20"/>
        <v>45772</v>
      </c>
      <c r="D33" s="11">
        <v>1</v>
      </c>
      <c r="E33" s="10">
        <f t="shared" ref="E31:E33" si="22">WORKDAY(C33,D33)-3</f>
        <v>45772</v>
      </c>
      <c r="F33" s="12">
        <f t="shared" ca="1" si="21"/>
        <v>0</v>
      </c>
      <c r="G33" s="19"/>
      <c r="H33" s="1"/>
      <c r="I33" s="1"/>
      <c r="J33" s="1"/>
      <c r="K33" s="1"/>
      <c r="L33" s="20" t="s">
        <v>23</v>
      </c>
      <c r="M33" s="1" t="s">
        <v>24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4"/>
      <c r="MC33" s="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</row>
    <row r="34" spans="1:384" ht="0.95" customHeight="1" outlineLevel="1" x14ac:dyDescent="0.25">
      <c r="A34" s="39"/>
      <c r="B34" s="9"/>
      <c r="C34" s="10"/>
      <c r="D34" s="11"/>
      <c r="E34" s="10"/>
      <c r="F34" s="12"/>
      <c r="G34" s="43"/>
      <c r="H34" s="1"/>
      <c r="I34" s="1"/>
      <c r="J34" s="1"/>
      <c r="K34" s="1"/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4"/>
      <c r="MC34" s="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</row>
    <row r="35" spans="1:384" ht="13.5" customHeight="1" x14ac:dyDescent="0.2">
      <c r="A35" s="5"/>
      <c r="B35" s="5" t="s">
        <v>31</v>
      </c>
      <c r="C35" s="21">
        <f>MIN(C36:C38)</f>
        <v>45775</v>
      </c>
      <c r="D35" s="22">
        <f>SUM(D36:D38)</f>
        <v>3</v>
      </c>
      <c r="E35" s="21">
        <f>MAX(E36:E38)</f>
        <v>45777</v>
      </c>
      <c r="F35" s="23">
        <f t="shared" ref="F35:F38" ca="1" si="23">IF($C$1&lt;C35,0,IF($C$1&gt;=E35,1,(($C$1-C35)/(E35-C35))))</f>
        <v>0</v>
      </c>
      <c r="G35" s="6"/>
      <c r="H35" s="15"/>
      <c r="I35" s="16"/>
      <c r="J35" s="15"/>
      <c r="K35" s="16"/>
      <c r="L35" s="16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37"/>
      <c r="KQ35" s="38"/>
      <c r="KR35" s="38"/>
      <c r="KS35" s="38"/>
      <c r="KT35" s="38"/>
      <c r="KU35" s="38"/>
      <c r="KV35" s="38"/>
      <c r="KW35" s="38"/>
      <c r="KX35" s="38"/>
      <c r="KY35" s="38"/>
      <c r="KZ35" s="38"/>
      <c r="LA35" s="38"/>
      <c r="LB35" s="38"/>
      <c r="LC35" s="38"/>
      <c r="LD35" s="38"/>
      <c r="LE35" s="38"/>
      <c r="LF35" s="38"/>
      <c r="LG35" s="38"/>
      <c r="LH35" s="38"/>
      <c r="LI35" s="38"/>
      <c r="LJ35" s="38"/>
      <c r="LK35" s="38"/>
      <c r="LL35" s="38"/>
      <c r="LM35" s="38"/>
      <c r="LN35" s="38"/>
      <c r="LO35" s="38"/>
      <c r="LP35" s="38"/>
      <c r="LQ35" s="38"/>
      <c r="LR35" s="38"/>
      <c r="LS35" s="38"/>
      <c r="LT35" s="38"/>
      <c r="LU35" s="38"/>
      <c r="LV35" s="38"/>
      <c r="LW35" s="38"/>
      <c r="LX35" s="38"/>
      <c r="LY35" s="38"/>
      <c r="LZ35" s="38"/>
      <c r="MA35" s="38"/>
      <c r="MB35" s="38"/>
      <c r="MC35" s="38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</row>
    <row r="36" spans="1:384" ht="0.95" customHeight="1" outlineLevel="1" x14ac:dyDescent="0.25">
      <c r="A36" s="39"/>
      <c r="B36" s="9"/>
      <c r="C36" s="10"/>
      <c r="D36" s="11"/>
      <c r="E36" s="10"/>
      <c r="F36" s="12"/>
      <c r="G36" s="43"/>
      <c r="H36" s="1"/>
      <c r="I36" s="1"/>
      <c r="J36" s="1"/>
      <c r="K36" s="1"/>
      <c r="L36" s="2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4"/>
      <c r="MC36" s="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</row>
    <row r="37" spans="1:384" ht="13.5" customHeight="1" outlineLevel="1" x14ac:dyDescent="0.25">
      <c r="A37" s="39">
        <f>A33+1</f>
        <v>16</v>
      </c>
      <c r="B37" s="9" t="s">
        <v>54</v>
      </c>
      <c r="C37" s="10">
        <f>E33+3</f>
        <v>45775</v>
      </c>
      <c r="D37" s="11">
        <v>2</v>
      </c>
      <c r="E37" s="10">
        <f t="shared" ref="E37" si="24">WORKDAY(C37,D37)-1</f>
        <v>45776</v>
      </c>
      <c r="F37" s="12">
        <f t="shared" ca="1" si="23"/>
        <v>0</v>
      </c>
      <c r="G37" s="19"/>
      <c r="H37" s="1"/>
      <c r="I37" s="1"/>
      <c r="J37" s="1"/>
      <c r="K37" s="1"/>
      <c r="L37" s="20" t="s">
        <v>23</v>
      </c>
      <c r="M37" s="1" t="s">
        <v>24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4"/>
      <c r="MC37" s="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</row>
    <row r="38" spans="1:384" ht="13.5" customHeight="1" outlineLevel="1" x14ac:dyDescent="0.25">
      <c r="A38" s="39">
        <f t="shared" ref="A38" si="25">A37+1</f>
        <v>17</v>
      </c>
      <c r="B38" s="9" t="s">
        <v>69</v>
      </c>
      <c r="C38" s="10">
        <f t="shared" ref="C38" si="26">E37+1</f>
        <v>45777</v>
      </c>
      <c r="D38" s="11">
        <v>1</v>
      </c>
      <c r="E38" s="10">
        <f>WORKDAY(C38,D38)-1</f>
        <v>45777</v>
      </c>
      <c r="F38" s="12">
        <f t="shared" ca="1" si="23"/>
        <v>0</v>
      </c>
      <c r="G38" s="19"/>
      <c r="H38" s="1"/>
      <c r="I38" s="1"/>
      <c r="J38" s="1"/>
      <c r="K38" s="1"/>
      <c r="L38" s="20" t="s">
        <v>23</v>
      </c>
      <c r="M38" s="1" t="s">
        <v>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4"/>
      <c r="MC38" s="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</row>
    <row r="39" spans="1:384" ht="13.5" customHeight="1" outlineLevel="1" x14ac:dyDescent="0.25">
      <c r="A39" s="39">
        <f>A38+1</f>
        <v>18</v>
      </c>
      <c r="B39" s="9" t="s">
        <v>70</v>
      </c>
      <c r="C39" s="10">
        <f>E38+1</f>
        <v>45778</v>
      </c>
      <c r="D39" s="11">
        <v>1</v>
      </c>
      <c r="E39" s="10">
        <f>WORKDAY(C39,D39)-1</f>
        <v>45778</v>
      </c>
      <c r="F39" s="12">
        <f t="shared" ref="F39:F40" ca="1" si="27">IF($C$1&lt;C39,0,IF($C$1&gt;=E39,1,(($C$1-C39)/(E39-C39))))</f>
        <v>0</v>
      </c>
      <c r="G39" s="19"/>
      <c r="H39" s="1"/>
      <c r="I39" s="1"/>
      <c r="J39" s="1"/>
      <c r="K39" s="1"/>
      <c r="L39" s="20" t="s">
        <v>23</v>
      </c>
      <c r="M39" s="1" t="s">
        <v>24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4"/>
      <c r="MC39" s="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</row>
    <row r="40" spans="1:384" ht="13.5" customHeight="1" outlineLevel="1" x14ac:dyDescent="0.25">
      <c r="A40" s="39">
        <f t="shared" ref="A40" si="28">A39+1</f>
        <v>19</v>
      </c>
      <c r="B40" s="9" t="s">
        <v>71</v>
      </c>
      <c r="C40" s="10">
        <f t="shared" ref="C40" si="29">E39+1</f>
        <v>45779</v>
      </c>
      <c r="D40" s="11">
        <v>1</v>
      </c>
      <c r="E40" s="10">
        <f>WORKDAY(C40,D40)-3</f>
        <v>45779</v>
      </c>
      <c r="F40" s="12">
        <f t="shared" ca="1" si="27"/>
        <v>0</v>
      </c>
      <c r="G40" s="19"/>
      <c r="H40" s="1"/>
      <c r="I40" s="1"/>
      <c r="J40" s="1"/>
      <c r="K40" s="1"/>
      <c r="L40" s="20" t="s">
        <v>23</v>
      </c>
      <c r="M40" s="1" t="s">
        <v>24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4"/>
      <c r="MC40" s="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</row>
    <row r="41" spans="1:384" ht="0.95" customHeight="1" outlineLevel="1" x14ac:dyDescent="0.25">
      <c r="A41" s="39"/>
      <c r="B41" s="9"/>
      <c r="C41" s="10"/>
      <c r="D41" s="11"/>
      <c r="E41" s="10"/>
      <c r="F41" s="12"/>
      <c r="G41" s="43"/>
      <c r="H41" s="1"/>
      <c r="I41" s="1"/>
      <c r="J41" s="1"/>
      <c r="K41" s="1"/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4"/>
      <c r="MC41" s="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</row>
    <row r="42" spans="1:384" ht="13.5" customHeight="1" x14ac:dyDescent="0.2">
      <c r="A42" s="5"/>
      <c r="B42" s="5" t="s">
        <v>32</v>
      </c>
      <c r="C42" s="21">
        <f>MIN(C43:C45)</f>
        <v>45782</v>
      </c>
      <c r="D42" s="22">
        <f>SUM(D43:D45)</f>
        <v>5</v>
      </c>
      <c r="E42" s="21">
        <f>MAX(E43:E45)</f>
        <v>45786</v>
      </c>
      <c r="F42" s="23">
        <f t="shared" ref="F42" ca="1" si="30">IF($C$1&lt;C42,0,IF($C$1&gt;=E42,1,(($C$1-C42)/(E42-C42))))</f>
        <v>0</v>
      </c>
      <c r="G42" s="6"/>
      <c r="H42" s="15"/>
      <c r="I42" s="16"/>
      <c r="J42" s="15"/>
      <c r="K42" s="16"/>
      <c r="L42" s="16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37"/>
      <c r="KQ42" s="38"/>
      <c r="KR42" s="38"/>
      <c r="KS42" s="38"/>
      <c r="KT42" s="38"/>
      <c r="KU42" s="38"/>
      <c r="KV42" s="38"/>
      <c r="KW42" s="38"/>
      <c r="KX42" s="38"/>
      <c r="KY42" s="38"/>
      <c r="KZ42" s="38"/>
      <c r="LA42" s="38"/>
      <c r="LB42" s="38"/>
      <c r="LC42" s="38"/>
      <c r="LD42" s="38"/>
      <c r="LE42" s="38"/>
      <c r="LF42" s="38"/>
      <c r="LG42" s="38"/>
      <c r="LH42" s="38"/>
      <c r="LI42" s="38"/>
      <c r="LJ42" s="38"/>
      <c r="LK42" s="38"/>
      <c r="LL42" s="38"/>
      <c r="LM42" s="38"/>
      <c r="LN42" s="38"/>
      <c r="LO42" s="38"/>
      <c r="LP42" s="38"/>
      <c r="LQ42" s="38"/>
      <c r="LR42" s="38"/>
      <c r="LS42" s="38"/>
      <c r="LT42" s="38"/>
      <c r="LU42" s="38"/>
      <c r="LV42" s="38"/>
      <c r="LW42" s="38"/>
      <c r="LX42" s="38"/>
      <c r="LY42" s="38"/>
      <c r="LZ42" s="38"/>
      <c r="MA42" s="38"/>
      <c r="MB42" s="38"/>
      <c r="MC42" s="38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</row>
    <row r="43" spans="1:384" ht="0.95" customHeight="1" outlineLevel="1" x14ac:dyDescent="0.25">
      <c r="A43" s="39"/>
      <c r="B43" s="9"/>
      <c r="C43" s="10"/>
      <c r="D43" s="11"/>
      <c r="E43" s="10"/>
      <c r="F43" s="12"/>
      <c r="G43" s="43"/>
      <c r="H43" s="1"/>
      <c r="I43" s="1"/>
      <c r="J43" s="1"/>
      <c r="K43" s="1"/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4"/>
      <c r="MC43" s="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</row>
    <row r="44" spans="1:384" ht="13.5" customHeight="1" outlineLevel="1" x14ac:dyDescent="0.25">
      <c r="A44" s="39">
        <f>A40+1</f>
        <v>20</v>
      </c>
      <c r="B44" s="9" t="s">
        <v>68</v>
      </c>
      <c r="C44" s="10">
        <f>E40+3</f>
        <v>45782</v>
      </c>
      <c r="D44" s="11">
        <v>5</v>
      </c>
      <c r="E44" s="10">
        <f>WORKDAY(C44,D44)-3</f>
        <v>45786</v>
      </c>
      <c r="F44" s="12">
        <f t="shared" ref="F44" ca="1" si="31">IF($C$1&lt;C44,0,IF($C$1&gt;=E44,1,(($C$1-C44)/(E44-C44))))</f>
        <v>0</v>
      </c>
      <c r="G44" s="19"/>
      <c r="H44" s="1"/>
      <c r="I44" s="1"/>
      <c r="J44" s="1"/>
      <c r="K44" s="1"/>
      <c r="L44" s="20" t="s">
        <v>23</v>
      </c>
      <c r="M44" s="1" t="s">
        <v>24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4"/>
      <c r="MC44" s="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</row>
    <row r="45" spans="1:384" ht="0.95" customHeight="1" outlineLevel="1" x14ac:dyDescent="0.25">
      <c r="A45" s="39"/>
      <c r="B45" s="9"/>
      <c r="C45" s="10"/>
      <c r="D45" s="11"/>
      <c r="E45" s="10"/>
      <c r="F45" s="12"/>
      <c r="G45" s="43"/>
      <c r="H45" s="1"/>
      <c r="I45" s="1"/>
      <c r="J45" s="1"/>
      <c r="K45" s="1"/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4"/>
      <c r="MC45" s="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</row>
    <row r="46" spans="1:384" ht="13.5" customHeight="1" x14ac:dyDescent="0.2">
      <c r="A46" s="5"/>
      <c r="B46" s="5" t="s">
        <v>33</v>
      </c>
      <c r="C46" s="21">
        <f>MIN(C47:C49)</f>
        <v>45789</v>
      </c>
      <c r="D46" s="22">
        <f>SUM(D47:D49)</f>
        <v>5</v>
      </c>
      <c r="E46" s="21">
        <f>MAX(E47:E49)</f>
        <v>45793</v>
      </c>
      <c r="F46" s="23">
        <f t="shared" ref="F46" ca="1" si="32">IF($C$1&lt;C46,0,IF($C$1&gt;=E46,1,(($C$1-C46)/(E46-C46))))</f>
        <v>0</v>
      </c>
      <c r="G46" s="6"/>
      <c r="H46" s="15"/>
      <c r="I46" s="16"/>
      <c r="J46" s="15"/>
      <c r="K46" s="16"/>
      <c r="L46" s="16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37"/>
      <c r="KQ46" s="38"/>
      <c r="KR46" s="38"/>
      <c r="KS46" s="38"/>
      <c r="KT46" s="38"/>
      <c r="KU46" s="38"/>
      <c r="KV46" s="38"/>
      <c r="KW46" s="38"/>
      <c r="KX46" s="38"/>
      <c r="KY46" s="38"/>
      <c r="KZ46" s="38"/>
      <c r="LA46" s="38"/>
      <c r="LB46" s="38"/>
      <c r="LC46" s="38"/>
      <c r="LD46" s="38"/>
      <c r="LE46" s="38"/>
      <c r="LF46" s="38"/>
      <c r="LG46" s="38"/>
      <c r="LH46" s="38"/>
      <c r="LI46" s="38"/>
      <c r="LJ46" s="38"/>
      <c r="LK46" s="38"/>
      <c r="LL46" s="38"/>
      <c r="LM46" s="38"/>
      <c r="LN46" s="38"/>
      <c r="LO46" s="38"/>
      <c r="LP46" s="38"/>
      <c r="LQ46" s="38"/>
      <c r="LR46" s="38"/>
      <c r="LS46" s="38"/>
      <c r="LT46" s="38"/>
      <c r="LU46" s="38"/>
      <c r="LV46" s="38"/>
      <c r="LW46" s="38"/>
      <c r="LX46" s="38"/>
      <c r="LY46" s="38"/>
      <c r="LZ46" s="38"/>
      <c r="MA46" s="38"/>
      <c r="MB46" s="38"/>
      <c r="MC46" s="38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</row>
    <row r="47" spans="1:384" ht="0.95" customHeight="1" outlineLevel="1" x14ac:dyDescent="0.25">
      <c r="A47" s="39"/>
      <c r="B47" s="9"/>
      <c r="C47" s="10"/>
      <c r="D47" s="11"/>
      <c r="E47" s="10"/>
      <c r="F47" s="12"/>
      <c r="G47" s="43"/>
      <c r="H47" s="1"/>
      <c r="I47" s="1"/>
      <c r="J47" s="1"/>
      <c r="K47" s="1"/>
      <c r="L47" s="2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4"/>
      <c r="MC47" s="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</row>
    <row r="48" spans="1:384" ht="13.5" customHeight="1" outlineLevel="1" x14ac:dyDescent="0.25">
      <c r="A48" s="39">
        <f>A44+1</f>
        <v>21</v>
      </c>
      <c r="B48" s="9" t="s">
        <v>75</v>
      </c>
      <c r="C48" s="10">
        <f>E44+3</f>
        <v>45789</v>
      </c>
      <c r="D48" s="11">
        <v>5</v>
      </c>
      <c r="E48" s="10">
        <f>WORKDAY(C48,D48)-3</f>
        <v>45793</v>
      </c>
      <c r="F48" s="12">
        <f t="shared" ref="F48" ca="1" si="33">IF($C$1&lt;C48,0,IF($C$1&gt;=E48,1,(($C$1-C48)/(E48-C48))))</f>
        <v>0</v>
      </c>
      <c r="G48" s="19"/>
      <c r="H48" s="1"/>
      <c r="I48" s="1"/>
      <c r="J48" s="1"/>
      <c r="K48" s="1"/>
      <c r="L48" s="20" t="s">
        <v>23</v>
      </c>
      <c r="M48" s="1" t="s">
        <v>28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4"/>
      <c r="MC48" s="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</row>
    <row r="49" spans="1:384" ht="0.95" customHeight="1" outlineLevel="1" x14ac:dyDescent="0.25">
      <c r="A49" s="39"/>
      <c r="B49" s="9"/>
      <c r="C49" s="10"/>
      <c r="D49" s="11"/>
      <c r="E49" s="10"/>
      <c r="F49" s="12"/>
      <c r="G49" s="43"/>
      <c r="H49" s="1"/>
      <c r="I49" s="1"/>
      <c r="J49" s="1"/>
      <c r="K49" s="1"/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4"/>
      <c r="MC49" s="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</row>
    <row r="50" spans="1:384" ht="13.5" customHeight="1" x14ac:dyDescent="0.2">
      <c r="A50" s="5"/>
      <c r="B50" s="5" t="s">
        <v>34</v>
      </c>
      <c r="C50" s="21">
        <f>MIN(C51:C53)</f>
        <v>45796</v>
      </c>
      <c r="D50" s="22">
        <f>SUM(D51:D53)</f>
        <v>5</v>
      </c>
      <c r="E50" s="21">
        <f>MAX(E51:E53)</f>
        <v>45800</v>
      </c>
      <c r="F50" s="23">
        <f t="shared" ref="F50" ca="1" si="34">IF($C$1&lt;C50,0,IF($C$1&gt;=E50,1,(($C$1-C50)/(E50-C50))))</f>
        <v>0</v>
      </c>
      <c r="G50" s="6"/>
      <c r="H50" s="15"/>
      <c r="I50" s="16"/>
      <c r="J50" s="15"/>
      <c r="K50" s="16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37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8"/>
      <c r="LB50" s="38"/>
      <c r="LC50" s="38"/>
      <c r="LD50" s="38"/>
      <c r="LE50" s="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38"/>
      <c r="LT50" s="38"/>
      <c r="LU50" s="38"/>
      <c r="LV50" s="38"/>
      <c r="LW50" s="38"/>
      <c r="LX50" s="38"/>
      <c r="LY50" s="38"/>
      <c r="LZ50" s="38"/>
      <c r="MA50" s="38"/>
      <c r="MB50" s="38"/>
      <c r="MC50" s="38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</row>
    <row r="51" spans="1:384" ht="0.95" customHeight="1" outlineLevel="1" x14ac:dyDescent="0.25">
      <c r="A51" s="39"/>
      <c r="B51" s="9"/>
      <c r="C51" s="10"/>
      <c r="D51" s="11"/>
      <c r="E51" s="10"/>
      <c r="F51" s="12"/>
      <c r="G51" s="43"/>
      <c r="H51" s="1"/>
      <c r="I51" s="1"/>
      <c r="J51" s="1"/>
      <c r="K51" s="1"/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4"/>
      <c r="MC51" s="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</row>
    <row r="52" spans="1:384" ht="13.5" customHeight="1" outlineLevel="1" x14ac:dyDescent="0.25">
      <c r="A52" s="39">
        <f>A48+1</f>
        <v>22</v>
      </c>
      <c r="B52" s="9" t="s">
        <v>35</v>
      </c>
      <c r="C52" s="10">
        <f>E48+3</f>
        <v>45796</v>
      </c>
      <c r="D52" s="11">
        <v>5</v>
      </c>
      <c r="E52" s="10">
        <f>WORKDAY(C52,D52)-3</f>
        <v>45800</v>
      </c>
      <c r="F52" s="12">
        <f t="shared" ref="F52" ca="1" si="35">IF($C$1&lt;C52,0,IF($C$1&gt;=E52,1,(($C$1-C52)/(E52-C52))))</f>
        <v>0</v>
      </c>
      <c r="G52" s="19"/>
      <c r="H52" s="1"/>
      <c r="I52" s="1"/>
      <c r="J52" s="1"/>
      <c r="K52" s="1"/>
      <c r="L52" s="20" t="s">
        <v>23</v>
      </c>
      <c r="M52" s="1" t="s">
        <v>40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4"/>
      <c r="MC52" s="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</row>
    <row r="53" spans="1:384" ht="0.95" customHeight="1" outlineLevel="1" x14ac:dyDescent="0.25">
      <c r="A53" s="39"/>
      <c r="B53" s="9"/>
      <c r="C53" s="10"/>
      <c r="D53" s="11"/>
      <c r="E53" s="10"/>
      <c r="F53" s="12"/>
      <c r="G53" s="43"/>
      <c r="H53" s="1"/>
      <c r="I53" s="1"/>
      <c r="J53" s="1"/>
      <c r="K53" s="1"/>
      <c r="L53" s="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4"/>
      <c r="MC53" s="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</row>
    <row r="54" spans="1:384" ht="13.5" customHeight="1" x14ac:dyDescent="0.2">
      <c r="A54" s="5"/>
      <c r="B54" s="5" t="s">
        <v>36</v>
      </c>
      <c r="C54" s="21">
        <f>MIN(C55:C57)</f>
        <v>45803</v>
      </c>
      <c r="D54" s="22">
        <f>SUM(D55:D57)</f>
        <v>1</v>
      </c>
      <c r="E54" s="21">
        <f>MAX(E55:E57)</f>
        <v>45803</v>
      </c>
      <c r="F54" s="23">
        <f t="shared" ref="F54" ca="1" si="36">IF($C$1&lt;C54,0,IF($C$1&gt;=E54,1,(($C$1-C54)/(E54-C54))))</f>
        <v>0</v>
      </c>
      <c r="G54" s="6"/>
      <c r="H54" s="15"/>
      <c r="I54" s="16"/>
      <c r="J54" s="15"/>
      <c r="K54" s="16"/>
      <c r="L54" s="16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37"/>
      <c r="KQ54" s="38"/>
      <c r="KR54" s="38"/>
      <c r="KS54" s="38"/>
      <c r="KT54" s="38"/>
      <c r="KU54" s="38"/>
      <c r="KV54" s="38"/>
      <c r="KW54" s="38"/>
      <c r="KX54" s="38"/>
      <c r="KY54" s="38"/>
      <c r="KZ54" s="38"/>
      <c r="LA54" s="38"/>
      <c r="LB54" s="38"/>
      <c r="LC54" s="38"/>
      <c r="LD54" s="38"/>
      <c r="LE54" s="38"/>
      <c r="LF54" s="38"/>
      <c r="LG54" s="38"/>
      <c r="LH54" s="38"/>
      <c r="LI54" s="38"/>
      <c r="LJ54" s="38"/>
      <c r="LK54" s="38"/>
      <c r="LL54" s="38"/>
      <c r="LM54" s="38"/>
      <c r="LN54" s="38"/>
      <c r="LO54" s="38"/>
      <c r="LP54" s="38"/>
      <c r="LQ54" s="38"/>
      <c r="LR54" s="38"/>
      <c r="LS54" s="38"/>
      <c r="LT54" s="38"/>
      <c r="LU54" s="38"/>
      <c r="LV54" s="38"/>
      <c r="LW54" s="38"/>
      <c r="LX54" s="38"/>
      <c r="LY54" s="38"/>
      <c r="LZ54" s="38"/>
      <c r="MA54" s="38"/>
      <c r="MB54" s="38"/>
      <c r="MC54" s="38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</row>
    <row r="55" spans="1:384" ht="0.95" customHeight="1" outlineLevel="1" x14ac:dyDescent="0.25">
      <c r="A55" s="39"/>
      <c r="B55" s="9"/>
      <c r="C55" s="10"/>
      <c r="D55" s="11"/>
      <c r="E55" s="10"/>
      <c r="F55" s="12"/>
      <c r="G55" s="43"/>
      <c r="H55" s="1"/>
      <c r="I55" s="1"/>
      <c r="J55" s="1"/>
      <c r="K55" s="1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4"/>
      <c r="MC55" s="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</row>
    <row r="56" spans="1:384" ht="13.5" customHeight="1" outlineLevel="1" x14ac:dyDescent="0.25">
      <c r="A56" s="39">
        <f>A52+1</f>
        <v>23</v>
      </c>
      <c r="B56" s="9" t="s">
        <v>37</v>
      </c>
      <c r="C56" s="10">
        <f>E52+3</f>
        <v>45803</v>
      </c>
      <c r="D56" s="11">
        <v>1</v>
      </c>
      <c r="E56" s="10">
        <f>WORKDAY(C56,D56)-1</f>
        <v>45803</v>
      </c>
      <c r="F56" s="12">
        <f t="shared" ref="F56" ca="1" si="37">IF($C$1&lt;C56,0,IF($C$1&gt;=E56,1,(($C$1-C56)/(E56-C56))))</f>
        <v>0</v>
      </c>
      <c r="G56" s="19"/>
      <c r="H56" s="1"/>
      <c r="I56" s="1"/>
      <c r="J56" s="1"/>
      <c r="K56" s="1"/>
      <c r="L56" s="20" t="s">
        <v>23</v>
      </c>
      <c r="M56" s="1" t="s">
        <v>24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4"/>
      <c r="MC56" s="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</row>
    <row r="57" spans="1:384" ht="0.95" customHeight="1" outlineLevel="1" x14ac:dyDescent="0.25">
      <c r="A57" s="39"/>
      <c r="B57" s="9"/>
      <c r="C57" s="10"/>
      <c r="D57" s="11"/>
      <c r="E57" s="10"/>
      <c r="F57" s="12"/>
      <c r="G57" s="43"/>
      <c r="H57" s="1"/>
      <c r="I57" s="1"/>
      <c r="J57" s="1"/>
      <c r="K57" s="1"/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4"/>
      <c r="MC57" s="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</row>
    <row r="58" spans="1:384" ht="13.5" customHeight="1" x14ac:dyDescent="0.2">
      <c r="A58" s="5"/>
      <c r="B58" s="5" t="s">
        <v>38</v>
      </c>
      <c r="C58" s="21">
        <f>MIN(C59:C60)</f>
        <v>45804</v>
      </c>
      <c r="D58" s="22">
        <f>SUM(D59:D61)</f>
        <v>5</v>
      </c>
      <c r="E58" s="21">
        <f>MAX(E59:E60)</f>
        <v>45807</v>
      </c>
      <c r="F58" s="23">
        <f t="shared" ref="F58" ca="1" si="38">IF($C$1&lt;C58,0,IF($C$1&gt;=E58,1,(($C$1-C58)/(E58-C58))))</f>
        <v>0</v>
      </c>
      <c r="G58" s="6"/>
      <c r="H58" s="15"/>
      <c r="I58" s="16"/>
      <c r="J58" s="15"/>
      <c r="K58" s="16"/>
      <c r="L58" s="1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37"/>
      <c r="KQ58" s="38"/>
      <c r="KR58" s="38"/>
      <c r="KS58" s="38"/>
      <c r="KT58" s="38"/>
      <c r="KU58" s="38"/>
      <c r="KV58" s="38"/>
      <c r="KW58" s="38"/>
      <c r="KX58" s="38"/>
      <c r="KY58" s="38"/>
      <c r="KZ58" s="38"/>
      <c r="LA58" s="38"/>
      <c r="LB58" s="38"/>
      <c r="LC58" s="38"/>
      <c r="LD58" s="38"/>
      <c r="LE58" s="38"/>
      <c r="LF58" s="38"/>
      <c r="LG58" s="38"/>
      <c r="LH58" s="38"/>
      <c r="LI58" s="38"/>
      <c r="LJ58" s="38"/>
      <c r="LK58" s="38"/>
      <c r="LL58" s="38"/>
      <c r="LM58" s="38"/>
      <c r="LN58" s="38"/>
      <c r="LO58" s="38"/>
      <c r="LP58" s="38"/>
      <c r="LQ58" s="38"/>
      <c r="LR58" s="38"/>
      <c r="LS58" s="38"/>
      <c r="LT58" s="38"/>
      <c r="LU58" s="38"/>
      <c r="LV58" s="38"/>
      <c r="LW58" s="38"/>
      <c r="LX58" s="38"/>
      <c r="LY58" s="38"/>
      <c r="LZ58" s="38"/>
      <c r="MA58" s="38"/>
      <c r="MB58" s="38"/>
      <c r="MC58" s="38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</row>
    <row r="59" spans="1:384" ht="0.95" customHeight="1" outlineLevel="1" x14ac:dyDescent="0.25">
      <c r="A59" s="39"/>
      <c r="B59" s="9"/>
      <c r="C59" s="10"/>
      <c r="D59" s="11"/>
      <c r="E59" s="10"/>
      <c r="F59" s="12"/>
      <c r="G59" s="43"/>
      <c r="H59" s="1"/>
      <c r="I59" s="1"/>
      <c r="J59" s="1"/>
      <c r="K59" s="1"/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4"/>
      <c r="MC59" s="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</row>
    <row r="60" spans="1:384" ht="13.5" customHeight="1" outlineLevel="1" x14ac:dyDescent="0.25">
      <c r="A60" s="39">
        <f>A56+1</f>
        <v>24</v>
      </c>
      <c r="B60" s="9" t="s">
        <v>25</v>
      </c>
      <c r="C60" s="10">
        <f>E56+1</f>
        <v>45804</v>
      </c>
      <c r="D60" s="11">
        <v>4</v>
      </c>
      <c r="E60" s="10">
        <f>WORKDAY(C60,D60)-3</f>
        <v>45807</v>
      </c>
      <c r="F60" s="12">
        <f t="shared" ref="F60" ca="1" si="39">IF($C$1&lt;C60,0,IF($C$1&gt;=E60,1,(($C$1-C60)/(E60-C60))))</f>
        <v>0</v>
      </c>
      <c r="G60" s="19"/>
      <c r="H60" s="1"/>
      <c r="I60" s="1"/>
      <c r="J60" s="1"/>
      <c r="K60" s="1"/>
      <c r="L60" s="20" t="s">
        <v>23</v>
      </c>
      <c r="M60" s="1" t="s">
        <v>24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4"/>
      <c r="MC60" s="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</row>
    <row r="61" spans="1:384" ht="13.5" customHeight="1" outlineLevel="1" x14ac:dyDescent="0.25">
      <c r="A61" s="39">
        <f>A60+1</f>
        <v>25</v>
      </c>
      <c r="B61" s="35" t="s">
        <v>26</v>
      </c>
      <c r="C61" s="10">
        <f>E60+3</f>
        <v>45810</v>
      </c>
      <c r="D61" s="11">
        <v>1</v>
      </c>
      <c r="E61" s="10">
        <f>WORKDAY(C61,D61)-1</f>
        <v>45810</v>
      </c>
      <c r="F61" s="12">
        <f t="shared" ca="1" si="0"/>
        <v>0</v>
      </c>
      <c r="G61" s="1"/>
      <c r="H61" s="1"/>
      <c r="I61" s="1"/>
      <c r="J61" s="1"/>
      <c r="K61" s="1"/>
      <c r="L61" s="20" t="s">
        <v>23</v>
      </c>
      <c r="M61" s="1" t="s">
        <v>39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4"/>
      <c r="MC61" s="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</row>
    <row r="62" spans="1:384" ht="13.5" customHeight="1" x14ac:dyDescent="0.25">
      <c r="A62" s="14"/>
      <c r="B62" s="36" t="s">
        <v>7</v>
      </c>
      <c r="C62" s="3"/>
      <c r="D62" s="40">
        <f>SUM(D3,D13,D35,D42,D45,D46,D50,D54,D58)/5/4</f>
        <v>2.5</v>
      </c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</row>
    <row r="63" spans="1:384" ht="13.5" customHeight="1" x14ac:dyDescent="0.25">
      <c r="A63" s="14"/>
      <c r="B63" s="24"/>
      <c r="C63" s="3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</row>
    <row r="64" spans="1:384" ht="13.5" customHeight="1" x14ac:dyDescent="0.25">
      <c r="A64" s="3"/>
      <c r="B64" s="24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</row>
    <row r="65" spans="1:384" ht="13.5" customHeight="1" x14ac:dyDescent="0.25">
      <c r="A65" s="3" t="s">
        <v>8</v>
      </c>
      <c r="B65" s="14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</row>
    <row r="66" spans="1:384" ht="13.5" customHeight="1" x14ac:dyDescent="0.25">
      <c r="A66" s="25"/>
      <c r="B66" s="3" t="s">
        <v>9</v>
      </c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</row>
    <row r="67" spans="1:384" ht="13.5" customHeight="1" x14ac:dyDescent="0.25">
      <c r="A67" s="26"/>
      <c r="B67" s="3" t="s">
        <v>10</v>
      </c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</row>
    <row r="68" spans="1:384" ht="13.5" customHeight="1" x14ac:dyDescent="0.25">
      <c r="A68" s="27"/>
      <c r="B68" s="3" t="s">
        <v>11</v>
      </c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</row>
    <row r="69" spans="1:384" ht="13.5" customHeight="1" x14ac:dyDescent="0.25">
      <c r="A69" s="28"/>
      <c r="B69" s="3" t="s">
        <v>12</v>
      </c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</row>
    <row r="70" spans="1:384" ht="13.5" customHeight="1" x14ac:dyDescent="0.25">
      <c r="A70" s="29"/>
      <c r="B70" s="3" t="s">
        <v>13</v>
      </c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  <c r="LZ70" s="14"/>
      <c r="MA70" s="14"/>
      <c r="MB70" s="14"/>
      <c r="MC70" s="1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</row>
    <row r="71" spans="1:384" ht="13.5" customHeight="1" x14ac:dyDescent="0.25">
      <c r="A71" s="30"/>
      <c r="B71" s="3" t="s">
        <v>14</v>
      </c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</row>
    <row r="72" spans="1:384" ht="13.5" customHeight="1" x14ac:dyDescent="0.25">
      <c r="A72" s="31"/>
      <c r="B72" s="3" t="s">
        <v>15</v>
      </c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</row>
    <row r="73" spans="1:384" ht="13.5" customHeight="1" x14ac:dyDescent="0.25">
      <c r="A73" s="14"/>
      <c r="B73" s="14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</row>
    <row r="74" spans="1:384" ht="13.5" customHeight="1" x14ac:dyDescent="0.25">
      <c r="A74" s="32"/>
      <c r="B74" s="3" t="s">
        <v>16</v>
      </c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</row>
    <row r="75" spans="1:384" ht="13.5" customHeight="1" x14ac:dyDescent="0.25">
      <c r="A75" s="1"/>
      <c r="B75" s="14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</row>
    <row r="76" spans="1:384" ht="13.5" customHeight="1" x14ac:dyDescent="0.25">
      <c r="A76" s="1"/>
      <c r="B76" s="14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</row>
    <row r="77" spans="1:384" ht="13.5" customHeight="1" x14ac:dyDescent="0.25">
      <c r="A77" s="1"/>
      <c r="B77" s="14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</row>
    <row r="78" spans="1:384" ht="13.5" customHeight="1" x14ac:dyDescent="0.25">
      <c r="A78" s="1"/>
      <c r="B78" s="14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</row>
    <row r="79" spans="1:384" ht="13.5" customHeight="1" x14ac:dyDescent="0.25">
      <c r="A79" s="1"/>
      <c r="B79" s="14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</row>
    <row r="80" spans="1:384" ht="13.5" customHeight="1" x14ac:dyDescent="0.25">
      <c r="A80" s="1"/>
      <c r="B80" s="14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</row>
    <row r="81" spans="1:384" ht="13.5" customHeight="1" x14ac:dyDescent="0.25">
      <c r="A81" s="1"/>
      <c r="B81" s="14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</row>
    <row r="82" spans="1:384" ht="13.5" customHeight="1" x14ac:dyDescent="0.25">
      <c r="A82" s="1"/>
      <c r="B82" s="14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</row>
    <row r="83" spans="1:384" ht="13.5" customHeight="1" x14ac:dyDescent="0.25">
      <c r="A83" s="1"/>
      <c r="B83" s="14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</row>
    <row r="84" spans="1:384" ht="13.5" customHeight="1" x14ac:dyDescent="0.25">
      <c r="A84" s="1"/>
      <c r="B84" s="14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</row>
    <row r="85" spans="1:384" ht="13.5" customHeight="1" x14ac:dyDescent="0.25">
      <c r="A85" s="1"/>
      <c r="B85" s="14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</row>
    <row r="86" spans="1:384" ht="13.5" customHeight="1" x14ac:dyDescent="0.25">
      <c r="A86" s="1"/>
      <c r="B86" s="14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</row>
    <row r="87" spans="1:384" ht="13.5" customHeight="1" x14ac:dyDescent="0.25">
      <c r="A87" s="1"/>
      <c r="B87" s="14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</row>
    <row r="88" spans="1:384" ht="13.5" customHeight="1" x14ac:dyDescent="0.25">
      <c r="A88" s="1"/>
      <c r="B88" s="14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</row>
    <row r="89" spans="1:384" ht="13.5" customHeight="1" x14ac:dyDescent="0.25">
      <c r="A89" s="1"/>
      <c r="B89" s="14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</row>
    <row r="90" spans="1:384" ht="13.5" customHeight="1" x14ac:dyDescent="0.25">
      <c r="A90" s="1"/>
      <c r="B90" s="14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</row>
    <row r="91" spans="1:384" ht="13.5" customHeight="1" x14ac:dyDescent="0.25">
      <c r="A91" s="1"/>
      <c r="B91" s="14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</row>
    <row r="92" spans="1:384" ht="13.5" customHeight="1" x14ac:dyDescent="0.25">
      <c r="A92" s="1"/>
      <c r="B92" s="14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</row>
    <row r="93" spans="1:384" ht="13.5" customHeight="1" x14ac:dyDescent="0.25">
      <c r="A93" s="1"/>
      <c r="B93" s="14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</row>
    <row r="94" spans="1:384" ht="13.5" customHeight="1" x14ac:dyDescent="0.25">
      <c r="A94" s="1"/>
      <c r="B94" s="14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</row>
    <row r="95" spans="1:384" ht="13.5" customHeight="1" x14ac:dyDescent="0.25">
      <c r="A95" s="1"/>
      <c r="B95" s="14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</row>
    <row r="96" spans="1:384" ht="13.5" customHeight="1" x14ac:dyDescent="0.25">
      <c r="A96" s="1"/>
      <c r="B96" s="14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</row>
    <row r="97" spans="1:384" ht="13.5" customHeight="1" x14ac:dyDescent="0.25">
      <c r="A97" s="1"/>
      <c r="B97" s="14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</row>
    <row r="98" spans="1:384" ht="13.5" customHeight="1" x14ac:dyDescent="0.25">
      <c r="A98" s="1"/>
      <c r="B98" s="14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</row>
    <row r="99" spans="1:384" ht="13.5" customHeight="1" x14ac:dyDescent="0.25">
      <c r="A99" s="1"/>
      <c r="B99" s="14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</row>
    <row r="100" spans="1:384" ht="13.5" customHeight="1" x14ac:dyDescent="0.25">
      <c r="A100" s="1"/>
      <c r="B100" s="14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</row>
    <row r="101" spans="1:384" ht="13.5" customHeight="1" x14ac:dyDescent="0.25">
      <c r="A101" s="1"/>
      <c r="B101" s="14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</row>
    <row r="102" spans="1:384" ht="13.5" customHeight="1" x14ac:dyDescent="0.25">
      <c r="A102" s="1"/>
      <c r="B102" s="14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</row>
    <row r="103" spans="1:384" ht="13.5" customHeight="1" x14ac:dyDescent="0.25">
      <c r="A103" s="1"/>
      <c r="B103" s="14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</row>
    <row r="104" spans="1:384" ht="13.5" customHeight="1" x14ac:dyDescent="0.25">
      <c r="A104" s="1"/>
      <c r="B104" s="14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</row>
    <row r="105" spans="1:384" ht="13.5" customHeight="1" x14ac:dyDescent="0.25">
      <c r="A105" s="1"/>
      <c r="B105" s="14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</row>
    <row r="106" spans="1:384" ht="13.5" customHeight="1" x14ac:dyDescent="0.25">
      <c r="A106" s="1"/>
      <c r="B106" s="14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</row>
    <row r="107" spans="1:384" ht="13.5" customHeight="1" x14ac:dyDescent="0.25">
      <c r="A107" s="1"/>
      <c r="B107" s="14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</row>
    <row r="108" spans="1:384" ht="13.5" customHeight="1" x14ac:dyDescent="0.25">
      <c r="A108" s="1"/>
      <c r="B108" s="14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</row>
    <row r="109" spans="1:384" ht="13.5" customHeight="1" x14ac:dyDescent="0.25">
      <c r="A109" s="1"/>
      <c r="B109" s="14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</row>
    <row r="110" spans="1:384" ht="13.5" customHeight="1" x14ac:dyDescent="0.25">
      <c r="A110" s="1"/>
      <c r="B110" s="14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</row>
    <row r="111" spans="1:384" ht="13.5" customHeight="1" x14ac:dyDescent="0.25">
      <c r="A111" s="1"/>
      <c r="B111" s="14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</row>
    <row r="112" spans="1:384" ht="13.5" customHeight="1" x14ac:dyDescent="0.25">
      <c r="A112" s="1"/>
      <c r="B112" s="14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</row>
    <row r="113" spans="1:384" ht="13.5" customHeight="1" x14ac:dyDescent="0.25">
      <c r="A113" s="1"/>
      <c r="B113" s="14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</row>
    <row r="114" spans="1:384" ht="13.5" customHeight="1" x14ac:dyDescent="0.25">
      <c r="A114" s="1"/>
      <c r="B114" s="14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</row>
    <row r="115" spans="1:384" ht="13.5" customHeight="1" x14ac:dyDescent="0.25">
      <c r="A115" s="1"/>
      <c r="B115" s="14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</row>
    <row r="116" spans="1:384" ht="13.5" customHeight="1" x14ac:dyDescent="0.25">
      <c r="A116" s="1"/>
      <c r="B116" s="14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</row>
    <row r="117" spans="1:384" ht="13.5" customHeight="1" x14ac:dyDescent="0.25">
      <c r="A117" s="1"/>
      <c r="B117" s="14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</row>
    <row r="118" spans="1:384" ht="13.5" customHeight="1" x14ac:dyDescent="0.25">
      <c r="A118" s="1"/>
      <c r="B118" s="14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</row>
    <row r="119" spans="1:384" ht="13.5" customHeight="1" x14ac:dyDescent="0.25">
      <c r="A119" s="1"/>
      <c r="B119" s="14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</row>
    <row r="120" spans="1:384" ht="13.5" customHeight="1" x14ac:dyDescent="0.25">
      <c r="A120" s="1"/>
      <c r="B120" s="14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</row>
    <row r="121" spans="1:384" ht="13.5" customHeight="1" x14ac:dyDescent="0.25">
      <c r="A121" s="1"/>
      <c r="B121" s="14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</row>
    <row r="122" spans="1:384" ht="13.5" customHeight="1" x14ac:dyDescent="0.25">
      <c r="A122" s="1"/>
      <c r="B122" s="14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</row>
    <row r="123" spans="1:384" ht="13.5" customHeight="1" x14ac:dyDescent="0.25">
      <c r="A123" s="1"/>
      <c r="B123" s="14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</row>
    <row r="124" spans="1:384" ht="13.5" customHeight="1" x14ac:dyDescent="0.25">
      <c r="A124" s="1"/>
      <c r="B124" s="14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</row>
    <row r="125" spans="1:384" ht="13.5" customHeight="1" x14ac:dyDescent="0.25">
      <c r="A125" s="1"/>
      <c r="B125" s="14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</row>
    <row r="126" spans="1:384" ht="13.5" customHeight="1" x14ac:dyDescent="0.25">
      <c r="A126" s="1"/>
      <c r="B126" s="14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</row>
    <row r="127" spans="1:384" ht="13.5" customHeight="1" x14ac:dyDescent="0.25">
      <c r="A127" s="1"/>
      <c r="B127" s="14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</row>
    <row r="128" spans="1:384" ht="13.5" customHeight="1" x14ac:dyDescent="0.25">
      <c r="A128" s="1"/>
      <c r="B128" s="14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</row>
    <row r="129" spans="1:384" ht="13.5" customHeight="1" x14ac:dyDescent="0.25">
      <c r="A129" s="1"/>
      <c r="B129" s="14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</row>
    <row r="130" spans="1:384" ht="13.5" customHeight="1" x14ac:dyDescent="0.25">
      <c r="A130" s="1"/>
      <c r="B130" s="14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</row>
    <row r="131" spans="1:384" ht="13.5" customHeight="1" x14ac:dyDescent="0.25">
      <c r="A131" s="1"/>
      <c r="B131" s="14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</row>
    <row r="132" spans="1:384" ht="13.5" customHeight="1" x14ac:dyDescent="0.25">
      <c r="A132" s="1"/>
      <c r="B132" s="14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</row>
    <row r="133" spans="1:384" ht="13.5" customHeight="1" x14ac:dyDescent="0.25">
      <c r="A133" s="1"/>
      <c r="B133" s="14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</row>
    <row r="134" spans="1:384" ht="13.5" customHeight="1" x14ac:dyDescent="0.25">
      <c r="A134" s="1"/>
      <c r="B134" s="14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</row>
    <row r="135" spans="1:384" ht="13.5" customHeight="1" x14ac:dyDescent="0.25">
      <c r="A135" s="1"/>
      <c r="B135" s="14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</row>
    <row r="136" spans="1:384" ht="13.5" customHeight="1" x14ac:dyDescent="0.25">
      <c r="A136" s="1"/>
      <c r="B136" s="14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</row>
    <row r="137" spans="1:384" ht="13.5" customHeight="1" x14ac:dyDescent="0.25">
      <c r="A137" s="1"/>
      <c r="B137" s="14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</row>
    <row r="138" spans="1:384" ht="13.5" customHeight="1" x14ac:dyDescent="0.25">
      <c r="A138" s="1"/>
      <c r="B138" s="14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</row>
    <row r="139" spans="1:384" ht="13.5" customHeight="1" x14ac:dyDescent="0.25">
      <c r="A139" s="1"/>
      <c r="B139" s="14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</row>
    <row r="140" spans="1:384" ht="13.5" customHeight="1" x14ac:dyDescent="0.25">
      <c r="A140" s="1"/>
      <c r="B140" s="14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</row>
    <row r="141" spans="1:384" ht="13.5" customHeight="1" x14ac:dyDescent="0.25">
      <c r="A141" s="1"/>
      <c r="B141" s="14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</row>
    <row r="142" spans="1:384" ht="13.5" customHeight="1" x14ac:dyDescent="0.25">
      <c r="A142" s="1"/>
      <c r="B142" s="14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</row>
    <row r="143" spans="1:384" ht="13.5" customHeight="1" x14ac:dyDescent="0.25">
      <c r="A143" s="1"/>
      <c r="B143" s="14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</row>
    <row r="144" spans="1:384" ht="13.5" customHeight="1" x14ac:dyDescent="0.25">
      <c r="A144" s="1"/>
      <c r="B144" s="14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</row>
    <row r="145" spans="1:384" ht="13.5" customHeight="1" x14ac:dyDescent="0.25">
      <c r="A145" s="1"/>
      <c r="B145" s="14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</row>
    <row r="146" spans="1:384" ht="13.5" customHeight="1" x14ac:dyDescent="0.25">
      <c r="A146" s="1"/>
      <c r="B146" s="14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</row>
    <row r="147" spans="1:384" ht="13.5" customHeight="1" x14ac:dyDescent="0.25">
      <c r="A147" s="1"/>
      <c r="B147" s="14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</row>
    <row r="148" spans="1:384" ht="13.5" customHeight="1" x14ac:dyDescent="0.25">
      <c r="A148" s="1"/>
      <c r="B148" s="14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</row>
    <row r="149" spans="1:384" ht="13.5" customHeight="1" x14ac:dyDescent="0.25">
      <c r="A149" s="1"/>
      <c r="B149" s="14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</row>
    <row r="150" spans="1:384" ht="13.5" customHeight="1" x14ac:dyDescent="0.25">
      <c r="A150" s="1"/>
      <c r="B150" s="14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</row>
    <row r="151" spans="1:384" ht="13.5" customHeight="1" x14ac:dyDescent="0.25">
      <c r="A151" s="1"/>
      <c r="B151" s="14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</row>
    <row r="152" spans="1:384" ht="13.5" customHeight="1" x14ac:dyDescent="0.25">
      <c r="A152" s="1"/>
      <c r="B152" s="14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</row>
    <row r="153" spans="1:384" ht="13.5" customHeight="1" x14ac:dyDescent="0.25">
      <c r="A153" s="1"/>
      <c r="B153" s="14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</row>
    <row r="154" spans="1:384" ht="13.5" customHeight="1" x14ac:dyDescent="0.25">
      <c r="A154" s="1"/>
      <c r="B154" s="14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</row>
    <row r="155" spans="1:384" ht="13.5" customHeight="1" x14ac:dyDescent="0.25">
      <c r="A155" s="1"/>
      <c r="B155" s="14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</row>
    <row r="156" spans="1:384" ht="13.5" customHeight="1" x14ac:dyDescent="0.25">
      <c r="A156" s="1"/>
      <c r="B156" s="14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</row>
    <row r="157" spans="1:384" ht="13.5" customHeight="1" x14ac:dyDescent="0.25">
      <c r="A157" s="1"/>
      <c r="B157" s="14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</row>
    <row r="158" spans="1:384" ht="13.5" customHeight="1" x14ac:dyDescent="0.25">
      <c r="A158" s="1"/>
      <c r="B158" s="14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</row>
    <row r="159" spans="1:384" ht="13.5" customHeight="1" x14ac:dyDescent="0.25">
      <c r="A159" s="1"/>
      <c r="B159" s="14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</row>
    <row r="160" spans="1:384" ht="13.5" customHeight="1" x14ac:dyDescent="0.25">
      <c r="A160" s="1"/>
      <c r="B160" s="14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</row>
    <row r="161" spans="1:384" ht="13.5" customHeight="1" x14ac:dyDescent="0.25">
      <c r="A161" s="1"/>
      <c r="B161" s="14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</row>
    <row r="162" spans="1:384" ht="13.5" customHeight="1" x14ac:dyDescent="0.25">
      <c r="A162" s="1"/>
      <c r="B162" s="14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</row>
    <row r="163" spans="1:384" ht="13.5" customHeight="1" x14ac:dyDescent="0.25">
      <c r="A163" s="1"/>
      <c r="B163" s="14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</row>
    <row r="164" spans="1:384" ht="13.5" customHeight="1" x14ac:dyDescent="0.25">
      <c r="A164" s="1"/>
      <c r="B164" s="14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</row>
    <row r="165" spans="1:384" ht="13.5" customHeight="1" x14ac:dyDescent="0.25">
      <c r="A165" s="1"/>
      <c r="B165" s="14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</row>
    <row r="166" spans="1:384" ht="13.5" customHeight="1" x14ac:dyDescent="0.25">
      <c r="A166" s="1"/>
      <c r="B166" s="14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</row>
    <row r="167" spans="1:384" ht="13.5" customHeight="1" x14ac:dyDescent="0.25">
      <c r="A167" s="1"/>
      <c r="B167" s="14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</row>
    <row r="168" spans="1:384" ht="13.5" customHeight="1" x14ac:dyDescent="0.25">
      <c r="A168" s="1"/>
      <c r="B168" s="14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</row>
    <row r="169" spans="1:384" ht="13.5" customHeight="1" x14ac:dyDescent="0.25">
      <c r="A169" s="1"/>
      <c r="B169" s="14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</row>
    <row r="170" spans="1:384" ht="13.5" customHeight="1" x14ac:dyDescent="0.25">
      <c r="A170" s="1"/>
      <c r="B170" s="14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</row>
    <row r="171" spans="1:384" ht="13.5" customHeight="1" x14ac:dyDescent="0.25">
      <c r="A171" s="1"/>
      <c r="B171" s="14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</row>
    <row r="172" spans="1:384" ht="13.5" customHeight="1" x14ac:dyDescent="0.25">
      <c r="A172" s="1"/>
      <c r="B172" s="14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</row>
    <row r="173" spans="1:384" ht="13.5" customHeight="1" x14ac:dyDescent="0.25">
      <c r="A173" s="1"/>
      <c r="B173" s="14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</row>
    <row r="174" spans="1:384" ht="13.5" customHeight="1" x14ac:dyDescent="0.25">
      <c r="A174" s="1"/>
      <c r="B174" s="14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</row>
    <row r="175" spans="1:384" ht="13.5" customHeight="1" x14ac:dyDescent="0.25">
      <c r="A175" s="1"/>
      <c r="B175" s="14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</row>
    <row r="176" spans="1:384" ht="13.5" customHeight="1" x14ac:dyDescent="0.25">
      <c r="A176" s="1"/>
      <c r="B176" s="14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</row>
    <row r="177" spans="1:384" ht="13.5" customHeight="1" x14ac:dyDescent="0.25">
      <c r="A177" s="1"/>
      <c r="B177" s="14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</row>
    <row r="178" spans="1:384" ht="13.5" customHeight="1" x14ac:dyDescent="0.25">
      <c r="A178" s="1"/>
      <c r="B178" s="14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</row>
    <row r="179" spans="1:384" ht="13.5" customHeight="1" x14ac:dyDescent="0.25">
      <c r="A179" s="1"/>
      <c r="B179" s="14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</row>
    <row r="180" spans="1:384" ht="13.5" customHeight="1" x14ac:dyDescent="0.25">
      <c r="A180" s="1"/>
      <c r="B180" s="14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</row>
    <row r="181" spans="1:384" ht="13.5" customHeight="1" x14ac:dyDescent="0.25">
      <c r="A181" s="1"/>
      <c r="B181" s="14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</row>
    <row r="182" spans="1:384" ht="13.5" customHeight="1" x14ac:dyDescent="0.25">
      <c r="A182" s="1"/>
      <c r="B182" s="14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</row>
    <row r="183" spans="1:384" ht="13.5" customHeight="1" x14ac:dyDescent="0.25">
      <c r="A183" s="1"/>
      <c r="B183" s="14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</row>
    <row r="184" spans="1:384" ht="13.5" customHeight="1" x14ac:dyDescent="0.25">
      <c r="A184" s="1"/>
      <c r="B184" s="14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</row>
    <row r="185" spans="1:384" ht="13.5" customHeight="1" x14ac:dyDescent="0.25">
      <c r="A185" s="1"/>
      <c r="B185" s="14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</row>
    <row r="186" spans="1:384" ht="13.5" customHeight="1" x14ac:dyDescent="0.25">
      <c r="A186" s="1"/>
      <c r="B186" s="14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</row>
    <row r="187" spans="1:384" ht="13.5" customHeight="1" x14ac:dyDescent="0.25">
      <c r="A187" s="1"/>
      <c r="B187" s="14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</row>
    <row r="188" spans="1:384" ht="13.5" customHeight="1" x14ac:dyDescent="0.25">
      <c r="A188" s="1"/>
      <c r="B188" s="14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</row>
    <row r="189" spans="1:384" ht="13.5" customHeight="1" x14ac:dyDescent="0.25">
      <c r="A189" s="1"/>
      <c r="B189" s="14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</row>
    <row r="190" spans="1:384" ht="13.5" customHeight="1" x14ac:dyDescent="0.25">
      <c r="A190" s="1"/>
      <c r="B190" s="14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</row>
    <row r="191" spans="1:384" ht="13.5" customHeight="1" x14ac:dyDescent="0.25">
      <c r="A191" s="1"/>
      <c r="B191" s="14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</row>
    <row r="192" spans="1:384" ht="13.5" customHeight="1" x14ac:dyDescent="0.25">
      <c r="A192" s="1"/>
      <c r="B192" s="14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</row>
    <row r="193" spans="1:384" ht="13.5" customHeight="1" x14ac:dyDescent="0.25">
      <c r="A193" s="1"/>
      <c r="B193" s="14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</row>
    <row r="194" spans="1:384" ht="13.5" customHeight="1" x14ac:dyDescent="0.25">
      <c r="A194" s="1"/>
      <c r="B194" s="14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</row>
    <row r="195" spans="1:384" ht="13.5" customHeight="1" x14ac:dyDescent="0.25">
      <c r="A195" s="1"/>
      <c r="B195" s="14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</row>
    <row r="196" spans="1:384" ht="13.5" customHeight="1" x14ac:dyDescent="0.25">
      <c r="A196" s="1"/>
      <c r="B196" s="14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</row>
    <row r="197" spans="1:384" ht="13.5" customHeight="1" x14ac:dyDescent="0.25">
      <c r="A197" s="1"/>
      <c r="B197" s="14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</row>
    <row r="198" spans="1:384" ht="13.5" customHeight="1" x14ac:dyDescent="0.25">
      <c r="A198" s="1"/>
      <c r="B198" s="14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</row>
    <row r="199" spans="1:384" ht="13.5" customHeight="1" x14ac:dyDescent="0.25">
      <c r="A199" s="1"/>
      <c r="B199" s="14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</row>
    <row r="200" spans="1:384" ht="13.5" customHeight="1" x14ac:dyDescent="0.25">
      <c r="A200" s="1"/>
      <c r="B200" s="14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</row>
    <row r="201" spans="1:384" ht="13.5" customHeight="1" x14ac:dyDescent="0.25">
      <c r="A201" s="1"/>
      <c r="B201" s="14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</row>
    <row r="202" spans="1:384" ht="13.5" customHeight="1" x14ac:dyDescent="0.25">
      <c r="A202" s="1"/>
      <c r="B202" s="14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</row>
    <row r="203" spans="1:384" ht="13.5" customHeight="1" x14ac:dyDescent="0.25">
      <c r="A203" s="1"/>
      <c r="B203" s="14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</row>
    <row r="204" spans="1:384" ht="13.5" customHeight="1" x14ac:dyDescent="0.25">
      <c r="A204" s="1"/>
      <c r="B204" s="14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</row>
    <row r="205" spans="1:384" ht="13.5" customHeight="1" x14ac:dyDescent="0.25">
      <c r="A205" s="1"/>
      <c r="B205" s="14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</row>
    <row r="206" spans="1:384" ht="13.5" customHeight="1" x14ac:dyDescent="0.25">
      <c r="A206" s="1"/>
      <c r="B206" s="14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</row>
    <row r="207" spans="1:384" ht="13.5" customHeight="1" x14ac:dyDescent="0.25">
      <c r="A207" s="1"/>
      <c r="B207" s="14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</row>
    <row r="208" spans="1:384" ht="13.5" customHeight="1" x14ac:dyDescent="0.25">
      <c r="A208" s="1"/>
      <c r="B208" s="14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  <c r="LR208" s="14"/>
      <c r="LS208" s="14"/>
      <c r="LT208" s="14"/>
      <c r="LU208" s="14"/>
      <c r="LV208" s="14"/>
      <c r="LW208" s="14"/>
      <c r="LX208" s="14"/>
      <c r="LY208" s="14"/>
      <c r="LZ208" s="14"/>
      <c r="MA208" s="14"/>
      <c r="MB208" s="14"/>
      <c r="MC208" s="14"/>
      <c r="MD208" s="14"/>
      <c r="ME208" s="14"/>
      <c r="MF208" s="14"/>
      <c r="MG208" s="14"/>
      <c r="MH208" s="14"/>
      <c r="MI208" s="14"/>
      <c r="MJ208" s="14"/>
      <c r="MK208" s="14"/>
      <c r="ML208" s="14"/>
      <c r="MM208" s="14"/>
      <c r="MN208" s="14"/>
      <c r="MO208" s="14"/>
      <c r="MP208" s="14"/>
      <c r="MQ208" s="14"/>
      <c r="MR208" s="14"/>
      <c r="MS208" s="14"/>
      <c r="MT208" s="14"/>
      <c r="MU208" s="14"/>
      <c r="MV208" s="14"/>
      <c r="MW208" s="14"/>
      <c r="MX208" s="14"/>
      <c r="MY208" s="14"/>
      <c r="MZ208" s="14"/>
      <c r="NA208" s="14"/>
      <c r="NB208" s="14"/>
      <c r="NC208" s="14"/>
      <c r="ND208" s="14"/>
      <c r="NE208" s="14"/>
      <c r="NF208" s="14"/>
      <c r="NG208" s="14"/>
      <c r="NH208" s="14"/>
      <c r="NI208" s="14"/>
      <c r="NJ208" s="14"/>
      <c r="NK208" s="14"/>
      <c r="NL208" s="14"/>
      <c r="NM208" s="14"/>
      <c r="NN208" s="14"/>
      <c r="NO208" s="14"/>
      <c r="NP208" s="14"/>
      <c r="NQ208" s="14"/>
      <c r="NR208" s="14"/>
      <c r="NS208" s="14"/>
      <c r="NT208" s="14"/>
    </row>
    <row r="209" spans="1:384" ht="13.5" customHeight="1" x14ac:dyDescent="0.25">
      <c r="A209" s="1"/>
      <c r="B209" s="14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</row>
    <row r="210" spans="1:384" ht="13.5" customHeight="1" x14ac:dyDescent="0.25">
      <c r="A210" s="1"/>
      <c r="B210" s="14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  <c r="LR210" s="14"/>
      <c r="LS210" s="14"/>
      <c r="LT210" s="14"/>
      <c r="LU210" s="14"/>
      <c r="LV210" s="14"/>
      <c r="LW210" s="14"/>
      <c r="LX210" s="14"/>
      <c r="LY210" s="14"/>
      <c r="LZ210" s="14"/>
      <c r="MA210" s="14"/>
      <c r="MB210" s="14"/>
      <c r="MC210" s="14"/>
      <c r="MD210" s="14"/>
      <c r="ME210" s="14"/>
      <c r="MF210" s="14"/>
      <c r="MG210" s="14"/>
      <c r="MH210" s="14"/>
      <c r="MI210" s="14"/>
      <c r="MJ210" s="14"/>
      <c r="MK210" s="14"/>
      <c r="ML210" s="14"/>
      <c r="MM210" s="14"/>
      <c r="MN210" s="14"/>
      <c r="MO210" s="14"/>
      <c r="MP210" s="14"/>
      <c r="MQ210" s="14"/>
      <c r="MR210" s="14"/>
      <c r="MS210" s="14"/>
      <c r="MT210" s="14"/>
      <c r="MU210" s="14"/>
      <c r="MV210" s="14"/>
      <c r="MW210" s="14"/>
      <c r="MX210" s="14"/>
      <c r="MY210" s="14"/>
      <c r="MZ210" s="14"/>
      <c r="NA210" s="14"/>
      <c r="NB210" s="14"/>
      <c r="NC210" s="14"/>
      <c r="ND210" s="14"/>
      <c r="NE210" s="14"/>
      <c r="NF210" s="14"/>
      <c r="NG210" s="14"/>
      <c r="NH210" s="14"/>
      <c r="NI210" s="14"/>
      <c r="NJ210" s="14"/>
      <c r="NK210" s="14"/>
      <c r="NL210" s="14"/>
      <c r="NM210" s="14"/>
      <c r="NN210" s="14"/>
      <c r="NO210" s="14"/>
      <c r="NP210" s="14"/>
      <c r="NQ210" s="14"/>
      <c r="NR210" s="14"/>
      <c r="NS210" s="14"/>
      <c r="NT210" s="14"/>
    </row>
    <row r="211" spans="1:384" ht="13.5" customHeight="1" x14ac:dyDescent="0.25">
      <c r="A211" s="1"/>
      <c r="B211" s="14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4"/>
      <c r="LS211" s="14"/>
      <c r="LT211" s="14"/>
      <c r="LU211" s="14"/>
      <c r="LV211" s="14"/>
      <c r="LW211" s="14"/>
      <c r="LX211" s="14"/>
      <c r="LY211" s="14"/>
      <c r="LZ211" s="14"/>
      <c r="MA211" s="14"/>
      <c r="MB211" s="14"/>
      <c r="MC211" s="14"/>
      <c r="MD211" s="14"/>
      <c r="ME211" s="14"/>
      <c r="MF211" s="14"/>
      <c r="MG211" s="14"/>
      <c r="MH211" s="14"/>
      <c r="MI211" s="14"/>
      <c r="MJ211" s="14"/>
      <c r="MK211" s="14"/>
      <c r="ML211" s="14"/>
      <c r="MM211" s="14"/>
      <c r="MN211" s="14"/>
      <c r="MO211" s="14"/>
      <c r="MP211" s="14"/>
      <c r="MQ211" s="14"/>
      <c r="MR211" s="14"/>
      <c r="MS211" s="14"/>
      <c r="MT211" s="14"/>
      <c r="MU211" s="14"/>
      <c r="MV211" s="14"/>
      <c r="MW211" s="14"/>
      <c r="MX211" s="14"/>
      <c r="MY211" s="14"/>
      <c r="MZ211" s="14"/>
      <c r="NA211" s="14"/>
      <c r="NB211" s="14"/>
      <c r="NC211" s="14"/>
      <c r="ND211" s="14"/>
      <c r="NE211" s="14"/>
      <c r="NF211" s="14"/>
      <c r="NG211" s="14"/>
      <c r="NH211" s="14"/>
      <c r="NI211" s="14"/>
      <c r="NJ211" s="14"/>
      <c r="NK211" s="14"/>
      <c r="NL211" s="14"/>
      <c r="NM211" s="14"/>
      <c r="NN211" s="14"/>
      <c r="NO211" s="14"/>
      <c r="NP211" s="14"/>
      <c r="NQ211" s="14"/>
      <c r="NR211" s="14"/>
      <c r="NS211" s="14"/>
      <c r="NT211" s="14"/>
    </row>
    <row r="212" spans="1:384" ht="13.5" customHeight="1" x14ac:dyDescent="0.25">
      <c r="A212" s="1"/>
      <c r="B212" s="14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  <c r="LR212" s="14"/>
      <c r="LS212" s="14"/>
      <c r="LT212" s="14"/>
      <c r="LU212" s="14"/>
      <c r="LV212" s="14"/>
      <c r="LW212" s="14"/>
      <c r="LX212" s="14"/>
      <c r="LY212" s="14"/>
      <c r="LZ212" s="14"/>
      <c r="MA212" s="14"/>
      <c r="MB212" s="14"/>
      <c r="MC212" s="14"/>
      <c r="MD212" s="14"/>
      <c r="ME212" s="14"/>
      <c r="MF212" s="14"/>
      <c r="MG212" s="14"/>
      <c r="MH212" s="14"/>
      <c r="MI212" s="14"/>
      <c r="MJ212" s="14"/>
      <c r="MK212" s="14"/>
      <c r="ML212" s="14"/>
      <c r="MM212" s="14"/>
      <c r="MN212" s="14"/>
      <c r="MO212" s="14"/>
      <c r="MP212" s="14"/>
      <c r="MQ212" s="14"/>
      <c r="MR212" s="14"/>
      <c r="MS212" s="14"/>
      <c r="MT212" s="14"/>
      <c r="MU212" s="14"/>
      <c r="MV212" s="14"/>
      <c r="MW212" s="14"/>
      <c r="MX212" s="14"/>
      <c r="MY212" s="14"/>
      <c r="MZ212" s="14"/>
      <c r="NA212" s="14"/>
      <c r="NB212" s="14"/>
      <c r="NC212" s="14"/>
      <c r="ND212" s="14"/>
      <c r="NE212" s="14"/>
      <c r="NF212" s="14"/>
      <c r="NG212" s="14"/>
      <c r="NH212" s="14"/>
      <c r="NI212" s="14"/>
      <c r="NJ212" s="14"/>
      <c r="NK212" s="14"/>
      <c r="NL212" s="14"/>
      <c r="NM212" s="14"/>
      <c r="NN212" s="14"/>
      <c r="NO212" s="14"/>
      <c r="NP212" s="14"/>
      <c r="NQ212" s="14"/>
      <c r="NR212" s="14"/>
      <c r="NS212" s="14"/>
      <c r="NT212" s="14"/>
    </row>
    <row r="213" spans="1:384" ht="13.5" customHeight="1" x14ac:dyDescent="0.25">
      <c r="A213" s="1"/>
      <c r="B213" s="14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  <c r="LR213" s="14"/>
      <c r="LS213" s="14"/>
      <c r="LT213" s="14"/>
      <c r="LU213" s="14"/>
      <c r="LV213" s="14"/>
      <c r="LW213" s="14"/>
      <c r="LX213" s="14"/>
      <c r="LY213" s="14"/>
      <c r="LZ213" s="14"/>
      <c r="MA213" s="14"/>
      <c r="MB213" s="14"/>
      <c r="MC213" s="14"/>
      <c r="MD213" s="14"/>
      <c r="ME213" s="14"/>
      <c r="MF213" s="14"/>
      <c r="MG213" s="14"/>
      <c r="MH213" s="14"/>
      <c r="MI213" s="14"/>
      <c r="MJ213" s="14"/>
      <c r="MK213" s="14"/>
      <c r="ML213" s="14"/>
      <c r="MM213" s="14"/>
      <c r="MN213" s="14"/>
      <c r="MO213" s="14"/>
      <c r="MP213" s="14"/>
      <c r="MQ213" s="14"/>
      <c r="MR213" s="14"/>
      <c r="MS213" s="14"/>
      <c r="MT213" s="14"/>
      <c r="MU213" s="14"/>
      <c r="MV213" s="14"/>
      <c r="MW213" s="14"/>
      <c r="MX213" s="14"/>
      <c r="MY213" s="14"/>
      <c r="MZ213" s="14"/>
      <c r="NA213" s="14"/>
      <c r="NB213" s="14"/>
      <c r="NC213" s="14"/>
      <c r="ND213" s="14"/>
      <c r="NE213" s="14"/>
      <c r="NF213" s="14"/>
      <c r="NG213" s="14"/>
      <c r="NH213" s="14"/>
      <c r="NI213" s="14"/>
      <c r="NJ213" s="14"/>
      <c r="NK213" s="14"/>
      <c r="NL213" s="14"/>
      <c r="NM213" s="14"/>
      <c r="NN213" s="14"/>
      <c r="NO213" s="14"/>
      <c r="NP213" s="14"/>
      <c r="NQ213" s="14"/>
      <c r="NR213" s="14"/>
      <c r="NS213" s="14"/>
      <c r="NT213" s="14"/>
    </row>
    <row r="214" spans="1:384" ht="13.5" customHeight="1" x14ac:dyDescent="0.25">
      <c r="A214" s="1"/>
      <c r="B214" s="14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  <c r="LR214" s="14"/>
      <c r="LS214" s="14"/>
      <c r="LT214" s="14"/>
      <c r="LU214" s="14"/>
      <c r="LV214" s="14"/>
      <c r="LW214" s="14"/>
      <c r="LX214" s="14"/>
      <c r="LY214" s="14"/>
      <c r="LZ214" s="14"/>
      <c r="MA214" s="14"/>
      <c r="MB214" s="14"/>
      <c r="MC214" s="14"/>
      <c r="MD214" s="14"/>
      <c r="ME214" s="14"/>
      <c r="MF214" s="14"/>
      <c r="MG214" s="14"/>
      <c r="MH214" s="14"/>
      <c r="MI214" s="14"/>
      <c r="MJ214" s="14"/>
      <c r="MK214" s="14"/>
      <c r="ML214" s="14"/>
      <c r="MM214" s="14"/>
      <c r="MN214" s="14"/>
      <c r="MO214" s="14"/>
      <c r="MP214" s="14"/>
      <c r="MQ214" s="14"/>
      <c r="MR214" s="14"/>
      <c r="MS214" s="14"/>
      <c r="MT214" s="14"/>
      <c r="MU214" s="14"/>
      <c r="MV214" s="14"/>
      <c r="MW214" s="14"/>
      <c r="MX214" s="14"/>
      <c r="MY214" s="14"/>
      <c r="MZ214" s="14"/>
      <c r="NA214" s="14"/>
      <c r="NB214" s="14"/>
      <c r="NC214" s="14"/>
      <c r="ND214" s="14"/>
      <c r="NE214" s="14"/>
      <c r="NF214" s="14"/>
      <c r="NG214" s="14"/>
      <c r="NH214" s="14"/>
      <c r="NI214" s="14"/>
      <c r="NJ214" s="14"/>
      <c r="NK214" s="14"/>
      <c r="NL214" s="14"/>
      <c r="NM214" s="14"/>
      <c r="NN214" s="14"/>
      <c r="NO214" s="14"/>
      <c r="NP214" s="14"/>
      <c r="NQ214" s="14"/>
      <c r="NR214" s="14"/>
      <c r="NS214" s="14"/>
      <c r="NT214" s="14"/>
    </row>
    <row r="215" spans="1:384" ht="13.5" customHeight="1" x14ac:dyDescent="0.25">
      <c r="A215" s="1"/>
      <c r="B215" s="14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  <c r="LR215" s="14"/>
      <c r="LS215" s="14"/>
      <c r="LT215" s="14"/>
      <c r="LU215" s="14"/>
      <c r="LV215" s="14"/>
      <c r="LW215" s="14"/>
      <c r="LX215" s="14"/>
      <c r="LY215" s="14"/>
      <c r="LZ215" s="14"/>
      <c r="MA215" s="14"/>
      <c r="MB215" s="14"/>
      <c r="MC215" s="14"/>
      <c r="MD215" s="14"/>
      <c r="ME215" s="14"/>
      <c r="MF215" s="14"/>
      <c r="MG215" s="14"/>
      <c r="MH215" s="14"/>
      <c r="MI215" s="14"/>
      <c r="MJ215" s="14"/>
      <c r="MK215" s="14"/>
      <c r="ML215" s="14"/>
      <c r="MM215" s="14"/>
      <c r="MN215" s="14"/>
      <c r="MO215" s="14"/>
      <c r="MP215" s="14"/>
      <c r="MQ215" s="14"/>
      <c r="MR215" s="14"/>
      <c r="MS215" s="14"/>
      <c r="MT215" s="14"/>
      <c r="MU215" s="14"/>
      <c r="MV215" s="14"/>
      <c r="MW215" s="14"/>
      <c r="MX215" s="14"/>
      <c r="MY215" s="14"/>
      <c r="MZ215" s="14"/>
      <c r="NA215" s="14"/>
      <c r="NB215" s="14"/>
      <c r="NC215" s="14"/>
      <c r="ND215" s="14"/>
      <c r="NE215" s="14"/>
      <c r="NF215" s="14"/>
      <c r="NG215" s="14"/>
      <c r="NH215" s="14"/>
      <c r="NI215" s="14"/>
      <c r="NJ215" s="14"/>
      <c r="NK215" s="14"/>
      <c r="NL215" s="14"/>
      <c r="NM215" s="14"/>
      <c r="NN215" s="14"/>
      <c r="NO215" s="14"/>
      <c r="NP215" s="14"/>
      <c r="NQ215" s="14"/>
      <c r="NR215" s="14"/>
      <c r="NS215" s="14"/>
      <c r="NT215" s="14"/>
    </row>
    <row r="216" spans="1:384" ht="13.5" customHeight="1" x14ac:dyDescent="0.25">
      <c r="A216" s="1"/>
      <c r="B216" s="14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  <c r="LR216" s="14"/>
      <c r="LS216" s="14"/>
      <c r="LT216" s="14"/>
      <c r="LU216" s="14"/>
      <c r="LV216" s="14"/>
      <c r="LW216" s="14"/>
      <c r="LX216" s="14"/>
      <c r="LY216" s="14"/>
      <c r="LZ216" s="14"/>
      <c r="MA216" s="14"/>
      <c r="MB216" s="14"/>
      <c r="MC216" s="14"/>
      <c r="MD216" s="14"/>
      <c r="ME216" s="14"/>
      <c r="MF216" s="14"/>
      <c r="MG216" s="14"/>
      <c r="MH216" s="14"/>
      <c r="MI216" s="14"/>
      <c r="MJ216" s="14"/>
      <c r="MK216" s="14"/>
      <c r="ML216" s="14"/>
      <c r="MM216" s="14"/>
      <c r="MN216" s="14"/>
      <c r="MO216" s="14"/>
      <c r="MP216" s="14"/>
      <c r="MQ216" s="14"/>
      <c r="MR216" s="14"/>
      <c r="MS216" s="14"/>
      <c r="MT216" s="14"/>
      <c r="MU216" s="14"/>
      <c r="MV216" s="14"/>
      <c r="MW216" s="14"/>
      <c r="MX216" s="14"/>
      <c r="MY216" s="14"/>
      <c r="MZ216" s="14"/>
      <c r="NA216" s="14"/>
      <c r="NB216" s="14"/>
      <c r="NC216" s="14"/>
      <c r="ND216" s="14"/>
      <c r="NE216" s="14"/>
      <c r="NF216" s="14"/>
      <c r="NG216" s="14"/>
      <c r="NH216" s="14"/>
      <c r="NI216" s="14"/>
      <c r="NJ216" s="14"/>
      <c r="NK216" s="14"/>
      <c r="NL216" s="14"/>
      <c r="NM216" s="14"/>
      <c r="NN216" s="14"/>
      <c r="NO216" s="14"/>
      <c r="NP216" s="14"/>
      <c r="NQ216" s="14"/>
      <c r="NR216" s="14"/>
      <c r="NS216" s="14"/>
      <c r="NT216" s="14"/>
    </row>
    <row r="217" spans="1:384" ht="13.5" customHeight="1" x14ac:dyDescent="0.25">
      <c r="A217" s="1"/>
      <c r="B217" s="14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</row>
    <row r="218" spans="1:384" ht="13.5" customHeight="1" x14ac:dyDescent="0.25">
      <c r="A218" s="1"/>
      <c r="B218" s="14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  <c r="LR218" s="14"/>
      <c r="LS218" s="14"/>
      <c r="LT218" s="14"/>
      <c r="LU218" s="14"/>
      <c r="LV218" s="14"/>
      <c r="LW218" s="14"/>
      <c r="LX218" s="14"/>
      <c r="LY218" s="14"/>
      <c r="LZ218" s="14"/>
      <c r="MA218" s="14"/>
      <c r="MB218" s="14"/>
      <c r="MC218" s="14"/>
      <c r="MD218" s="14"/>
      <c r="ME218" s="14"/>
      <c r="MF218" s="14"/>
      <c r="MG218" s="14"/>
      <c r="MH218" s="14"/>
      <c r="MI218" s="14"/>
      <c r="MJ218" s="14"/>
      <c r="MK218" s="14"/>
      <c r="ML218" s="14"/>
      <c r="MM218" s="14"/>
      <c r="MN218" s="14"/>
      <c r="MO218" s="14"/>
      <c r="MP218" s="14"/>
      <c r="MQ218" s="14"/>
      <c r="MR218" s="14"/>
      <c r="MS218" s="14"/>
      <c r="MT218" s="14"/>
      <c r="MU218" s="14"/>
      <c r="MV218" s="14"/>
      <c r="MW218" s="14"/>
      <c r="MX218" s="14"/>
      <c r="MY218" s="14"/>
      <c r="MZ218" s="14"/>
      <c r="NA218" s="14"/>
      <c r="NB218" s="14"/>
      <c r="NC218" s="14"/>
      <c r="ND218" s="14"/>
      <c r="NE218" s="14"/>
      <c r="NF218" s="14"/>
      <c r="NG218" s="14"/>
      <c r="NH218" s="14"/>
      <c r="NI218" s="14"/>
      <c r="NJ218" s="14"/>
      <c r="NK218" s="14"/>
      <c r="NL218" s="14"/>
      <c r="NM218" s="14"/>
      <c r="NN218" s="14"/>
      <c r="NO218" s="14"/>
      <c r="NP218" s="14"/>
      <c r="NQ218" s="14"/>
      <c r="NR218" s="14"/>
      <c r="NS218" s="14"/>
      <c r="NT218" s="14"/>
    </row>
    <row r="219" spans="1:384" ht="13.5" customHeight="1" x14ac:dyDescent="0.25">
      <c r="A219" s="1"/>
      <c r="B219" s="14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  <c r="LR219" s="14"/>
      <c r="LS219" s="14"/>
      <c r="LT219" s="14"/>
      <c r="LU219" s="14"/>
      <c r="LV219" s="14"/>
      <c r="LW219" s="14"/>
      <c r="LX219" s="14"/>
      <c r="LY219" s="14"/>
      <c r="LZ219" s="14"/>
      <c r="MA219" s="14"/>
      <c r="MB219" s="14"/>
      <c r="MC219" s="14"/>
      <c r="MD219" s="14"/>
      <c r="ME219" s="14"/>
      <c r="MF219" s="14"/>
      <c r="MG219" s="14"/>
      <c r="MH219" s="14"/>
      <c r="MI219" s="14"/>
      <c r="MJ219" s="14"/>
      <c r="MK219" s="14"/>
      <c r="ML219" s="14"/>
      <c r="MM219" s="14"/>
      <c r="MN219" s="14"/>
      <c r="MO219" s="14"/>
      <c r="MP219" s="14"/>
      <c r="MQ219" s="14"/>
      <c r="MR219" s="14"/>
      <c r="MS219" s="14"/>
      <c r="MT219" s="14"/>
      <c r="MU219" s="14"/>
      <c r="MV219" s="14"/>
      <c r="MW219" s="14"/>
      <c r="MX219" s="14"/>
      <c r="MY219" s="14"/>
      <c r="MZ219" s="14"/>
      <c r="NA219" s="14"/>
      <c r="NB219" s="14"/>
      <c r="NC219" s="14"/>
      <c r="ND219" s="14"/>
      <c r="NE219" s="14"/>
      <c r="NF219" s="14"/>
      <c r="NG219" s="14"/>
      <c r="NH219" s="14"/>
      <c r="NI219" s="14"/>
      <c r="NJ219" s="14"/>
      <c r="NK219" s="14"/>
      <c r="NL219" s="14"/>
      <c r="NM219" s="14"/>
      <c r="NN219" s="14"/>
      <c r="NO219" s="14"/>
      <c r="NP219" s="14"/>
      <c r="NQ219" s="14"/>
      <c r="NR219" s="14"/>
      <c r="NS219" s="14"/>
      <c r="NT219" s="14"/>
    </row>
    <row r="220" spans="1:384" ht="13.5" customHeight="1" x14ac:dyDescent="0.25">
      <c r="A220" s="1"/>
      <c r="B220" s="14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  <c r="LR220" s="14"/>
      <c r="LS220" s="14"/>
      <c r="LT220" s="14"/>
      <c r="LU220" s="14"/>
      <c r="LV220" s="14"/>
      <c r="LW220" s="14"/>
      <c r="LX220" s="14"/>
      <c r="LY220" s="14"/>
      <c r="LZ220" s="14"/>
      <c r="MA220" s="14"/>
      <c r="MB220" s="14"/>
      <c r="MC220" s="14"/>
      <c r="MD220" s="14"/>
      <c r="ME220" s="14"/>
      <c r="MF220" s="14"/>
      <c r="MG220" s="14"/>
      <c r="MH220" s="14"/>
      <c r="MI220" s="14"/>
      <c r="MJ220" s="14"/>
      <c r="MK220" s="14"/>
      <c r="ML220" s="14"/>
      <c r="MM220" s="14"/>
      <c r="MN220" s="14"/>
      <c r="MO220" s="14"/>
      <c r="MP220" s="14"/>
      <c r="MQ220" s="14"/>
      <c r="MR220" s="14"/>
      <c r="MS220" s="14"/>
      <c r="MT220" s="14"/>
      <c r="MU220" s="14"/>
      <c r="MV220" s="14"/>
      <c r="MW220" s="14"/>
      <c r="MX220" s="14"/>
      <c r="MY220" s="14"/>
      <c r="MZ220" s="14"/>
      <c r="NA220" s="14"/>
      <c r="NB220" s="14"/>
      <c r="NC220" s="14"/>
      <c r="ND220" s="14"/>
      <c r="NE220" s="14"/>
      <c r="NF220" s="14"/>
      <c r="NG220" s="14"/>
      <c r="NH220" s="14"/>
      <c r="NI220" s="14"/>
      <c r="NJ220" s="14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</row>
    <row r="221" spans="1:384" ht="13.5" customHeight="1" x14ac:dyDescent="0.25">
      <c r="A221" s="1"/>
      <c r="B221" s="14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  <c r="LR221" s="14"/>
      <c r="LS221" s="14"/>
      <c r="LT221" s="14"/>
      <c r="LU221" s="14"/>
      <c r="LV221" s="14"/>
      <c r="LW221" s="14"/>
      <c r="LX221" s="14"/>
      <c r="LY221" s="14"/>
      <c r="LZ221" s="14"/>
      <c r="MA221" s="14"/>
      <c r="MB221" s="14"/>
      <c r="MC221" s="14"/>
      <c r="MD221" s="14"/>
      <c r="ME221" s="14"/>
      <c r="MF221" s="14"/>
      <c r="MG221" s="14"/>
      <c r="MH221" s="14"/>
      <c r="MI221" s="14"/>
      <c r="MJ221" s="14"/>
      <c r="MK221" s="14"/>
      <c r="ML221" s="14"/>
      <c r="MM221" s="14"/>
      <c r="MN221" s="14"/>
      <c r="MO221" s="14"/>
      <c r="MP221" s="14"/>
      <c r="MQ221" s="14"/>
      <c r="MR221" s="14"/>
      <c r="MS221" s="14"/>
      <c r="MT221" s="14"/>
      <c r="MU221" s="14"/>
      <c r="MV221" s="14"/>
      <c r="MW221" s="14"/>
      <c r="MX221" s="14"/>
      <c r="MY221" s="14"/>
      <c r="MZ221" s="14"/>
      <c r="NA221" s="14"/>
      <c r="NB221" s="14"/>
      <c r="NC221" s="14"/>
      <c r="ND221" s="14"/>
      <c r="NE221" s="14"/>
      <c r="NF221" s="14"/>
      <c r="NG221" s="14"/>
      <c r="NH221" s="14"/>
      <c r="NI221" s="14"/>
      <c r="NJ221" s="14"/>
      <c r="NK221" s="14"/>
      <c r="NL221" s="14"/>
      <c r="NM221" s="14"/>
      <c r="NN221" s="14"/>
      <c r="NO221" s="14"/>
      <c r="NP221" s="14"/>
      <c r="NQ221" s="14"/>
      <c r="NR221" s="14"/>
      <c r="NS221" s="14"/>
      <c r="NT221" s="14"/>
    </row>
    <row r="222" spans="1:384" ht="13.5" customHeight="1" x14ac:dyDescent="0.25">
      <c r="A222" s="1"/>
      <c r="B222" s="14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  <c r="LR222" s="14"/>
      <c r="LS222" s="14"/>
      <c r="LT222" s="14"/>
      <c r="LU222" s="14"/>
      <c r="LV222" s="14"/>
      <c r="LW222" s="14"/>
      <c r="LX222" s="14"/>
      <c r="LY222" s="14"/>
      <c r="LZ222" s="14"/>
      <c r="MA222" s="14"/>
      <c r="MB222" s="14"/>
      <c r="MC222" s="14"/>
      <c r="MD222" s="14"/>
      <c r="ME222" s="14"/>
      <c r="MF222" s="14"/>
      <c r="MG222" s="14"/>
      <c r="MH222" s="14"/>
      <c r="MI222" s="14"/>
      <c r="MJ222" s="14"/>
      <c r="MK222" s="14"/>
      <c r="ML222" s="14"/>
      <c r="MM222" s="14"/>
      <c r="MN222" s="14"/>
      <c r="MO222" s="14"/>
      <c r="MP222" s="14"/>
      <c r="MQ222" s="14"/>
      <c r="MR222" s="14"/>
      <c r="MS222" s="14"/>
      <c r="MT222" s="14"/>
      <c r="MU222" s="14"/>
      <c r="MV222" s="14"/>
      <c r="MW222" s="14"/>
      <c r="MX222" s="14"/>
      <c r="MY222" s="14"/>
      <c r="MZ222" s="14"/>
      <c r="NA222" s="14"/>
      <c r="NB222" s="14"/>
      <c r="NC222" s="14"/>
      <c r="ND222" s="14"/>
      <c r="NE222" s="14"/>
      <c r="NF222" s="14"/>
      <c r="NG222" s="14"/>
      <c r="NH222" s="14"/>
      <c r="NI222" s="14"/>
      <c r="NJ222" s="14"/>
      <c r="NK222" s="14"/>
      <c r="NL222" s="14"/>
      <c r="NM222" s="14"/>
      <c r="NN222" s="14"/>
      <c r="NO222" s="14"/>
      <c r="NP222" s="14"/>
      <c r="NQ222" s="14"/>
      <c r="NR222" s="14"/>
      <c r="NS222" s="14"/>
      <c r="NT222" s="14"/>
    </row>
    <row r="223" spans="1:384" ht="13.5" customHeight="1" x14ac:dyDescent="0.25">
      <c r="A223" s="1"/>
      <c r="B223" s="14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  <c r="LR223" s="14"/>
      <c r="LS223" s="14"/>
      <c r="LT223" s="14"/>
      <c r="LU223" s="14"/>
      <c r="LV223" s="14"/>
      <c r="LW223" s="14"/>
      <c r="LX223" s="14"/>
      <c r="LY223" s="14"/>
      <c r="LZ223" s="14"/>
      <c r="MA223" s="14"/>
      <c r="MB223" s="14"/>
      <c r="MC223" s="14"/>
      <c r="MD223" s="14"/>
      <c r="ME223" s="14"/>
      <c r="MF223" s="14"/>
      <c r="MG223" s="14"/>
      <c r="MH223" s="14"/>
      <c r="MI223" s="14"/>
      <c r="MJ223" s="14"/>
      <c r="MK223" s="14"/>
      <c r="ML223" s="14"/>
      <c r="MM223" s="14"/>
      <c r="MN223" s="14"/>
      <c r="MO223" s="14"/>
      <c r="MP223" s="14"/>
      <c r="MQ223" s="14"/>
      <c r="MR223" s="14"/>
      <c r="MS223" s="14"/>
      <c r="MT223" s="14"/>
      <c r="MU223" s="14"/>
      <c r="MV223" s="14"/>
      <c r="MW223" s="14"/>
      <c r="MX223" s="14"/>
      <c r="MY223" s="14"/>
      <c r="MZ223" s="14"/>
      <c r="NA223" s="14"/>
      <c r="NB223" s="14"/>
      <c r="NC223" s="14"/>
      <c r="ND223" s="14"/>
      <c r="NE223" s="14"/>
      <c r="NF223" s="14"/>
      <c r="NG223" s="14"/>
      <c r="NH223" s="14"/>
      <c r="NI223" s="14"/>
      <c r="NJ223" s="14"/>
      <c r="NK223" s="14"/>
      <c r="NL223" s="14"/>
      <c r="NM223" s="14"/>
      <c r="NN223" s="14"/>
      <c r="NO223" s="14"/>
      <c r="NP223" s="14"/>
      <c r="NQ223" s="14"/>
      <c r="NR223" s="14"/>
      <c r="NS223" s="14"/>
      <c r="NT223" s="14"/>
    </row>
    <row r="224" spans="1:384" ht="13.5" customHeight="1" x14ac:dyDescent="0.25">
      <c r="A224" s="1"/>
      <c r="B224" s="14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  <c r="LR224" s="14"/>
      <c r="LS224" s="14"/>
      <c r="LT224" s="14"/>
      <c r="LU224" s="14"/>
      <c r="LV224" s="14"/>
      <c r="LW224" s="14"/>
      <c r="LX224" s="14"/>
      <c r="LY224" s="14"/>
      <c r="LZ224" s="14"/>
      <c r="MA224" s="14"/>
      <c r="MB224" s="14"/>
      <c r="MC224" s="14"/>
      <c r="MD224" s="14"/>
      <c r="ME224" s="14"/>
      <c r="MF224" s="14"/>
      <c r="MG224" s="14"/>
      <c r="MH224" s="14"/>
      <c r="MI224" s="14"/>
      <c r="MJ224" s="14"/>
      <c r="MK224" s="14"/>
      <c r="ML224" s="14"/>
      <c r="MM224" s="14"/>
      <c r="MN224" s="14"/>
      <c r="MO224" s="14"/>
      <c r="MP224" s="14"/>
      <c r="MQ224" s="14"/>
      <c r="MR224" s="14"/>
      <c r="MS224" s="14"/>
      <c r="MT224" s="14"/>
      <c r="MU224" s="14"/>
      <c r="MV224" s="14"/>
      <c r="MW224" s="14"/>
      <c r="MX224" s="14"/>
      <c r="MY224" s="14"/>
      <c r="MZ224" s="14"/>
      <c r="NA224" s="14"/>
      <c r="NB224" s="14"/>
      <c r="NC224" s="14"/>
      <c r="ND224" s="14"/>
      <c r="NE224" s="14"/>
      <c r="NF224" s="14"/>
      <c r="NG224" s="14"/>
      <c r="NH224" s="14"/>
      <c r="NI224" s="14"/>
      <c r="NJ224" s="14"/>
      <c r="NK224" s="14"/>
      <c r="NL224" s="14"/>
      <c r="NM224" s="14"/>
      <c r="NN224" s="14"/>
      <c r="NO224" s="14"/>
      <c r="NP224" s="14"/>
      <c r="NQ224" s="14"/>
      <c r="NR224" s="14"/>
      <c r="NS224" s="14"/>
      <c r="NT224" s="14"/>
    </row>
    <row r="225" spans="1:384" ht="13.5" customHeight="1" x14ac:dyDescent="0.25">
      <c r="A225" s="1"/>
      <c r="B225" s="14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</row>
    <row r="226" spans="1:384" ht="13.5" customHeight="1" x14ac:dyDescent="0.25">
      <c r="A226" s="1"/>
      <c r="B226" s="14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</row>
    <row r="227" spans="1:384" ht="13.5" customHeight="1" x14ac:dyDescent="0.25">
      <c r="A227" s="1"/>
      <c r="B227" s="14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</row>
    <row r="228" spans="1:384" ht="13.5" customHeight="1" x14ac:dyDescent="0.25">
      <c r="A228" s="1"/>
      <c r="B228" s="14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  <c r="LR228" s="14"/>
      <c r="LS228" s="14"/>
      <c r="LT228" s="14"/>
      <c r="LU228" s="14"/>
      <c r="LV228" s="14"/>
      <c r="LW228" s="14"/>
      <c r="LX228" s="14"/>
      <c r="LY228" s="14"/>
      <c r="LZ228" s="14"/>
      <c r="MA228" s="14"/>
      <c r="MB228" s="14"/>
      <c r="MC228" s="14"/>
      <c r="MD228" s="14"/>
      <c r="ME228" s="14"/>
      <c r="MF228" s="14"/>
      <c r="MG228" s="14"/>
      <c r="MH228" s="14"/>
      <c r="MI228" s="14"/>
      <c r="MJ228" s="14"/>
      <c r="MK228" s="14"/>
      <c r="ML228" s="14"/>
      <c r="MM228" s="14"/>
      <c r="MN228" s="14"/>
      <c r="MO228" s="14"/>
      <c r="MP228" s="14"/>
      <c r="MQ228" s="14"/>
      <c r="MR228" s="14"/>
      <c r="MS228" s="14"/>
      <c r="MT228" s="14"/>
      <c r="MU228" s="14"/>
      <c r="MV228" s="14"/>
      <c r="MW228" s="14"/>
      <c r="MX228" s="14"/>
      <c r="MY228" s="14"/>
      <c r="MZ228" s="14"/>
      <c r="NA228" s="14"/>
      <c r="NB228" s="14"/>
      <c r="NC228" s="14"/>
      <c r="ND228" s="14"/>
      <c r="NE228" s="14"/>
      <c r="NF228" s="14"/>
      <c r="NG228" s="14"/>
      <c r="NH228" s="14"/>
      <c r="NI228" s="14"/>
      <c r="NJ228" s="14"/>
      <c r="NK228" s="14"/>
      <c r="NL228" s="14"/>
      <c r="NM228" s="14"/>
      <c r="NN228" s="14"/>
      <c r="NO228" s="14"/>
      <c r="NP228" s="14"/>
      <c r="NQ228" s="14"/>
      <c r="NR228" s="14"/>
      <c r="NS228" s="14"/>
      <c r="NT228" s="14"/>
    </row>
    <row r="229" spans="1:384" ht="13.5" customHeight="1" x14ac:dyDescent="0.25">
      <c r="A229" s="1"/>
      <c r="B229" s="14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  <c r="LR229" s="14"/>
      <c r="LS229" s="14"/>
      <c r="LT229" s="14"/>
      <c r="LU229" s="14"/>
      <c r="LV229" s="14"/>
      <c r="LW229" s="14"/>
      <c r="LX229" s="14"/>
      <c r="LY229" s="14"/>
      <c r="LZ229" s="14"/>
      <c r="MA229" s="14"/>
      <c r="MB229" s="14"/>
      <c r="MC229" s="14"/>
      <c r="MD229" s="14"/>
      <c r="ME229" s="14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4"/>
      <c r="NR229" s="14"/>
      <c r="NS229" s="14"/>
      <c r="NT229" s="14"/>
    </row>
    <row r="230" spans="1:384" ht="13.5" customHeight="1" x14ac:dyDescent="0.25">
      <c r="A230" s="1"/>
      <c r="B230" s="14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  <c r="LR230" s="14"/>
      <c r="LS230" s="14"/>
      <c r="LT230" s="14"/>
      <c r="LU230" s="14"/>
      <c r="LV230" s="14"/>
      <c r="LW230" s="14"/>
      <c r="LX230" s="14"/>
      <c r="LY230" s="14"/>
      <c r="LZ230" s="14"/>
      <c r="MA230" s="14"/>
      <c r="MB230" s="14"/>
      <c r="MC230" s="14"/>
      <c r="MD230" s="14"/>
      <c r="ME230" s="14"/>
      <c r="MF230" s="14"/>
      <c r="MG230" s="14"/>
      <c r="MH230" s="14"/>
      <c r="MI230" s="14"/>
      <c r="MJ230" s="14"/>
      <c r="MK230" s="14"/>
      <c r="ML230" s="14"/>
      <c r="MM230" s="14"/>
      <c r="MN230" s="14"/>
      <c r="MO230" s="14"/>
      <c r="MP230" s="14"/>
      <c r="MQ230" s="14"/>
      <c r="MR230" s="14"/>
      <c r="MS230" s="14"/>
      <c r="MT230" s="14"/>
      <c r="MU230" s="14"/>
      <c r="MV230" s="14"/>
      <c r="MW230" s="14"/>
      <c r="MX230" s="14"/>
      <c r="MY230" s="14"/>
      <c r="MZ230" s="14"/>
      <c r="NA230" s="14"/>
      <c r="NB230" s="14"/>
      <c r="NC230" s="14"/>
      <c r="ND230" s="14"/>
      <c r="NE230" s="14"/>
      <c r="NF230" s="14"/>
      <c r="NG230" s="14"/>
      <c r="NH230" s="14"/>
      <c r="NI230" s="14"/>
      <c r="NJ230" s="14"/>
      <c r="NK230" s="14"/>
      <c r="NL230" s="14"/>
      <c r="NM230" s="14"/>
      <c r="NN230" s="14"/>
      <c r="NO230" s="14"/>
      <c r="NP230" s="14"/>
      <c r="NQ230" s="14"/>
      <c r="NR230" s="14"/>
      <c r="NS230" s="14"/>
      <c r="NT230" s="14"/>
    </row>
    <row r="231" spans="1:384" ht="13.5" customHeight="1" x14ac:dyDescent="0.25">
      <c r="A231" s="1"/>
      <c r="B231" s="14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  <c r="LR231" s="14"/>
      <c r="LS231" s="14"/>
      <c r="LT231" s="14"/>
      <c r="LU231" s="14"/>
      <c r="LV231" s="14"/>
      <c r="LW231" s="14"/>
      <c r="LX231" s="14"/>
      <c r="LY231" s="14"/>
      <c r="LZ231" s="14"/>
      <c r="MA231" s="14"/>
      <c r="MB231" s="14"/>
      <c r="MC231" s="14"/>
      <c r="MD231" s="14"/>
      <c r="ME231" s="14"/>
      <c r="MF231" s="14"/>
      <c r="MG231" s="14"/>
      <c r="MH231" s="14"/>
      <c r="MI231" s="14"/>
      <c r="MJ231" s="14"/>
      <c r="MK231" s="14"/>
      <c r="ML231" s="14"/>
      <c r="MM231" s="14"/>
      <c r="MN231" s="14"/>
      <c r="MO231" s="14"/>
      <c r="MP231" s="14"/>
      <c r="MQ231" s="14"/>
      <c r="MR231" s="14"/>
      <c r="MS231" s="14"/>
      <c r="MT231" s="14"/>
      <c r="MU231" s="14"/>
      <c r="MV231" s="14"/>
      <c r="MW231" s="14"/>
      <c r="MX231" s="14"/>
      <c r="MY231" s="14"/>
      <c r="MZ231" s="14"/>
      <c r="NA231" s="14"/>
      <c r="NB231" s="14"/>
      <c r="NC231" s="14"/>
      <c r="ND231" s="14"/>
      <c r="NE231" s="14"/>
      <c r="NF231" s="14"/>
      <c r="NG231" s="14"/>
      <c r="NH231" s="14"/>
      <c r="NI231" s="14"/>
      <c r="NJ231" s="14"/>
      <c r="NK231" s="14"/>
      <c r="NL231" s="14"/>
      <c r="NM231" s="14"/>
      <c r="NN231" s="14"/>
      <c r="NO231" s="14"/>
      <c r="NP231" s="14"/>
      <c r="NQ231" s="14"/>
      <c r="NR231" s="14"/>
      <c r="NS231" s="14"/>
      <c r="NT231" s="14"/>
    </row>
    <row r="232" spans="1:384" ht="13.5" customHeight="1" x14ac:dyDescent="0.25">
      <c r="A232" s="1"/>
      <c r="B232" s="14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  <c r="LR232" s="14"/>
      <c r="LS232" s="14"/>
      <c r="LT232" s="14"/>
      <c r="LU232" s="14"/>
      <c r="LV232" s="14"/>
      <c r="LW232" s="14"/>
      <c r="LX232" s="14"/>
      <c r="LY232" s="14"/>
      <c r="LZ232" s="14"/>
      <c r="MA232" s="14"/>
      <c r="MB232" s="14"/>
      <c r="MC232" s="14"/>
      <c r="MD232" s="14"/>
      <c r="ME232" s="14"/>
      <c r="MF232" s="14"/>
      <c r="MG232" s="14"/>
      <c r="MH232" s="14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4"/>
      <c r="NR232" s="14"/>
      <c r="NS232" s="14"/>
      <c r="NT232" s="14"/>
    </row>
    <row r="233" spans="1:384" ht="13.5" customHeight="1" x14ac:dyDescent="0.25">
      <c r="A233" s="1"/>
      <c r="B233" s="14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</row>
    <row r="234" spans="1:384" ht="13.5" customHeight="1" x14ac:dyDescent="0.25">
      <c r="A234" s="1"/>
      <c r="B234" s="14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  <c r="LR234" s="14"/>
      <c r="LS234" s="14"/>
      <c r="LT234" s="14"/>
      <c r="LU234" s="14"/>
      <c r="LV234" s="14"/>
      <c r="LW234" s="14"/>
      <c r="LX234" s="14"/>
      <c r="LY234" s="14"/>
      <c r="LZ234" s="14"/>
      <c r="MA234" s="14"/>
      <c r="MB234" s="14"/>
      <c r="MC234" s="14"/>
      <c r="MD234" s="14"/>
      <c r="ME234" s="14"/>
      <c r="MF234" s="14"/>
      <c r="MG234" s="14"/>
      <c r="MH234" s="14"/>
      <c r="MI234" s="14"/>
      <c r="MJ234" s="14"/>
      <c r="MK234" s="14"/>
      <c r="ML234" s="14"/>
      <c r="MM234" s="14"/>
      <c r="MN234" s="14"/>
      <c r="MO234" s="14"/>
      <c r="MP234" s="14"/>
      <c r="MQ234" s="14"/>
      <c r="MR234" s="14"/>
      <c r="MS234" s="14"/>
      <c r="MT234" s="14"/>
      <c r="MU234" s="14"/>
      <c r="MV234" s="14"/>
      <c r="MW234" s="14"/>
      <c r="MX234" s="14"/>
      <c r="MY234" s="14"/>
      <c r="MZ234" s="14"/>
      <c r="NA234" s="14"/>
      <c r="NB234" s="14"/>
      <c r="NC234" s="14"/>
      <c r="ND234" s="14"/>
      <c r="NE234" s="14"/>
      <c r="NF234" s="14"/>
      <c r="NG234" s="14"/>
      <c r="NH234" s="14"/>
      <c r="NI234" s="14"/>
      <c r="NJ234" s="14"/>
      <c r="NK234" s="14"/>
      <c r="NL234" s="14"/>
      <c r="NM234" s="14"/>
      <c r="NN234" s="14"/>
      <c r="NO234" s="14"/>
      <c r="NP234" s="14"/>
      <c r="NQ234" s="14"/>
      <c r="NR234" s="14"/>
      <c r="NS234" s="14"/>
      <c r="NT234" s="14"/>
    </row>
    <row r="235" spans="1:384" ht="13.5" customHeight="1" x14ac:dyDescent="0.25">
      <c r="A235" s="1"/>
      <c r="B235" s="14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  <c r="LR235" s="14"/>
      <c r="LS235" s="14"/>
      <c r="LT235" s="14"/>
      <c r="LU235" s="14"/>
      <c r="LV235" s="14"/>
      <c r="LW235" s="14"/>
      <c r="LX235" s="14"/>
      <c r="LY235" s="14"/>
      <c r="LZ235" s="14"/>
      <c r="MA235" s="14"/>
      <c r="MB235" s="14"/>
      <c r="MC235" s="14"/>
      <c r="MD235" s="14"/>
      <c r="ME235" s="14"/>
      <c r="MF235" s="14"/>
      <c r="MG235" s="14"/>
      <c r="MH235" s="14"/>
      <c r="MI235" s="14"/>
      <c r="MJ235" s="14"/>
      <c r="MK235" s="14"/>
      <c r="ML235" s="14"/>
      <c r="MM235" s="14"/>
      <c r="MN235" s="14"/>
      <c r="MO235" s="14"/>
      <c r="MP235" s="14"/>
      <c r="MQ235" s="14"/>
      <c r="MR235" s="14"/>
      <c r="MS235" s="14"/>
      <c r="MT235" s="14"/>
      <c r="MU235" s="14"/>
      <c r="MV235" s="14"/>
      <c r="MW235" s="14"/>
      <c r="MX235" s="14"/>
      <c r="MY235" s="14"/>
      <c r="MZ235" s="14"/>
      <c r="NA235" s="14"/>
      <c r="NB235" s="14"/>
      <c r="NC235" s="14"/>
      <c r="ND235" s="14"/>
      <c r="NE235" s="14"/>
      <c r="NF235" s="14"/>
      <c r="NG235" s="14"/>
      <c r="NH235" s="14"/>
      <c r="NI235" s="14"/>
      <c r="NJ235" s="14"/>
      <c r="NK235" s="14"/>
      <c r="NL235" s="14"/>
      <c r="NM235" s="14"/>
      <c r="NN235" s="14"/>
      <c r="NO235" s="14"/>
      <c r="NP235" s="14"/>
      <c r="NQ235" s="14"/>
      <c r="NR235" s="14"/>
      <c r="NS235" s="14"/>
      <c r="NT235" s="14"/>
    </row>
    <row r="236" spans="1:384" ht="13.5" customHeight="1" x14ac:dyDescent="0.25">
      <c r="A236" s="1"/>
      <c r="B236" s="14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</row>
    <row r="237" spans="1:384" ht="13.5" customHeight="1" x14ac:dyDescent="0.25">
      <c r="A237" s="1"/>
      <c r="B237" s="14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  <c r="LR237" s="14"/>
      <c r="LS237" s="14"/>
      <c r="LT237" s="14"/>
      <c r="LU237" s="14"/>
      <c r="LV237" s="14"/>
      <c r="LW237" s="14"/>
      <c r="LX237" s="14"/>
      <c r="LY237" s="14"/>
      <c r="LZ237" s="14"/>
      <c r="MA237" s="14"/>
      <c r="MB237" s="14"/>
      <c r="MC237" s="14"/>
      <c r="MD237" s="14"/>
      <c r="ME237" s="14"/>
      <c r="MF237" s="14"/>
      <c r="MG237" s="14"/>
      <c r="MH237" s="14"/>
      <c r="MI237" s="14"/>
      <c r="MJ237" s="14"/>
      <c r="MK237" s="14"/>
      <c r="ML237" s="14"/>
      <c r="MM237" s="14"/>
      <c r="MN237" s="14"/>
      <c r="MO237" s="14"/>
      <c r="MP237" s="14"/>
      <c r="MQ237" s="14"/>
      <c r="MR237" s="14"/>
      <c r="MS237" s="14"/>
      <c r="MT237" s="14"/>
      <c r="MU237" s="14"/>
      <c r="MV237" s="14"/>
      <c r="MW237" s="14"/>
      <c r="MX237" s="14"/>
      <c r="MY237" s="14"/>
      <c r="MZ237" s="14"/>
      <c r="NA237" s="14"/>
      <c r="NB237" s="14"/>
      <c r="NC237" s="14"/>
      <c r="ND237" s="14"/>
      <c r="NE237" s="14"/>
      <c r="NF237" s="14"/>
      <c r="NG237" s="14"/>
      <c r="NH237" s="14"/>
      <c r="NI237" s="14"/>
      <c r="NJ237" s="14"/>
      <c r="NK237" s="14"/>
      <c r="NL237" s="14"/>
      <c r="NM237" s="14"/>
      <c r="NN237" s="14"/>
      <c r="NO237" s="14"/>
      <c r="NP237" s="14"/>
      <c r="NQ237" s="14"/>
      <c r="NR237" s="14"/>
      <c r="NS237" s="14"/>
      <c r="NT237" s="14"/>
    </row>
    <row r="238" spans="1:384" ht="13.5" customHeight="1" x14ac:dyDescent="0.25">
      <c r="A238" s="1"/>
      <c r="B238" s="14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  <c r="KW238" s="14"/>
      <c r="KX238" s="14"/>
      <c r="KY238" s="14"/>
      <c r="KZ238" s="14"/>
      <c r="LA238" s="14"/>
      <c r="LB238" s="14"/>
      <c r="LC238" s="14"/>
      <c r="LD238" s="14"/>
      <c r="LE238" s="14"/>
      <c r="LF238" s="14"/>
      <c r="LG238" s="14"/>
      <c r="LH238" s="14"/>
      <c r="LI238" s="14"/>
      <c r="LJ238" s="14"/>
      <c r="LK238" s="14"/>
      <c r="LL238" s="14"/>
      <c r="LM238" s="14"/>
      <c r="LN238" s="14"/>
      <c r="LO238" s="14"/>
      <c r="LP238" s="14"/>
      <c r="LQ238" s="14"/>
      <c r="LR238" s="14"/>
      <c r="LS238" s="14"/>
      <c r="LT238" s="14"/>
      <c r="LU238" s="14"/>
      <c r="LV238" s="14"/>
      <c r="LW238" s="14"/>
      <c r="LX238" s="14"/>
      <c r="LY238" s="14"/>
      <c r="LZ238" s="14"/>
      <c r="MA238" s="14"/>
      <c r="MB238" s="14"/>
      <c r="MC238" s="14"/>
      <c r="MD238" s="14"/>
      <c r="ME238" s="14"/>
      <c r="MF238" s="14"/>
      <c r="MG238" s="14"/>
      <c r="MH238" s="14"/>
      <c r="MI238" s="14"/>
      <c r="MJ238" s="14"/>
      <c r="MK238" s="14"/>
      <c r="ML238" s="14"/>
      <c r="MM238" s="14"/>
      <c r="MN238" s="14"/>
      <c r="MO238" s="14"/>
      <c r="MP238" s="14"/>
      <c r="MQ238" s="14"/>
      <c r="MR238" s="14"/>
      <c r="MS238" s="14"/>
      <c r="MT238" s="14"/>
      <c r="MU238" s="14"/>
      <c r="MV238" s="14"/>
      <c r="MW238" s="14"/>
      <c r="MX238" s="14"/>
      <c r="MY238" s="14"/>
      <c r="MZ238" s="14"/>
      <c r="NA238" s="14"/>
      <c r="NB238" s="14"/>
      <c r="NC238" s="14"/>
      <c r="ND238" s="14"/>
      <c r="NE238" s="14"/>
      <c r="NF238" s="14"/>
      <c r="NG238" s="14"/>
      <c r="NH238" s="14"/>
      <c r="NI238" s="14"/>
      <c r="NJ238" s="14"/>
      <c r="NK238" s="14"/>
      <c r="NL238" s="14"/>
      <c r="NM238" s="14"/>
      <c r="NN238" s="14"/>
      <c r="NO238" s="14"/>
      <c r="NP238" s="14"/>
      <c r="NQ238" s="14"/>
      <c r="NR238" s="14"/>
      <c r="NS238" s="14"/>
      <c r="NT238" s="14"/>
    </row>
    <row r="239" spans="1:384" ht="13.5" customHeight="1" x14ac:dyDescent="0.25">
      <c r="A239" s="1"/>
      <c r="B239" s="14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  <c r="KW239" s="14"/>
      <c r="KX239" s="14"/>
      <c r="KY239" s="14"/>
      <c r="KZ239" s="14"/>
      <c r="LA239" s="14"/>
      <c r="LB239" s="14"/>
      <c r="LC239" s="14"/>
      <c r="LD239" s="14"/>
      <c r="LE239" s="14"/>
      <c r="LF239" s="14"/>
      <c r="LG239" s="14"/>
      <c r="LH239" s="14"/>
      <c r="LI239" s="14"/>
      <c r="LJ239" s="14"/>
      <c r="LK239" s="14"/>
      <c r="LL239" s="14"/>
      <c r="LM239" s="14"/>
      <c r="LN239" s="14"/>
      <c r="LO239" s="14"/>
      <c r="LP239" s="14"/>
      <c r="LQ239" s="14"/>
      <c r="LR239" s="14"/>
      <c r="LS239" s="14"/>
      <c r="LT239" s="14"/>
      <c r="LU239" s="14"/>
      <c r="LV239" s="14"/>
      <c r="LW239" s="14"/>
      <c r="LX239" s="14"/>
      <c r="LY239" s="14"/>
      <c r="LZ239" s="14"/>
      <c r="MA239" s="14"/>
      <c r="MB239" s="14"/>
      <c r="MC239" s="14"/>
      <c r="MD239" s="14"/>
      <c r="ME239" s="14"/>
      <c r="MF239" s="14"/>
      <c r="MG239" s="14"/>
      <c r="MH239" s="14"/>
      <c r="MI239" s="14"/>
      <c r="MJ239" s="14"/>
      <c r="MK239" s="14"/>
      <c r="ML239" s="14"/>
      <c r="MM239" s="14"/>
      <c r="MN239" s="14"/>
      <c r="MO239" s="14"/>
      <c r="MP239" s="14"/>
      <c r="MQ239" s="14"/>
      <c r="MR239" s="14"/>
      <c r="MS239" s="14"/>
      <c r="MT239" s="14"/>
      <c r="MU239" s="14"/>
      <c r="MV239" s="14"/>
      <c r="MW239" s="14"/>
      <c r="MX239" s="14"/>
      <c r="MY239" s="14"/>
      <c r="MZ239" s="14"/>
      <c r="NA239" s="14"/>
      <c r="NB239" s="14"/>
      <c r="NC239" s="14"/>
      <c r="ND239" s="14"/>
      <c r="NE239" s="14"/>
      <c r="NF239" s="14"/>
      <c r="NG239" s="14"/>
      <c r="NH239" s="14"/>
      <c r="NI239" s="14"/>
      <c r="NJ239" s="14"/>
      <c r="NK239" s="14"/>
      <c r="NL239" s="14"/>
      <c r="NM239" s="14"/>
      <c r="NN239" s="14"/>
      <c r="NO239" s="14"/>
      <c r="NP239" s="14"/>
      <c r="NQ239" s="14"/>
      <c r="NR239" s="14"/>
      <c r="NS239" s="14"/>
      <c r="NT239" s="14"/>
    </row>
    <row r="240" spans="1:384" ht="13.5" customHeight="1" x14ac:dyDescent="0.25">
      <c r="A240" s="1"/>
      <c r="B240" s="14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  <c r="KW240" s="14"/>
      <c r="KX240" s="14"/>
      <c r="KY240" s="14"/>
      <c r="KZ240" s="14"/>
      <c r="LA240" s="14"/>
      <c r="LB240" s="14"/>
      <c r="LC240" s="14"/>
      <c r="LD240" s="14"/>
      <c r="LE240" s="14"/>
      <c r="LF240" s="14"/>
      <c r="LG240" s="14"/>
      <c r="LH240" s="14"/>
      <c r="LI240" s="14"/>
      <c r="LJ240" s="14"/>
      <c r="LK240" s="14"/>
      <c r="LL240" s="14"/>
      <c r="LM240" s="14"/>
      <c r="LN240" s="14"/>
      <c r="LO240" s="14"/>
      <c r="LP240" s="14"/>
      <c r="LQ240" s="14"/>
      <c r="LR240" s="14"/>
      <c r="LS240" s="14"/>
      <c r="LT240" s="14"/>
      <c r="LU240" s="14"/>
      <c r="LV240" s="14"/>
      <c r="LW240" s="14"/>
      <c r="LX240" s="14"/>
      <c r="LY240" s="14"/>
      <c r="LZ240" s="14"/>
      <c r="MA240" s="14"/>
      <c r="MB240" s="14"/>
      <c r="MC240" s="14"/>
      <c r="MD240" s="14"/>
      <c r="ME240" s="14"/>
      <c r="MF240" s="14"/>
      <c r="MG240" s="14"/>
      <c r="MH240" s="14"/>
      <c r="MI240" s="14"/>
      <c r="MJ240" s="14"/>
      <c r="MK240" s="14"/>
      <c r="ML240" s="14"/>
      <c r="MM240" s="14"/>
      <c r="MN240" s="14"/>
      <c r="MO240" s="14"/>
      <c r="MP240" s="14"/>
      <c r="MQ240" s="14"/>
      <c r="MR240" s="14"/>
      <c r="MS240" s="14"/>
      <c r="MT240" s="14"/>
      <c r="MU240" s="14"/>
      <c r="MV240" s="14"/>
      <c r="MW240" s="14"/>
      <c r="MX240" s="14"/>
      <c r="MY240" s="14"/>
      <c r="MZ240" s="14"/>
      <c r="NA240" s="14"/>
      <c r="NB240" s="14"/>
      <c r="NC240" s="14"/>
      <c r="ND240" s="14"/>
      <c r="NE240" s="14"/>
      <c r="NF240" s="14"/>
      <c r="NG240" s="14"/>
      <c r="NH240" s="14"/>
      <c r="NI240" s="14"/>
      <c r="NJ240" s="14"/>
      <c r="NK240" s="14"/>
      <c r="NL240" s="14"/>
      <c r="NM240" s="14"/>
      <c r="NN240" s="14"/>
      <c r="NO240" s="14"/>
      <c r="NP240" s="14"/>
      <c r="NQ240" s="14"/>
      <c r="NR240" s="14"/>
      <c r="NS240" s="14"/>
      <c r="NT240" s="14"/>
    </row>
    <row r="241" spans="1:384" ht="13.5" customHeight="1" x14ac:dyDescent="0.25">
      <c r="A241" s="1"/>
      <c r="B241" s="14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</row>
    <row r="242" spans="1:384" ht="13.5" customHeight="1" x14ac:dyDescent="0.25">
      <c r="A242" s="1"/>
      <c r="B242" s="14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</row>
    <row r="243" spans="1:384" ht="13.5" customHeight="1" x14ac:dyDescent="0.25">
      <c r="A243" s="1"/>
      <c r="B243" s="14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  <c r="KW243" s="14"/>
      <c r="KX243" s="14"/>
      <c r="KY243" s="14"/>
      <c r="KZ243" s="14"/>
      <c r="LA243" s="14"/>
      <c r="LB243" s="14"/>
      <c r="LC243" s="14"/>
      <c r="LD243" s="14"/>
      <c r="LE243" s="14"/>
      <c r="LF243" s="14"/>
      <c r="LG243" s="14"/>
      <c r="LH243" s="14"/>
      <c r="LI243" s="14"/>
      <c r="LJ243" s="14"/>
      <c r="LK243" s="14"/>
      <c r="LL243" s="14"/>
      <c r="LM243" s="14"/>
      <c r="LN243" s="14"/>
      <c r="LO243" s="14"/>
      <c r="LP243" s="14"/>
      <c r="LQ243" s="14"/>
      <c r="LR243" s="14"/>
      <c r="LS243" s="14"/>
      <c r="LT243" s="14"/>
      <c r="LU243" s="14"/>
      <c r="LV243" s="14"/>
      <c r="LW243" s="14"/>
      <c r="LX243" s="14"/>
      <c r="LY243" s="14"/>
      <c r="LZ243" s="14"/>
      <c r="MA243" s="14"/>
      <c r="MB243" s="14"/>
      <c r="MC243" s="14"/>
      <c r="MD243" s="14"/>
      <c r="ME243" s="14"/>
      <c r="MF243" s="14"/>
      <c r="MG243" s="14"/>
      <c r="MH243" s="14"/>
      <c r="MI243" s="14"/>
      <c r="MJ243" s="14"/>
      <c r="MK243" s="14"/>
      <c r="ML243" s="14"/>
      <c r="MM243" s="14"/>
      <c r="MN243" s="14"/>
      <c r="MO243" s="14"/>
      <c r="MP243" s="14"/>
      <c r="MQ243" s="14"/>
      <c r="MR243" s="14"/>
      <c r="MS243" s="14"/>
      <c r="MT243" s="14"/>
      <c r="MU243" s="14"/>
      <c r="MV243" s="14"/>
      <c r="MW243" s="14"/>
      <c r="MX243" s="14"/>
      <c r="MY243" s="14"/>
      <c r="MZ243" s="14"/>
      <c r="NA243" s="14"/>
      <c r="NB243" s="14"/>
      <c r="NC243" s="14"/>
      <c r="ND243" s="14"/>
      <c r="NE243" s="14"/>
      <c r="NF243" s="14"/>
      <c r="NG243" s="14"/>
      <c r="NH243" s="14"/>
      <c r="NI243" s="14"/>
      <c r="NJ243" s="14"/>
      <c r="NK243" s="14"/>
      <c r="NL243" s="14"/>
      <c r="NM243" s="14"/>
      <c r="NN243" s="14"/>
      <c r="NO243" s="14"/>
      <c r="NP243" s="14"/>
      <c r="NQ243" s="14"/>
      <c r="NR243" s="14"/>
      <c r="NS243" s="14"/>
      <c r="NT243" s="14"/>
    </row>
    <row r="244" spans="1:384" ht="13.5" customHeight="1" x14ac:dyDescent="0.25">
      <c r="A244" s="1"/>
      <c r="B244" s="14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  <c r="KW244" s="14"/>
      <c r="KX244" s="14"/>
      <c r="KY244" s="14"/>
      <c r="KZ244" s="14"/>
      <c r="LA244" s="14"/>
      <c r="LB244" s="14"/>
      <c r="LC244" s="14"/>
      <c r="LD244" s="14"/>
      <c r="LE244" s="14"/>
      <c r="LF244" s="14"/>
      <c r="LG244" s="14"/>
      <c r="LH244" s="14"/>
      <c r="LI244" s="14"/>
      <c r="LJ244" s="14"/>
      <c r="LK244" s="14"/>
      <c r="LL244" s="14"/>
      <c r="LM244" s="14"/>
      <c r="LN244" s="14"/>
      <c r="LO244" s="14"/>
      <c r="LP244" s="14"/>
      <c r="LQ244" s="14"/>
      <c r="LR244" s="14"/>
      <c r="LS244" s="14"/>
      <c r="LT244" s="14"/>
      <c r="LU244" s="14"/>
      <c r="LV244" s="14"/>
      <c r="LW244" s="14"/>
      <c r="LX244" s="14"/>
      <c r="LY244" s="14"/>
      <c r="LZ244" s="14"/>
      <c r="MA244" s="14"/>
      <c r="MB244" s="14"/>
      <c r="MC244" s="14"/>
      <c r="MD244" s="14"/>
      <c r="ME244" s="14"/>
      <c r="MF244" s="14"/>
      <c r="MG244" s="14"/>
      <c r="MH244" s="14"/>
      <c r="MI244" s="14"/>
      <c r="MJ244" s="14"/>
      <c r="MK244" s="14"/>
      <c r="ML244" s="14"/>
      <c r="MM244" s="14"/>
      <c r="MN244" s="14"/>
      <c r="MO244" s="14"/>
      <c r="MP244" s="14"/>
      <c r="MQ244" s="14"/>
      <c r="MR244" s="14"/>
      <c r="MS244" s="14"/>
      <c r="MT244" s="14"/>
      <c r="MU244" s="14"/>
      <c r="MV244" s="14"/>
      <c r="MW244" s="14"/>
      <c r="MX244" s="14"/>
      <c r="MY244" s="14"/>
      <c r="MZ244" s="14"/>
      <c r="NA244" s="14"/>
      <c r="NB244" s="14"/>
      <c r="NC244" s="14"/>
      <c r="ND244" s="14"/>
      <c r="NE244" s="14"/>
      <c r="NF244" s="14"/>
      <c r="NG244" s="14"/>
      <c r="NH244" s="14"/>
      <c r="NI244" s="14"/>
      <c r="NJ244" s="14"/>
      <c r="NK244" s="14"/>
      <c r="NL244" s="14"/>
      <c r="NM244" s="14"/>
      <c r="NN244" s="14"/>
      <c r="NO244" s="14"/>
      <c r="NP244" s="14"/>
      <c r="NQ244" s="14"/>
      <c r="NR244" s="14"/>
      <c r="NS244" s="14"/>
      <c r="NT244" s="14"/>
    </row>
    <row r="245" spans="1:384" ht="13.5" customHeight="1" x14ac:dyDescent="0.25">
      <c r="A245" s="1"/>
      <c r="B245" s="14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  <c r="KW245" s="14"/>
      <c r="KX245" s="14"/>
      <c r="KY245" s="14"/>
      <c r="KZ245" s="14"/>
      <c r="LA245" s="14"/>
      <c r="LB245" s="14"/>
      <c r="LC245" s="14"/>
      <c r="LD245" s="14"/>
      <c r="LE245" s="14"/>
      <c r="LF245" s="14"/>
      <c r="LG245" s="14"/>
      <c r="LH245" s="14"/>
      <c r="LI245" s="14"/>
      <c r="LJ245" s="14"/>
      <c r="LK245" s="14"/>
      <c r="LL245" s="14"/>
      <c r="LM245" s="14"/>
      <c r="LN245" s="14"/>
      <c r="LO245" s="14"/>
      <c r="LP245" s="14"/>
      <c r="LQ245" s="14"/>
      <c r="LR245" s="14"/>
      <c r="LS245" s="14"/>
      <c r="LT245" s="14"/>
      <c r="LU245" s="14"/>
      <c r="LV245" s="14"/>
      <c r="LW245" s="14"/>
      <c r="LX245" s="14"/>
      <c r="LY245" s="14"/>
      <c r="LZ245" s="14"/>
      <c r="MA245" s="14"/>
      <c r="MB245" s="14"/>
      <c r="MC245" s="14"/>
      <c r="MD245" s="14"/>
      <c r="ME245" s="14"/>
      <c r="MF245" s="14"/>
      <c r="MG245" s="14"/>
      <c r="MH245" s="14"/>
      <c r="MI245" s="14"/>
      <c r="MJ245" s="14"/>
      <c r="MK245" s="14"/>
      <c r="ML245" s="14"/>
      <c r="MM245" s="14"/>
      <c r="MN245" s="14"/>
      <c r="MO245" s="14"/>
      <c r="MP245" s="14"/>
      <c r="MQ245" s="14"/>
      <c r="MR245" s="14"/>
      <c r="MS245" s="14"/>
      <c r="MT245" s="14"/>
      <c r="MU245" s="14"/>
      <c r="MV245" s="14"/>
      <c r="MW245" s="14"/>
      <c r="MX245" s="14"/>
      <c r="MY245" s="14"/>
      <c r="MZ245" s="14"/>
      <c r="NA245" s="14"/>
      <c r="NB245" s="14"/>
      <c r="NC245" s="14"/>
      <c r="ND245" s="14"/>
      <c r="NE245" s="14"/>
      <c r="NF245" s="14"/>
      <c r="NG245" s="14"/>
      <c r="NH245" s="14"/>
      <c r="NI245" s="14"/>
      <c r="NJ245" s="14"/>
      <c r="NK245" s="14"/>
      <c r="NL245" s="14"/>
      <c r="NM245" s="14"/>
      <c r="NN245" s="14"/>
      <c r="NO245" s="14"/>
      <c r="NP245" s="14"/>
      <c r="NQ245" s="14"/>
      <c r="NR245" s="14"/>
      <c r="NS245" s="14"/>
      <c r="NT245" s="14"/>
    </row>
    <row r="246" spans="1:384" ht="13.5" customHeight="1" x14ac:dyDescent="0.25">
      <c r="A246" s="1"/>
      <c r="B246" s="14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  <c r="KW246" s="14"/>
      <c r="KX246" s="14"/>
      <c r="KY246" s="14"/>
      <c r="KZ246" s="14"/>
      <c r="LA246" s="14"/>
      <c r="LB246" s="14"/>
      <c r="LC246" s="14"/>
      <c r="LD246" s="14"/>
      <c r="LE246" s="14"/>
      <c r="LF246" s="14"/>
      <c r="LG246" s="14"/>
      <c r="LH246" s="14"/>
      <c r="LI246" s="14"/>
      <c r="LJ246" s="14"/>
      <c r="LK246" s="14"/>
      <c r="LL246" s="14"/>
      <c r="LM246" s="14"/>
      <c r="LN246" s="14"/>
      <c r="LO246" s="14"/>
      <c r="LP246" s="14"/>
      <c r="LQ246" s="14"/>
      <c r="LR246" s="14"/>
      <c r="LS246" s="14"/>
      <c r="LT246" s="14"/>
      <c r="LU246" s="14"/>
      <c r="LV246" s="14"/>
      <c r="LW246" s="14"/>
      <c r="LX246" s="14"/>
      <c r="LY246" s="14"/>
      <c r="LZ246" s="14"/>
      <c r="MA246" s="14"/>
      <c r="MB246" s="14"/>
      <c r="MC246" s="14"/>
      <c r="MD246" s="14"/>
      <c r="ME246" s="14"/>
      <c r="MF246" s="14"/>
      <c r="MG246" s="14"/>
      <c r="MH246" s="14"/>
      <c r="MI246" s="14"/>
      <c r="MJ246" s="14"/>
      <c r="MK246" s="14"/>
      <c r="ML246" s="14"/>
      <c r="MM246" s="14"/>
      <c r="MN246" s="14"/>
      <c r="MO246" s="14"/>
      <c r="MP246" s="14"/>
      <c r="MQ246" s="14"/>
      <c r="MR246" s="14"/>
      <c r="MS246" s="14"/>
      <c r="MT246" s="14"/>
      <c r="MU246" s="14"/>
      <c r="MV246" s="14"/>
      <c r="MW246" s="14"/>
      <c r="MX246" s="14"/>
      <c r="MY246" s="14"/>
      <c r="MZ246" s="14"/>
      <c r="NA246" s="14"/>
      <c r="NB246" s="14"/>
      <c r="NC246" s="14"/>
      <c r="ND246" s="14"/>
      <c r="NE246" s="14"/>
      <c r="NF246" s="14"/>
      <c r="NG246" s="14"/>
      <c r="NH246" s="14"/>
      <c r="NI246" s="14"/>
      <c r="NJ246" s="14"/>
      <c r="NK246" s="14"/>
      <c r="NL246" s="14"/>
      <c r="NM246" s="14"/>
      <c r="NN246" s="14"/>
      <c r="NO246" s="14"/>
      <c r="NP246" s="14"/>
      <c r="NQ246" s="14"/>
      <c r="NR246" s="14"/>
      <c r="NS246" s="14"/>
      <c r="NT246" s="14"/>
    </row>
    <row r="247" spans="1:384" ht="13.5" customHeight="1" x14ac:dyDescent="0.25">
      <c r="A247" s="1"/>
      <c r="B247" s="14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  <c r="LR247" s="14"/>
      <c r="LS247" s="14"/>
      <c r="LT247" s="14"/>
      <c r="LU247" s="14"/>
      <c r="LV247" s="14"/>
      <c r="LW247" s="14"/>
      <c r="LX247" s="14"/>
      <c r="LY247" s="14"/>
      <c r="LZ247" s="14"/>
      <c r="MA247" s="14"/>
      <c r="MB247" s="14"/>
      <c r="MC247" s="14"/>
      <c r="MD247" s="14"/>
      <c r="ME247" s="14"/>
      <c r="MF247" s="14"/>
      <c r="MG247" s="14"/>
      <c r="MH247" s="14"/>
      <c r="MI247" s="14"/>
      <c r="MJ247" s="14"/>
      <c r="MK247" s="14"/>
      <c r="ML247" s="14"/>
      <c r="MM247" s="14"/>
      <c r="MN247" s="14"/>
      <c r="MO247" s="14"/>
      <c r="MP247" s="14"/>
      <c r="MQ247" s="14"/>
      <c r="MR247" s="14"/>
      <c r="MS247" s="14"/>
      <c r="MT247" s="14"/>
      <c r="MU247" s="14"/>
      <c r="MV247" s="14"/>
      <c r="MW247" s="14"/>
      <c r="MX247" s="14"/>
      <c r="MY247" s="14"/>
      <c r="MZ247" s="14"/>
      <c r="NA247" s="14"/>
      <c r="NB247" s="14"/>
      <c r="NC247" s="14"/>
      <c r="ND247" s="14"/>
      <c r="NE247" s="14"/>
      <c r="NF247" s="14"/>
      <c r="NG247" s="14"/>
      <c r="NH247" s="14"/>
      <c r="NI247" s="14"/>
      <c r="NJ247" s="14"/>
      <c r="NK247" s="14"/>
      <c r="NL247" s="14"/>
      <c r="NM247" s="14"/>
      <c r="NN247" s="14"/>
      <c r="NO247" s="14"/>
      <c r="NP247" s="14"/>
      <c r="NQ247" s="14"/>
      <c r="NR247" s="14"/>
      <c r="NS247" s="14"/>
      <c r="NT247" s="14"/>
    </row>
    <row r="248" spans="1:384" ht="13.5" customHeight="1" x14ac:dyDescent="0.25">
      <c r="A248" s="1"/>
      <c r="B248" s="14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  <c r="KW248" s="14"/>
      <c r="KX248" s="14"/>
      <c r="KY248" s="14"/>
      <c r="KZ248" s="14"/>
      <c r="LA248" s="14"/>
      <c r="LB248" s="14"/>
      <c r="LC248" s="14"/>
      <c r="LD248" s="14"/>
      <c r="LE248" s="14"/>
      <c r="LF248" s="14"/>
      <c r="LG248" s="14"/>
      <c r="LH248" s="14"/>
      <c r="LI248" s="14"/>
      <c r="LJ248" s="14"/>
      <c r="LK248" s="14"/>
      <c r="LL248" s="14"/>
      <c r="LM248" s="14"/>
      <c r="LN248" s="14"/>
      <c r="LO248" s="14"/>
      <c r="LP248" s="14"/>
      <c r="LQ248" s="14"/>
      <c r="LR248" s="14"/>
      <c r="LS248" s="14"/>
      <c r="LT248" s="14"/>
      <c r="LU248" s="14"/>
      <c r="LV248" s="14"/>
      <c r="LW248" s="14"/>
      <c r="LX248" s="14"/>
      <c r="LY248" s="14"/>
      <c r="LZ248" s="14"/>
      <c r="MA248" s="14"/>
      <c r="MB248" s="14"/>
      <c r="MC248" s="14"/>
      <c r="MD248" s="14"/>
      <c r="ME248" s="14"/>
      <c r="MF248" s="14"/>
      <c r="MG248" s="14"/>
      <c r="MH248" s="14"/>
      <c r="MI248" s="14"/>
      <c r="MJ248" s="14"/>
      <c r="MK248" s="14"/>
      <c r="ML248" s="14"/>
      <c r="MM248" s="14"/>
      <c r="MN248" s="14"/>
      <c r="MO248" s="14"/>
      <c r="MP248" s="14"/>
      <c r="MQ248" s="14"/>
      <c r="MR248" s="14"/>
      <c r="MS248" s="14"/>
      <c r="MT248" s="14"/>
      <c r="MU248" s="14"/>
      <c r="MV248" s="14"/>
      <c r="MW248" s="14"/>
      <c r="MX248" s="14"/>
      <c r="MY248" s="14"/>
      <c r="MZ248" s="14"/>
      <c r="NA248" s="14"/>
      <c r="NB248" s="14"/>
      <c r="NC248" s="14"/>
      <c r="ND248" s="14"/>
      <c r="NE248" s="14"/>
      <c r="NF248" s="14"/>
      <c r="NG248" s="14"/>
      <c r="NH248" s="14"/>
      <c r="NI248" s="14"/>
      <c r="NJ248" s="14"/>
      <c r="NK248" s="14"/>
      <c r="NL248" s="14"/>
      <c r="NM248" s="14"/>
      <c r="NN248" s="14"/>
      <c r="NO248" s="14"/>
      <c r="NP248" s="14"/>
      <c r="NQ248" s="14"/>
      <c r="NR248" s="14"/>
      <c r="NS248" s="14"/>
      <c r="NT248" s="14"/>
    </row>
    <row r="249" spans="1:384" ht="13.5" customHeight="1" x14ac:dyDescent="0.25">
      <c r="A249" s="1"/>
      <c r="B249" s="14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</row>
    <row r="250" spans="1:384" ht="13.5" customHeight="1" x14ac:dyDescent="0.25">
      <c r="A250" s="1"/>
      <c r="B250" s="14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</row>
    <row r="251" spans="1:384" ht="13.5" customHeight="1" x14ac:dyDescent="0.25">
      <c r="A251" s="1"/>
      <c r="B251" s="14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</row>
    <row r="252" spans="1:384" ht="13.5" customHeight="1" x14ac:dyDescent="0.25">
      <c r="A252" s="1"/>
      <c r="B252" s="14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</row>
    <row r="253" spans="1:384" ht="13.5" customHeight="1" x14ac:dyDescent="0.25">
      <c r="A253" s="1"/>
      <c r="B253" s="14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</row>
    <row r="254" spans="1:384" ht="13.5" customHeight="1" x14ac:dyDescent="0.25">
      <c r="A254" s="1"/>
      <c r="B254" s="14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</row>
    <row r="255" spans="1:384" ht="13.5" customHeight="1" x14ac:dyDescent="0.25">
      <c r="A255" s="1"/>
      <c r="B255" s="14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</row>
    <row r="256" spans="1:384" ht="13.5" customHeight="1" x14ac:dyDescent="0.25">
      <c r="A256" s="1"/>
      <c r="B256" s="14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</row>
    <row r="257" spans="1:384" ht="13.5" customHeight="1" x14ac:dyDescent="0.25">
      <c r="A257" s="1"/>
      <c r="B257" s="14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</row>
    <row r="258" spans="1:384" ht="13.5" customHeight="1" x14ac:dyDescent="0.25">
      <c r="A258" s="1"/>
      <c r="B258" s="14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</row>
    <row r="259" spans="1:384" ht="13.5" customHeight="1" x14ac:dyDescent="0.25">
      <c r="A259" s="1"/>
      <c r="B259" s="14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</row>
    <row r="260" spans="1:384" ht="13.5" customHeight="1" x14ac:dyDescent="0.25">
      <c r="A260" s="1"/>
      <c r="B260" s="14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</row>
    <row r="261" spans="1:384" ht="13.5" customHeight="1" x14ac:dyDescent="0.25">
      <c r="A261" s="1"/>
      <c r="B261" s="14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</row>
    <row r="262" spans="1:384" ht="13.5" customHeight="1" x14ac:dyDescent="0.25">
      <c r="A262" s="1"/>
      <c r="B262" s="14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</row>
    <row r="263" spans="1:384" ht="13.5" customHeight="1" x14ac:dyDescent="0.25">
      <c r="A263" s="1"/>
      <c r="B263" s="14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</row>
    <row r="264" spans="1:384" ht="13.5" customHeight="1" x14ac:dyDescent="0.25">
      <c r="A264" s="1"/>
      <c r="B264" s="14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</row>
    <row r="265" spans="1:384" ht="13.5" customHeight="1" x14ac:dyDescent="0.25">
      <c r="A265" s="1"/>
      <c r="B265" s="14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</row>
    <row r="266" spans="1:384" ht="13.5" customHeight="1" x14ac:dyDescent="0.25">
      <c r="A266" s="1"/>
      <c r="B266" s="14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</row>
    <row r="267" spans="1:384" ht="13.5" customHeight="1" x14ac:dyDescent="0.25">
      <c r="A267" s="1"/>
      <c r="B267" s="14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</row>
    <row r="268" spans="1:384" ht="13.5" customHeight="1" x14ac:dyDescent="0.25">
      <c r="A268" s="1"/>
      <c r="B268" s="14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</row>
    <row r="269" spans="1:384" ht="13.5" customHeight="1" x14ac:dyDescent="0.25">
      <c r="A269" s="1"/>
      <c r="B269" s="14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</row>
    <row r="270" spans="1:384" ht="13.5" customHeight="1" x14ac:dyDescent="0.25">
      <c r="A270" s="1"/>
      <c r="B270" s="14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</row>
    <row r="271" spans="1:384" ht="13.5" customHeight="1" x14ac:dyDescent="0.25">
      <c r="A271" s="1"/>
      <c r="B271" s="14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</row>
    <row r="272" spans="1:384" ht="13.5" customHeight="1" x14ac:dyDescent="0.25">
      <c r="A272" s="1"/>
      <c r="B272" s="14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</row>
    <row r="273" spans="1:384" ht="13.5" customHeight="1" x14ac:dyDescent="0.25">
      <c r="A273" s="1"/>
      <c r="B273" s="14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</row>
    <row r="274" spans="1:384" ht="13.5" customHeight="1" x14ac:dyDescent="0.25">
      <c r="A274" s="1"/>
      <c r="B274" s="14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</row>
    <row r="275" spans="1:384" ht="13.5" customHeight="1" x14ac:dyDescent="0.25">
      <c r="A275" s="1"/>
      <c r="B275" s="14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</row>
    <row r="276" spans="1:384" ht="13.5" customHeight="1" x14ac:dyDescent="0.25">
      <c r="A276" s="1"/>
      <c r="B276" s="14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</row>
    <row r="277" spans="1:384" ht="13.5" customHeight="1" x14ac:dyDescent="0.25">
      <c r="A277" s="1"/>
      <c r="B277" s="14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</row>
    <row r="278" spans="1:384" ht="13.5" customHeight="1" x14ac:dyDescent="0.25">
      <c r="A278" s="1"/>
      <c r="B278" s="14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</row>
    <row r="279" spans="1:384" ht="13.5" customHeight="1" x14ac:dyDescent="0.25">
      <c r="A279" s="1"/>
      <c r="B279" s="14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</row>
    <row r="280" spans="1:384" ht="13.5" customHeight="1" x14ac:dyDescent="0.25">
      <c r="A280" s="1"/>
      <c r="B280" s="14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</row>
    <row r="281" spans="1:384" ht="13.5" customHeight="1" x14ac:dyDescent="0.25">
      <c r="A281" s="1"/>
      <c r="B281" s="14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</row>
    <row r="282" spans="1:384" ht="13.5" customHeight="1" x14ac:dyDescent="0.25">
      <c r="A282" s="1"/>
      <c r="B282" s="14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</row>
    <row r="283" spans="1:384" ht="13.5" customHeight="1" x14ac:dyDescent="0.25">
      <c r="A283" s="1"/>
      <c r="B283" s="14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</row>
    <row r="284" spans="1:384" ht="13.5" customHeight="1" x14ac:dyDescent="0.25">
      <c r="A284" s="1"/>
      <c r="B284" s="14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</row>
    <row r="285" spans="1:384" ht="13.5" customHeight="1" x14ac:dyDescent="0.25">
      <c r="A285" s="1"/>
      <c r="B285" s="14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</row>
    <row r="286" spans="1:384" ht="13.5" customHeight="1" x14ac:dyDescent="0.25">
      <c r="A286" s="1"/>
      <c r="B286" s="14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</row>
    <row r="287" spans="1:384" ht="13.5" customHeight="1" x14ac:dyDescent="0.25">
      <c r="A287" s="1"/>
      <c r="B287" s="14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</row>
    <row r="288" spans="1:384" ht="13.5" customHeight="1" x14ac:dyDescent="0.25">
      <c r="A288" s="1"/>
      <c r="B288" s="14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</row>
    <row r="289" spans="1:384" ht="13.5" customHeight="1" x14ac:dyDescent="0.25">
      <c r="A289" s="1"/>
      <c r="B289" s="14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</row>
    <row r="290" spans="1:384" ht="13.5" customHeight="1" x14ac:dyDescent="0.25">
      <c r="A290" s="1"/>
      <c r="B290" s="14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</row>
    <row r="291" spans="1:384" ht="13.5" customHeight="1" x14ac:dyDescent="0.25">
      <c r="A291" s="1"/>
      <c r="B291" s="14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</row>
    <row r="292" spans="1:384" ht="13.5" customHeight="1" x14ac:dyDescent="0.25">
      <c r="A292" s="1"/>
      <c r="B292" s="14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</row>
    <row r="293" spans="1:384" ht="13.5" customHeight="1" x14ac:dyDescent="0.25">
      <c r="A293" s="1"/>
      <c r="B293" s="14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</row>
    <row r="294" spans="1:384" ht="13.5" customHeight="1" x14ac:dyDescent="0.25">
      <c r="A294" s="1"/>
      <c r="B294" s="14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</row>
    <row r="295" spans="1:384" ht="13.5" customHeight="1" x14ac:dyDescent="0.25">
      <c r="A295" s="1"/>
      <c r="B295" s="14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</row>
    <row r="296" spans="1:384" ht="13.5" customHeight="1" x14ac:dyDescent="0.25">
      <c r="A296" s="1"/>
      <c r="B296" s="14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</row>
    <row r="297" spans="1:384" ht="13.5" customHeight="1" x14ac:dyDescent="0.25">
      <c r="A297" s="1"/>
      <c r="B297" s="14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</row>
    <row r="298" spans="1:384" ht="13.5" customHeight="1" x14ac:dyDescent="0.25">
      <c r="A298" s="1"/>
      <c r="B298" s="14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</row>
    <row r="299" spans="1:384" ht="13.5" customHeight="1" x14ac:dyDescent="0.25">
      <c r="A299" s="1"/>
      <c r="B299" s="14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</row>
    <row r="300" spans="1:384" ht="13.5" customHeight="1" x14ac:dyDescent="0.25">
      <c r="A300" s="1"/>
      <c r="B300" s="14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</row>
    <row r="301" spans="1:384" ht="13.5" customHeight="1" x14ac:dyDescent="0.25">
      <c r="A301" s="1"/>
      <c r="B301" s="14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</row>
    <row r="302" spans="1:384" ht="13.5" customHeight="1" x14ac:dyDescent="0.25">
      <c r="A302" s="1"/>
      <c r="B302" s="14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</row>
    <row r="303" spans="1:384" ht="13.5" customHeight="1" x14ac:dyDescent="0.25">
      <c r="A303" s="1"/>
      <c r="B303" s="14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</row>
    <row r="304" spans="1:384" ht="13.5" customHeight="1" x14ac:dyDescent="0.25">
      <c r="A304" s="1"/>
      <c r="B304" s="14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</row>
    <row r="305" spans="1:384" ht="13.5" customHeight="1" x14ac:dyDescent="0.25">
      <c r="A305" s="1"/>
      <c r="B305" s="14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</row>
    <row r="306" spans="1:384" ht="13.5" customHeight="1" x14ac:dyDescent="0.25">
      <c r="A306" s="1"/>
      <c r="B306" s="14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</row>
    <row r="307" spans="1:384" ht="13.5" customHeight="1" x14ac:dyDescent="0.25">
      <c r="A307" s="1"/>
      <c r="B307" s="14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</row>
    <row r="308" spans="1:384" ht="13.5" customHeight="1" x14ac:dyDescent="0.25">
      <c r="A308" s="1"/>
      <c r="B308" s="14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</row>
    <row r="309" spans="1:384" ht="13.5" customHeight="1" x14ac:dyDescent="0.25">
      <c r="A309" s="1"/>
      <c r="B309" s="14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</row>
    <row r="310" spans="1:384" ht="13.5" customHeight="1" x14ac:dyDescent="0.25">
      <c r="A310" s="1"/>
      <c r="B310" s="14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</row>
    <row r="311" spans="1:384" ht="13.5" customHeight="1" x14ac:dyDescent="0.25">
      <c r="A311" s="1"/>
      <c r="B311" s="14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</row>
    <row r="312" spans="1:384" ht="13.5" customHeight="1" x14ac:dyDescent="0.25">
      <c r="A312" s="1"/>
      <c r="B312" s="14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</row>
    <row r="313" spans="1:384" ht="13.5" customHeight="1" x14ac:dyDescent="0.25">
      <c r="A313" s="1"/>
      <c r="B313" s="14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</row>
    <row r="314" spans="1:384" ht="13.5" customHeight="1" x14ac:dyDescent="0.25">
      <c r="A314" s="1"/>
      <c r="B314" s="14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</row>
    <row r="315" spans="1:384" ht="13.5" customHeight="1" x14ac:dyDescent="0.25">
      <c r="A315" s="1"/>
      <c r="B315" s="14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</row>
    <row r="316" spans="1:384" ht="13.5" customHeight="1" x14ac:dyDescent="0.25">
      <c r="A316" s="1"/>
      <c r="B316" s="14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</row>
    <row r="317" spans="1:384" ht="13.5" customHeight="1" x14ac:dyDescent="0.25">
      <c r="A317" s="1"/>
      <c r="B317" s="14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</row>
    <row r="318" spans="1:384" ht="13.5" customHeight="1" x14ac:dyDescent="0.25">
      <c r="A318" s="1"/>
      <c r="B318" s="14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</row>
    <row r="319" spans="1:384" ht="13.5" customHeight="1" x14ac:dyDescent="0.25">
      <c r="A319" s="1"/>
      <c r="B319" s="14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</row>
    <row r="320" spans="1:384" ht="13.5" customHeight="1" x14ac:dyDescent="0.25">
      <c r="A320" s="1"/>
      <c r="B320" s="14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</row>
    <row r="321" spans="1:384" ht="13.5" customHeight="1" x14ac:dyDescent="0.25">
      <c r="A321" s="1"/>
      <c r="B321" s="14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</row>
    <row r="322" spans="1:384" ht="13.5" customHeight="1" x14ac:dyDescent="0.25">
      <c r="A322" s="1"/>
      <c r="B322" s="14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</row>
    <row r="323" spans="1:384" ht="13.5" customHeight="1" x14ac:dyDescent="0.25">
      <c r="A323" s="1"/>
      <c r="B323" s="14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</row>
    <row r="324" spans="1:384" ht="13.5" customHeight="1" x14ac:dyDescent="0.25">
      <c r="A324" s="1"/>
      <c r="B324" s="14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</row>
    <row r="325" spans="1:384" ht="13.5" customHeight="1" x14ac:dyDescent="0.25">
      <c r="A325" s="1"/>
      <c r="B325" s="14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</row>
    <row r="326" spans="1:384" ht="13.5" customHeight="1" x14ac:dyDescent="0.25">
      <c r="A326" s="1"/>
      <c r="B326" s="14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</row>
    <row r="327" spans="1:384" ht="13.5" customHeight="1" x14ac:dyDescent="0.25">
      <c r="A327" s="1"/>
      <c r="B327" s="14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</row>
    <row r="328" spans="1:384" ht="13.5" customHeight="1" x14ac:dyDescent="0.25">
      <c r="A328" s="1"/>
      <c r="B328" s="14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</row>
    <row r="329" spans="1:384" ht="13.5" customHeight="1" x14ac:dyDescent="0.25">
      <c r="A329" s="1"/>
      <c r="B329" s="14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</row>
    <row r="330" spans="1:384" ht="13.5" customHeight="1" x14ac:dyDescent="0.25">
      <c r="A330" s="1"/>
      <c r="B330" s="14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</row>
    <row r="331" spans="1:384" ht="13.5" customHeight="1" x14ac:dyDescent="0.25">
      <c r="A331" s="1"/>
      <c r="B331" s="14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</row>
    <row r="332" spans="1:384" ht="13.5" customHeight="1" x14ac:dyDescent="0.25">
      <c r="A332" s="1"/>
      <c r="B332" s="14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</row>
    <row r="333" spans="1:384" ht="13.5" customHeight="1" x14ac:dyDescent="0.25">
      <c r="A333" s="1"/>
      <c r="B333" s="14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</row>
    <row r="334" spans="1:384" ht="13.5" customHeight="1" x14ac:dyDescent="0.25">
      <c r="A334" s="1"/>
      <c r="B334" s="14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</row>
    <row r="335" spans="1:384" ht="13.5" customHeight="1" x14ac:dyDescent="0.25">
      <c r="A335" s="1"/>
      <c r="B335" s="14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</row>
    <row r="336" spans="1:384" ht="13.5" customHeight="1" x14ac:dyDescent="0.25">
      <c r="A336" s="1"/>
      <c r="B336" s="14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</row>
    <row r="337" spans="1:384" ht="13.5" customHeight="1" x14ac:dyDescent="0.25">
      <c r="A337" s="1"/>
      <c r="B337" s="14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</row>
    <row r="338" spans="1:384" ht="13.5" customHeight="1" x14ac:dyDescent="0.25">
      <c r="A338" s="1"/>
      <c r="B338" s="14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</row>
    <row r="339" spans="1:384" ht="13.5" customHeight="1" x14ac:dyDescent="0.25">
      <c r="A339" s="1"/>
      <c r="B339" s="14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</row>
    <row r="340" spans="1:384" ht="13.5" customHeight="1" x14ac:dyDescent="0.25">
      <c r="A340" s="1"/>
      <c r="B340" s="14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</row>
    <row r="341" spans="1:384" ht="13.5" customHeight="1" x14ac:dyDescent="0.25">
      <c r="A341" s="1"/>
      <c r="B341" s="14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</row>
    <row r="342" spans="1:384" ht="13.5" customHeight="1" x14ac:dyDescent="0.25">
      <c r="A342" s="1"/>
      <c r="B342" s="14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</row>
    <row r="343" spans="1:384" ht="13.5" customHeight="1" x14ac:dyDescent="0.25">
      <c r="A343" s="1"/>
      <c r="B343" s="14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</row>
    <row r="344" spans="1:384" ht="13.5" customHeight="1" x14ac:dyDescent="0.25">
      <c r="A344" s="1"/>
      <c r="B344" s="14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</row>
    <row r="345" spans="1:384" ht="13.5" customHeight="1" x14ac:dyDescent="0.25">
      <c r="A345" s="1"/>
      <c r="B345" s="14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</row>
    <row r="346" spans="1:384" ht="13.5" customHeight="1" x14ac:dyDescent="0.25">
      <c r="A346" s="1"/>
      <c r="B346" s="14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</row>
    <row r="347" spans="1:384" ht="13.5" customHeight="1" x14ac:dyDescent="0.25">
      <c r="A347" s="1"/>
      <c r="B347" s="14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</row>
    <row r="348" spans="1:384" ht="13.5" customHeight="1" x14ac:dyDescent="0.25">
      <c r="A348" s="1"/>
      <c r="B348" s="14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</row>
    <row r="349" spans="1:384" ht="13.5" customHeight="1" x14ac:dyDescent="0.25">
      <c r="A349" s="1"/>
      <c r="B349" s="14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</row>
    <row r="350" spans="1:384" ht="13.5" customHeight="1" x14ac:dyDescent="0.25">
      <c r="A350" s="1"/>
      <c r="B350" s="14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  <c r="KL350" s="14"/>
      <c r="KM350" s="14"/>
      <c r="KN350" s="14"/>
      <c r="KO350" s="14"/>
      <c r="KP350" s="14"/>
      <c r="KQ350" s="14"/>
      <c r="KR350" s="14"/>
      <c r="KS350" s="14"/>
      <c r="KT350" s="14"/>
      <c r="KU350" s="14"/>
      <c r="KV350" s="14"/>
      <c r="KW350" s="14"/>
      <c r="KX350" s="14"/>
      <c r="KY350" s="14"/>
      <c r="KZ350" s="14"/>
      <c r="LA350" s="14"/>
      <c r="LB350" s="14"/>
      <c r="LC350" s="14"/>
      <c r="LD350" s="14"/>
      <c r="LE350" s="14"/>
      <c r="LF350" s="14"/>
      <c r="LG350" s="14"/>
      <c r="LH350" s="14"/>
      <c r="LI350" s="14"/>
      <c r="LJ350" s="14"/>
      <c r="LK350" s="14"/>
      <c r="LL350" s="14"/>
      <c r="LM350" s="14"/>
      <c r="LN350" s="14"/>
      <c r="LO350" s="14"/>
      <c r="LP350" s="14"/>
      <c r="LQ350" s="14"/>
      <c r="LR350" s="14"/>
      <c r="LS350" s="14"/>
      <c r="LT350" s="14"/>
      <c r="LU350" s="14"/>
      <c r="LV350" s="14"/>
      <c r="LW350" s="14"/>
      <c r="LX350" s="14"/>
      <c r="LY350" s="14"/>
      <c r="LZ350" s="14"/>
      <c r="MA350" s="14"/>
      <c r="MB350" s="14"/>
      <c r="MC350" s="14"/>
      <c r="MD350" s="14"/>
      <c r="ME350" s="14"/>
      <c r="MF350" s="14"/>
      <c r="MG350" s="14"/>
      <c r="MH350" s="14"/>
      <c r="MI350" s="14"/>
      <c r="MJ350" s="14"/>
      <c r="MK350" s="14"/>
      <c r="ML350" s="14"/>
      <c r="MM350" s="14"/>
      <c r="MN350" s="14"/>
      <c r="MO350" s="14"/>
      <c r="MP350" s="14"/>
      <c r="MQ350" s="14"/>
      <c r="MR350" s="14"/>
      <c r="MS350" s="14"/>
      <c r="MT350" s="14"/>
      <c r="MU350" s="14"/>
      <c r="MV350" s="14"/>
      <c r="MW350" s="14"/>
      <c r="MX350" s="14"/>
      <c r="MY350" s="14"/>
      <c r="MZ350" s="14"/>
      <c r="NA350" s="14"/>
      <c r="NB350" s="14"/>
      <c r="NC350" s="14"/>
      <c r="ND350" s="14"/>
      <c r="NE350" s="14"/>
      <c r="NF350" s="14"/>
      <c r="NG350" s="14"/>
      <c r="NH350" s="14"/>
      <c r="NI350" s="14"/>
      <c r="NJ350" s="14"/>
      <c r="NK350" s="14"/>
      <c r="NL350" s="14"/>
      <c r="NM350" s="14"/>
      <c r="NN350" s="14"/>
      <c r="NO350" s="14"/>
      <c r="NP350" s="14"/>
      <c r="NQ350" s="14"/>
      <c r="NR350" s="14"/>
      <c r="NS350" s="14"/>
      <c r="NT350" s="14"/>
    </row>
    <row r="351" spans="1:384" ht="13.5" customHeight="1" x14ac:dyDescent="0.25">
      <c r="A351" s="1"/>
      <c r="B351" s="14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</row>
    <row r="352" spans="1:384" ht="13.5" customHeight="1" x14ac:dyDescent="0.25">
      <c r="A352" s="1"/>
      <c r="B352" s="14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</row>
    <row r="353" spans="1:384" ht="13.5" customHeight="1" x14ac:dyDescent="0.25">
      <c r="A353" s="1"/>
      <c r="B353" s="14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</row>
    <row r="354" spans="1:384" ht="13.5" customHeight="1" x14ac:dyDescent="0.25">
      <c r="A354" s="1"/>
      <c r="B354" s="14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</row>
    <row r="355" spans="1:384" ht="13.5" customHeight="1" x14ac:dyDescent="0.25">
      <c r="A355" s="1"/>
      <c r="B355" s="14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</row>
    <row r="356" spans="1:384" ht="13.5" customHeight="1" x14ac:dyDescent="0.25">
      <c r="A356" s="1"/>
      <c r="B356" s="14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</row>
    <row r="357" spans="1:384" ht="13.5" customHeight="1" x14ac:dyDescent="0.25">
      <c r="A357" s="1"/>
      <c r="B357" s="14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</row>
    <row r="358" spans="1:384" ht="13.5" customHeight="1" x14ac:dyDescent="0.25">
      <c r="A358" s="1"/>
      <c r="B358" s="14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</row>
    <row r="359" spans="1:384" ht="13.5" customHeight="1" x14ac:dyDescent="0.25">
      <c r="A359" s="1"/>
      <c r="B359" s="14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</row>
    <row r="360" spans="1:384" ht="13.5" customHeight="1" x14ac:dyDescent="0.25">
      <c r="A360" s="1"/>
      <c r="B360" s="14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</row>
    <row r="361" spans="1:384" ht="13.5" customHeight="1" x14ac:dyDescent="0.25">
      <c r="A361" s="1"/>
      <c r="B361" s="14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</row>
    <row r="362" spans="1:384" ht="13.5" customHeight="1" x14ac:dyDescent="0.25">
      <c r="A362" s="1"/>
      <c r="B362" s="14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  <c r="LR362" s="14"/>
      <c r="LS362" s="14"/>
      <c r="LT362" s="14"/>
      <c r="LU362" s="14"/>
      <c r="LV362" s="14"/>
      <c r="LW362" s="14"/>
      <c r="LX362" s="14"/>
      <c r="LY362" s="14"/>
      <c r="LZ362" s="14"/>
      <c r="MA362" s="14"/>
      <c r="MB362" s="14"/>
      <c r="MC362" s="14"/>
      <c r="MD362" s="14"/>
      <c r="ME362" s="14"/>
      <c r="MF362" s="14"/>
      <c r="MG362" s="14"/>
      <c r="MH362" s="14"/>
      <c r="MI362" s="14"/>
      <c r="MJ362" s="14"/>
      <c r="MK362" s="14"/>
      <c r="ML362" s="14"/>
      <c r="MM362" s="14"/>
      <c r="MN362" s="14"/>
      <c r="MO362" s="14"/>
      <c r="MP362" s="14"/>
      <c r="MQ362" s="14"/>
      <c r="MR362" s="14"/>
      <c r="MS362" s="14"/>
      <c r="MT362" s="14"/>
      <c r="MU362" s="14"/>
      <c r="MV362" s="14"/>
      <c r="MW362" s="14"/>
      <c r="MX362" s="14"/>
      <c r="MY362" s="14"/>
      <c r="MZ362" s="14"/>
      <c r="NA362" s="14"/>
      <c r="NB362" s="14"/>
      <c r="NC362" s="14"/>
      <c r="ND362" s="14"/>
      <c r="NE362" s="14"/>
      <c r="NF362" s="14"/>
      <c r="NG362" s="14"/>
      <c r="NH362" s="14"/>
      <c r="NI362" s="14"/>
      <c r="NJ362" s="14"/>
      <c r="NK362" s="14"/>
      <c r="NL362" s="14"/>
      <c r="NM362" s="14"/>
      <c r="NN362" s="14"/>
      <c r="NO362" s="14"/>
      <c r="NP362" s="14"/>
      <c r="NQ362" s="14"/>
      <c r="NR362" s="14"/>
      <c r="NS362" s="14"/>
      <c r="NT362" s="14"/>
    </row>
    <row r="363" spans="1:384" ht="13.5" customHeight="1" x14ac:dyDescent="0.25">
      <c r="A363" s="1"/>
      <c r="B363" s="14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  <c r="LR363" s="14"/>
      <c r="LS363" s="14"/>
      <c r="LT363" s="14"/>
      <c r="LU363" s="14"/>
      <c r="LV363" s="14"/>
      <c r="LW363" s="14"/>
      <c r="LX363" s="14"/>
      <c r="LY363" s="14"/>
      <c r="LZ363" s="14"/>
      <c r="MA363" s="14"/>
      <c r="MB363" s="14"/>
      <c r="MC363" s="14"/>
      <c r="MD363" s="14"/>
      <c r="ME363" s="14"/>
      <c r="MF363" s="14"/>
      <c r="MG363" s="14"/>
      <c r="MH363" s="14"/>
      <c r="MI363" s="14"/>
      <c r="MJ363" s="14"/>
      <c r="MK363" s="14"/>
      <c r="ML363" s="14"/>
      <c r="MM363" s="14"/>
      <c r="MN363" s="14"/>
      <c r="MO363" s="14"/>
      <c r="MP363" s="14"/>
      <c r="MQ363" s="14"/>
      <c r="MR363" s="14"/>
      <c r="MS363" s="14"/>
      <c r="MT363" s="14"/>
      <c r="MU363" s="14"/>
      <c r="MV363" s="14"/>
      <c r="MW363" s="14"/>
      <c r="MX363" s="14"/>
      <c r="MY363" s="14"/>
      <c r="MZ363" s="14"/>
      <c r="NA363" s="14"/>
      <c r="NB363" s="14"/>
      <c r="NC363" s="14"/>
      <c r="ND363" s="14"/>
      <c r="NE363" s="14"/>
      <c r="NF363" s="14"/>
      <c r="NG363" s="14"/>
      <c r="NH363" s="14"/>
      <c r="NI363" s="14"/>
      <c r="NJ363" s="14"/>
      <c r="NK363" s="14"/>
      <c r="NL363" s="14"/>
      <c r="NM363" s="14"/>
      <c r="NN363" s="14"/>
      <c r="NO363" s="14"/>
      <c r="NP363" s="14"/>
      <c r="NQ363" s="14"/>
      <c r="NR363" s="14"/>
      <c r="NS363" s="14"/>
      <c r="NT363" s="14"/>
    </row>
    <row r="364" spans="1:384" ht="13.5" customHeight="1" x14ac:dyDescent="0.25">
      <c r="A364" s="1"/>
      <c r="B364" s="14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  <c r="LR364" s="14"/>
      <c r="LS364" s="14"/>
      <c r="LT364" s="14"/>
      <c r="LU364" s="14"/>
      <c r="LV364" s="14"/>
      <c r="LW364" s="14"/>
      <c r="LX364" s="14"/>
      <c r="LY364" s="14"/>
      <c r="LZ364" s="14"/>
      <c r="MA364" s="14"/>
      <c r="MB364" s="14"/>
      <c r="MC364" s="14"/>
      <c r="MD364" s="14"/>
      <c r="ME364" s="14"/>
      <c r="MF364" s="14"/>
      <c r="MG364" s="14"/>
      <c r="MH364" s="14"/>
      <c r="MI364" s="14"/>
      <c r="MJ364" s="14"/>
      <c r="MK364" s="14"/>
      <c r="ML364" s="14"/>
      <c r="MM364" s="14"/>
      <c r="MN364" s="14"/>
      <c r="MO364" s="14"/>
      <c r="MP364" s="14"/>
      <c r="MQ364" s="14"/>
      <c r="MR364" s="14"/>
      <c r="MS364" s="14"/>
      <c r="MT364" s="14"/>
      <c r="MU364" s="14"/>
      <c r="MV364" s="14"/>
      <c r="MW364" s="14"/>
      <c r="MX364" s="14"/>
      <c r="MY364" s="14"/>
      <c r="MZ364" s="14"/>
      <c r="NA364" s="14"/>
      <c r="NB364" s="14"/>
      <c r="NC364" s="14"/>
      <c r="ND364" s="14"/>
      <c r="NE364" s="14"/>
      <c r="NF364" s="14"/>
      <c r="NG364" s="14"/>
      <c r="NH364" s="14"/>
      <c r="NI364" s="14"/>
      <c r="NJ364" s="14"/>
      <c r="NK364" s="14"/>
      <c r="NL364" s="14"/>
      <c r="NM364" s="14"/>
      <c r="NN364" s="14"/>
      <c r="NO364" s="14"/>
      <c r="NP364" s="14"/>
      <c r="NQ364" s="14"/>
      <c r="NR364" s="14"/>
      <c r="NS364" s="14"/>
      <c r="NT364" s="14"/>
    </row>
    <row r="365" spans="1:384" ht="13.5" customHeight="1" x14ac:dyDescent="0.25">
      <c r="A365" s="1"/>
      <c r="B365" s="14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</row>
    <row r="366" spans="1:384" ht="13.5" customHeight="1" x14ac:dyDescent="0.25">
      <c r="A366" s="1"/>
      <c r="B366" s="14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</row>
    <row r="367" spans="1:384" ht="13.5" customHeight="1" x14ac:dyDescent="0.25">
      <c r="A367" s="1"/>
      <c r="B367" s="14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</row>
    <row r="368" spans="1:384" ht="13.5" customHeight="1" x14ac:dyDescent="0.25">
      <c r="A368" s="1"/>
      <c r="B368" s="14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</row>
    <row r="369" spans="1:384" ht="13.5" customHeight="1" x14ac:dyDescent="0.25">
      <c r="A369" s="1"/>
      <c r="B369" s="14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</row>
    <row r="370" spans="1:384" ht="13.5" customHeight="1" x14ac:dyDescent="0.25">
      <c r="A370" s="1"/>
      <c r="B370" s="14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</row>
    <row r="371" spans="1:384" ht="13.5" customHeight="1" x14ac:dyDescent="0.25">
      <c r="A371" s="1"/>
      <c r="B371" s="14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</row>
    <row r="372" spans="1:384" ht="13.5" customHeight="1" x14ac:dyDescent="0.25">
      <c r="A372" s="1"/>
      <c r="B372" s="14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</row>
    <row r="373" spans="1:384" ht="13.5" customHeight="1" x14ac:dyDescent="0.25">
      <c r="A373" s="1"/>
      <c r="B373" s="14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</row>
    <row r="374" spans="1:384" ht="13.5" customHeight="1" x14ac:dyDescent="0.25">
      <c r="A374" s="1"/>
      <c r="B374" s="14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</row>
    <row r="375" spans="1:384" ht="13.5" customHeight="1" x14ac:dyDescent="0.25">
      <c r="A375" s="1"/>
      <c r="B375" s="14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</row>
    <row r="376" spans="1:384" ht="13.5" customHeight="1" x14ac:dyDescent="0.25">
      <c r="A376" s="1"/>
      <c r="B376" s="14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</row>
    <row r="377" spans="1:384" ht="13.5" customHeight="1" x14ac:dyDescent="0.25">
      <c r="A377" s="1"/>
      <c r="B377" s="14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</row>
    <row r="378" spans="1:384" ht="13.5" customHeight="1" x14ac:dyDescent="0.25">
      <c r="A378" s="1"/>
      <c r="B378" s="14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</row>
    <row r="379" spans="1:384" ht="13.5" customHeight="1" x14ac:dyDescent="0.25">
      <c r="A379" s="1"/>
      <c r="B379" s="14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</row>
    <row r="380" spans="1:384" ht="13.5" customHeight="1" x14ac:dyDescent="0.25">
      <c r="A380" s="1"/>
      <c r="B380" s="14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</row>
    <row r="381" spans="1:384" ht="13.5" customHeight="1" x14ac:dyDescent="0.25">
      <c r="A381" s="1"/>
      <c r="B381" s="14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</row>
    <row r="382" spans="1:384" ht="13.5" customHeight="1" x14ac:dyDescent="0.25">
      <c r="A382" s="1"/>
      <c r="B382" s="14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</row>
    <row r="383" spans="1:384" ht="13.5" customHeight="1" x14ac:dyDescent="0.25">
      <c r="A383" s="1"/>
      <c r="B383" s="14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</row>
    <row r="384" spans="1:384" ht="13.5" customHeight="1" x14ac:dyDescent="0.25">
      <c r="A384" s="1"/>
      <c r="B384" s="14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</row>
    <row r="385" spans="1:384" ht="13.5" customHeight="1" x14ac:dyDescent="0.25">
      <c r="A385" s="1"/>
      <c r="B385" s="14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</row>
    <row r="386" spans="1:384" ht="13.5" customHeight="1" x14ac:dyDescent="0.25">
      <c r="A386" s="1"/>
      <c r="B386" s="14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</row>
    <row r="387" spans="1:384" ht="13.5" customHeight="1" x14ac:dyDescent="0.25">
      <c r="A387" s="1"/>
      <c r="B387" s="14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</row>
    <row r="388" spans="1:384" ht="13.5" customHeight="1" x14ac:dyDescent="0.25">
      <c r="A388" s="1"/>
      <c r="B388" s="14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</row>
    <row r="389" spans="1:384" ht="13.5" customHeight="1" x14ac:dyDescent="0.25">
      <c r="A389" s="1"/>
      <c r="B389" s="14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</row>
    <row r="390" spans="1:384" ht="13.5" customHeight="1" x14ac:dyDescent="0.25">
      <c r="A390" s="1"/>
      <c r="B390" s="14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</row>
    <row r="391" spans="1:384" ht="13.5" customHeight="1" x14ac:dyDescent="0.25">
      <c r="A391" s="1"/>
      <c r="B391" s="14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</row>
    <row r="392" spans="1:384" ht="13.5" customHeight="1" x14ac:dyDescent="0.25">
      <c r="A392" s="1"/>
      <c r="B392" s="14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</row>
    <row r="393" spans="1:384" ht="13.5" customHeight="1" x14ac:dyDescent="0.25">
      <c r="A393" s="1"/>
      <c r="B393" s="14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</row>
    <row r="394" spans="1:384" ht="13.5" customHeight="1" x14ac:dyDescent="0.25">
      <c r="A394" s="1"/>
      <c r="B394" s="14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</row>
    <row r="395" spans="1:384" ht="13.5" customHeight="1" x14ac:dyDescent="0.25">
      <c r="A395" s="1"/>
      <c r="B395" s="14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  <c r="KL395" s="14"/>
      <c r="KM395" s="14"/>
      <c r="KN395" s="14"/>
      <c r="KO395" s="14"/>
      <c r="KP395" s="14"/>
      <c r="KQ395" s="14"/>
      <c r="KR395" s="14"/>
      <c r="KS395" s="14"/>
      <c r="KT395" s="14"/>
      <c r="KU395" s="14"/>
      <c r="KV395" s="14"/>
      <c r="KW395" s="14"/>
      <c r="KX395" s="14"/>
      <c r="KY395" s="14"/>
      <c r="KZ395" s="14"/>
      <c r="LA395" s="14"/>
      <c r="LB395" s="14"/>
      <c r="LC395" s="14"/>
      <c r="LD395" s="14"/>
      <c r="LE395" s="14"/>
      <c r="LF395" s="14"/>
      <c r="LG395" s="14"/>
      <c r="LH395" s="14"/>
      <c r="LI395" s="14"/>
      <c r="LJ395" s="14"/>
      <c r="LK395" s="14"/>
      <c r="LL395" s="14"/>
      <c r="LM395" s="14"/>
      <c r="LN395" s="14"/>
      <c r="LO395" s="14"/>
      <c r="LP395" s="14"/>
      <c r="LQ395" s="14"/>
      <c r="LR395" s="14"/>
      <c r="LS395" s="14"/>
      <c r="LT395" s="14"/>
      <c r="LU395" s="14"/>
      <c r="LV395" s="14"/>
      <c r="LW395" s="14"/>
      <c r="LX395" s="14"/>
      <c r="LY395" s="14"/>
      <c r="LZ395" s="14"/>
      <c r="MA395" s="14"/>
      <c r="MB395" s="14"/>
      <c r="MC395" s="14"/>
      <c r="MD395" s="14"/>
      <c r="ME395" s="14"/>
      <c r="MF395" s="14"/>
      <c r="MG395" s="14"/>
      <c r="MH395" s="14"/>
      <c r="MI395" s="14"/>
      <c r="MJ395" s="14"/>
      <c r="MK395" s="14"/>
      <c r="ML395" s="14"/>
      <c r="MM395" s="14"/>
      <c r="MN395" s="14"/>
      <c r="MO395" s="14"/>
      <c r="MP395" s="14"/>
      <c r="MQ395" s="14"/>
      <c r="MR395" s="14"/>
      <c r="MS395" s="14"/>
      <c r="MT395" s="14"/>
      <c r="MU395" s="14"/>
      <c r="MV395" s="14"/>
      <c r="MW395" s="14"/>
      <c r="MX395" s="14"/>
      <c r="MY395" s="14"/>
      <c r="MZ395" s="14"/>
      <c r="NA395" s="14"/>
      <c r="NB395" s="14"/>
      <c r="NC395" s="14"/>
      <c r="ND395" s="14"/>
      <c r="NE395" s="14"/>
      <c r="NF395" s="14"/>
      <c r="NG395" s="14"/>
      <c r="NH395" s="14"/>
      <c r="NI395" s="14"/>
      <c r="NJ395" s="14"/>
      <c r="NK395" s="14"/>
      <c r="NL395" s="14"/>
      <c r="NM395" s="14"/>
      <c r="NN395" s="14"/>
      <c r="NO395" s="14"/>
      <c r="NP395" s="14"/>
      <c r="NQ395" s="14"/>
      <c r="NR395" s="14"/>
      <c r="NS395" s="14"/>
      <c r="NT395" s="14"/>
    </row>
    <row r="396" spans="1:384" ht="13.5" customHeight="1" x14ac:dyDescent="0.25">
      <c r="A396" s="1"/>
      <c r="B396" s="14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</row>
    <row r="397" spans="1:384" ht="13.5" customHeight="1" x14ac:dyDescent="0.25">
      <c r="A397" s="1"/>
      <c r="B397" s="14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</row>
    <row r="398" spans="1:384" ht="13.5" customHeight="1" x14ac:dyDescent="0.25">
      <c r="A398" s="1"/>
      <c r="B398" s="14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</row>
    <row r="399" spans="1:384" ht="13.5" customHeight="1" x14ac:dyDescent="0.25">
      <c r="A399" s="1"/>
      <c r="B399" s="14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</row>
    <row r="400" spans="1:384" ht="13.5" customHeight="1" x14ac:dyDescent="0.25">
      <c r="A400" s="1"/>
      <c r="B400" s="14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  <c r="KL400" s="14"/>
      <c r="KM400" s="14"/>
      <c r="KN400" s="14"/>
      <c r="KO400" s="14"/>
      <c r="KP400" s="14"/>
      <c r="KQ400" s="14"/>
      <c r="KR400" s="14"/>
      <c r="KS400" s="14"/>
      <c r="KT400" s="14"/>
      <c r="KU400" s="14"/>
      <c r="KV400" s="14"/>
      <c r="KW400" s="14"/>
      <c r="KX400" s="14"/>
      <c r="KY400" s="14"/>
      <c r="KZ400" s="14"/>
      <c r="LA400" s="14"/>
      <c r="LB400" s="14"/>
      <c r="LC400" s="14"/>
      <c r="LD400" s="14"/>
      <c r="LE400" s="14"/>
      <c r="LF400" s="14"/>
      <c r="LG400" s="14"/>
      <c r="LH400" s="14"/>
      <c r="LI400" s="14"/>
      <c r="LJ400" s="14"/>
      <c r="LK400" s="14"/>
      <c r="LL400" s="14"/>
      <c r="LM400" s="14"/>
      <c r="LN400" s="14"/>
      <c r="LO400" s="14"/>
      <c r="LP400" s="14"/>
      <c r="LQ400" s="14"/>
      <c r="LR400" s="14"/>
      <c r="LS400" s="14"/>
      <c r="LT400" s="14"/>
      <c r="LU400" s="14"/>
      <c r="LV400" s="14"/>
      <c r="LW400" s="14"/>
      <c r="LX400" s="14"/>
      <c r="LY400" s="14"/>
      <c r="LZ400" s="14"/>
      <c r="MA400" s="14"/>
      <c r="MB400" s="14"/>
      <c r="MC400" s="14"/>
      <c r="MD400" s="14"/>
      <c r="ME400" s="14"/>
      <c r="MF400" s="14"/>
      <c r="MG400" s="14"/>
      <c r="MH400" s="14"/>
      <c r="MI400" s="14"/>
      <c r="MJ400" s="14"/>
      <c r="MK400" s="14"/>
      <c r="ML400" s="14"/>
      <c r="MM400" s="14"/>
      <c r="MN400" s="14"/>
      <c r="MO400" s="14"/>
      <c r="MP400" s="14"/>
      <c r="MQ400" s="14"/>
      <c r="MR400" s="14"/>
      <c r="MS400" s="14"/>
      <c r="MT400" s="14"/>
      <c r="MU400" s="14"/>
      <c r="MV400" s="14"/>
      <c r="MW400" s="14"/>
      <c r="MX400" s="14"/>
      <c r="MY400" s="14"/>
      <c r="MZ400" s="14"/>
      <c r="NA400" s="14"/>
      <c r="NB400" s="14"/>
      <c r="NC400" s="14"/>
      <c r="ND400" s="14"/>
      <c r="NE400" s="14"/>
      <c r="NF400" s="14"/>
      <c r="NG400" s="14"/>
      <c r="NH400" s="14"/>
      <c r="NI400" s="14"/>
      <c r="NJ400" s="14"/>
      <c r="NK400" s="14"/>
      <c r="NL400" s="14"/>
      <c r="NM400" s="14"/>
      <c r="NN400" s="14"/>
      <c r="NO400" s="14"/>
      <c r="NP400" s="14"/>
      <c r="NQ400" s="14"/>
      <c r="NR400" s="14"/>
      <c r="NS400" s="14"/>
      <c r="NT400" s="14"/>
    </row>
    <row r="401" spans="1:384" ht="13.5" customHeight="1" x14ac:dyDescent="0.25">
      <c r="A401" s="1"/>
      <c r="B401" s="14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</row>
    <row r="402" spans="1:384" ht="13.5" customHeight="1" x14ac:dyDescent="0.25">
      <c r="A402" s="1"/>
      <c r="B402" s="14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</row>
    <row r="403" spans="1:384" ht="13.5" customHeight="1" x14ac:dyDescent="0.25">
      <c r="A403" s="1"/>
      <c r="B403" s="14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</row>
    <row r="404" spans="1:384" ht="13.5" customHeight="1" x14ac:dyDescent="0.25">
      <c r="A404" s="1"/>
      <c r="B404" s="14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  <c r="KL404" s="14"/>
      <c r="KM404" s="14"/>
      <c r="KN404" s="14"/>
      <c r="KO404" s="14"/>
      <c r="KP404" s="14"/>
      <c r="KQ404" s="14"/>
      <c r="KR404" s="14"/>
      <c r="KS404" s="14"/>
      <c r="KT404" s="14"/>
      <c r="KU404" s="14"/>
      <c r="KV404" s="14"/>
      <c r="KW404" s="14"/>
      <c r="KX404" s="14"/>
      <c r="KY404" s="14"/>
      <c r="KZ404" s="14"/>
      <c r="LA404" s="14"/>
      <c r="LB404" s="14"/>
      <c r="LC404" s="14"/>
      <c r="LD404" s="14"/>
      <c r="LE404" s="14"/>
      <c r="LF404" s="14"/>
      <c r="LG404" s="14"/>
      <c r="LH404" s="14"/>
      <c r="LI404" s="14"/>
      <c r="LJ404" s="14"/>
      <c r="LK404" s="14"/>
      <c r="LL404" s="14"/>
      <c r="LM404" s="14"/>
      <c r="LN404" s="14"/>
      <c r="LO404" s="14"/>
      <c r="LP404" s="14"/>
      <c r="LQ404" s="14"/>
      <c r="LR404" s="14"/>
      <c r="LS404" s="14"/>
      <c r="LT404" s="14"/>
      <c r="LU404" s="14"/>
      <c r="LV404" s="14"/>
      <c r="LW404" s="14"/>
      <c r="LX404" s="14"/>
      <c r="LY404" s="14"/>
      <c r="LZ404" s="14"/>
      <c r="MA404" s="14"/>
      <c r="MB404" s="14"/>
      <c r="MC404" s="14"/>
      <c r="MD404" s="14"/>
      <c r="ME404" s="14"/>
      <c r="MF404" s="14"/>
      <c r="MG404" s="14"/>
      <c r="MH404" s="14"/>
      <c r="MI404" s="14"/>
      <c r="MJ404" s="14"/>
      <c r="MK404" s="14"/>
      <c r="ML404" s="14"/>
      <c r="MM404" s="14"/>
      <c r="MN404" s="14"/>
      <c r="MO404" s="14"/>
      <c r="MP404" s="14"/>
      <c r="MQ404" s="14"/>
      <c r="MR404" s="14"/>
      <c r="MS404" s="14"/>
      <c r="MT404" s="14"/>
      <c r="MU404" s="14"/>
      <c r="MV404" s="14"/>
      <c r="MW404" s="14"/>
      <c r="MX404" s="14"/>
      <c r="MY404" s="14"/>
      <c r="MZ404" s="14"/>
      <c r="NA404" s="14"/>
      <c r="NB404" s="14"/>
      <c r="NC404" s="14"/>
      <c r="ND404" s="14"/>
      <c r="NE404" s="14"/>
      <c r="NF404" s="14"/>
      <c r="NG404" s="14"/>
      <c r="NH404" s="14"/>
      <c r="NI404" s="14"/>
      <c r="NJ404" s="14"/>
      <c r="NK404" s="14"/>
      <c r="NL404" s="14"/>
      <c r="NM404" s="14"/>
      <c r="NN404" s="14"/>
      <c r="NO404" s="14"/>
      <c r="NP404" s="14"/>
      <c r="NQ404" s="14"/>
      <c r="NR404" s="14"/>
      <c r="NS404" s="14"/>
      <c r="NT404" s="14"/>
    </row>
    <row r="405" spans="1:384" ht="13.5" customHeight="1" x14ac:dyDescent="0.25">
      <c r="A405" s="1"/>
      <c r="B405" s="14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  <c r="LR405" s="14"/>
      <c r="LS405" s="14"/>
      <c r="LT405" s="14"/>
      <c r="LU405" s="14"/>
      <c r="LV405" s="14"/>
      <c r="LW405" s="14"/>
      <c r="LX405" s="14"/>
      <c r="LY405" s="14"/>
      <c r="LZ405" s="14"/>
      <c r="MA405" s="14"/>
      <c r="MB405" s="14"/>
      <c r="MC405" s="14"/>
      <c r="MD405" s="14"/>
      <c r="ME405" s="14"/>
      <c r="MF405" s="14"/>
      <c r="MG405" s="14"/>
      <c r="MH405" s="14"/>
      <c r="MI405" s="14"/>
      <c r="MJ405" s="14"/>
      <c r="MK405" s="14"/>
      <c r="ML405" s="14"/>
      <c r="MM405" s="14"/>
      <c r="MN405" s="14"/>
      <c r="MO405" s="14"/>
      <c r="MP405" s="14"/>
      <c r="MQ405" s="14"/>
      <c r="MR405" s="14"/>
      <c r="MS405" s="14"/>
      <c r="MT405" s="14"/>
      <c r="MU405" s="14"/>
      <c r="MV405" s="14"/>
      <c r="MW405" s="14"/>
      <c r="MX405" s="14"/>
      <c r="MY405" s="14"/>
      <c r="MZ405" s="14"/>
      <c r="NA405" s="14"/>
      <c r="NB405" s="14"/>
      <c r="NC405" s="14"/>
      <c r="ND405" s="14"/>
      <c r="NE405" s="14"/>
      <c r="NF405" s="14"/>
      <c r="NG405" s="14"/>
      <c r="NH405" s="14"/>
      <c r="NI405" s="14"/>
      <c r="NJ405" s="14"/>
      <c r="NK405" s="14"/>
      <c r="NL405" s="14"/>
      <c r="NM405" s="14"/>
      <c r="NN405" s="14"/>
      <c r="NO405" s="14"/>
      <c r="NP405" s="14"/>
      <c r="NQ405" s="14"/>
      <c r="NR405" s="14"/>
      <c r="NS405" s="14"/>
      <c r="NT405" s="14"/>
    </row>
    <row r="406" spans="1:384" ht="13.5" customHeight="1" x14ac:dyDescent="0.25">
      <c r="A406" s="1"/>
      <c r="B406" s="14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  <c r="KL406" s="14"/>
      <c r="KM406" s="14"/>
      <c r="KN406" s="14"/>
      <c r="KO406" s="14"/>
      <c r="KP406" s="14"/>
      <c r="KQ406" s="14"/>
      <c r="KR406" s="14"/>
      <c r="KS406" s="14"/>
      <c r="KT406" s="14"/>
      <c r="KU406" s="14"/>
      <c r="KV406" s="14"/>
      <c r="KW406" s="14"/>
      <c r="KX406" s="14"/>
      <c r="KY406" s="14"/>
      <c r="KZ406" s="14"/>
      <c r="LA406" s="14"/>
      <c r="LB406" s="14"/>
      <c r="LC406" s="14"/>
      <c r="LD406" s="14"/>
      <c r="LE406" s="14"/>
      <c r="LF406" s="14"/>
      <c r="LG406" s="14"/>
      <c r="LH406" s="14"/>
      <c r="LI406" s="14"/>
      <c r="LJ406" s="14"/>
      <c r="LK406" s="14"/>
      <c r="LL406" s="14"/>
      <c r="LM406" s="14"/>
      <c r="LN406" s="14"/>
      <c r="LO406" s="14"/>
      <c r="LP406" s="14"/>
      <c r="LQ406" s="14"/>
      <c r="LR406" s="14"/>
      <c r="LS406" s="14"/>
      <c r="LT406" s="14"/>
      <c r="LU406" s="14"/>
      <c r="LV406" s="14"/>
      <c r="LW406" s="14"/>
      <c r="LX406" s="14"/>
      <c r="LY406" s="14"/>
      <c r="LZ406" s="14"/>
      <c r="MA406" s="14"/>
      <c r="MB406" s="14"/>
      <c r="MC406" s="14"/>
      <c r="MD406" s="14"/>
      <c r="ME406" s="14"/>
      <c r="MF406" s="14"/>
      <c r="MG406" s="14"/>
      <c r="MH406" s="14"/>
      <c r="MI406" s="14"/>
      <c r="MJ406" s="14"/>
      <c r="MK406" s="14"/>
      <c r="ML406" s="14"/>
      <c r="MM406" s="14"/>
      <c r="MN406" s="14"/>
      <c r="MO406" s="14"/>
      <c r="MP406" s="14"/>
      <c r="MQ406" s="14"/>
      <c r="MR406" s="14"/>
      <c r="MS406" s="14"/>
      <c r="MT406" s="14"/>
      <c r="MU406" s="14"/>
      <c r="MV406" s="14"/>
      <c r="MW406" s="14"/>
      <c r="MX406" s="14"/>
      <c r="MY406" s="14"/>
      <c r="MZ406" s="14"/>
      <c r="NA406" s="14"/>
      <c r="NB406" s="14"/>
      <c r="NC406" s="14"/>
      <c r="ND406" s="14"/>
      <c r="NE406" s="14"/>
      <c r="NF406" s="14"/>
      <c r="NG406" s="14"/>
      <c r="NH406" s="14"/>
      <c r="NI406" s="14"/>
      <c r="NJ406" s="14"/>
      <c r="NK406" s="14"/>
      <c r="NL406" s="14"/>
      <c r="NM406" s="14"/>
      <c r="NN406" s="14"/>
      <c r="NO406" s="14"/>
      <c r="NP406" s="14"/>
      <c r="NQ406" s="14"/>
      <c r="NR406" s="14"/>
      <c r="NS406" s="14"/>
      <c r="NT406" s="14"/>
    </row>
    <row r="407" spans="1:384" ht="13.5" customHeight="1" x14ac:dyDescent="0.25">
      <c r="A407" s="1"/>
      <c r="B407" s="14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</row>
    <row r="408" spans="1:384" ht="13.5" customHeight="1" x14ac:dyDescent="0.25">
      <c r="A408" s="1"/>
      <c r="B408" s="14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</row>
    <row r="409" spans="1:384" ht="13.5" customHeight="1" x14ac:dyDescent="0.25">
      <c r="A409" s="1"/>
      <c r="B409" s="14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</row>
    <row r="410" spans="1:384" ht="13.5" customHeight="1" x14ac:dyDescent="0.25">
      <c r="A410" s="1"/>
      <c r="B410" s="14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</row>
    <row r="411" spans="1:384" ht="13.5" customHeight="1" x14ac:dyDescent="0.25">
      <c r="A411" s="1"/>
      <c r="B411" s="14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</row>
    <row r="412" spans="1:384" ht="13.5" customHeight="1" x14ac:dyDescent="0.25">
      <c r="A412" s="1"/>
      <c r="B412" s="14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</row>
    <row r="413" spans="1:384" ht="13.5" customHeight="1" x14ac:dyDescent="0.25">
      <c r="A413" s="1"/>
      <c r="B413" s="14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</row>
    <row r="414" spans="1:384" ht="13.5" customHeight="1" x14ac:dyDescent="0.25">
      <c r="A414" s="1"/>
      <c r="B414" s="14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</row>
    <row r="415" spans="1:384" ht="13.5" customHeight="1" x14ac:dyDescent="0.25">
      <c r="A415" s="1"/>
      <c r="B415" s="14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</row>
    <row r="416" spans="1:384" ht="13.5" customHeight="1" x14ac:dyDescent="0.25">
      <c r="A416" s="1"/>
      <c r="B416" s="14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</row>
    <row r="417" spans="1:384" ht="13.5" customHeight="1" x14ac:dyDescent="0.25">
      <c r="A417" s="1"/>
      <c r="B417" s="14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</row>
    <row r="418" spans="1:384" ht="13.5" customHeight="1" x14ac:dyDescent="0.25">
      <c r="A418" s="1"/>
      <c r="B418" s="14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</row>
    <row r="419" spans="1:384" ht="13.5" customHeight="1" x14ac:dyDescent="0.25">
      <c r="A419" s="1"/>
      <c r="B419" s="14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</row>
    <row r="420" spans="1:384" ht="13.5" customHeight="1" x14ac:dyDescent="0.25">
      <c r="A420" s="1"/>
      <c r="B420" s="14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</row>
    <row r="421" spans="1:384" ht="13.5" customHeight="1" x14ac:dyDescent="0.25">
      <c r="A421" s="1"/>
      <c r="B421" s="14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</row>
    <row r="422" spans="1:384" ht="13.5" customHeight="1" x14ac:dyDescent="0.25">
      <c r="A422" s="1"/>
      <c r="B422" s="14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</row>
    <row r="423" spans="1:384" ht="13.5" customHeight="1" x14ac:dyDescent="0.25">
      <c r="A423" s="1"/>
      <c r="B423" s="14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</row>
    <row r="424" spans="1:384" ht="13.5" customHeight="1" x14ac:dyDescent="0.25">
      <c r="A424" s="1"/>
      <c r="B424" s="14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</row>
    <row r="425" spans="1:384" ht="13.5" customHeight="1" x14ac:dyDescent="0.25">
      <c r="A425" s="1"/>
      <c r="B425" s="14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</row>
    <row r="426" spans="1:384" ht="13.5" customHeight="1" x14ac:dyDescent="0.25">
      <c r="A426" s="1"/>
      <c r="B426" s="14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</row>
    <row r="427" spans="1:384" ht="13.5" customHeight="1" x14ac:dyDescent="0.25">
      <c r="A427" s="1"/>
      <c r="B427" s="14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</row>
    <row r="428" spans="1:384" ht="13.5" customHeight="1" x14ac:dyDescent="0.25">
      <c r="A428" s="1"/>
      <c r="B428" s="14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</row>
    <row r="429" spans="1:384" ht="13.5" customHeight="1" x14ac:dyDescent="0.25">
      <c r="A429" s="1"/>
      <c r="B429" s="14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</row>
    <row r="430" spans="1:384" ht="13.5" customHeight="1" x14ac:dyDescent="0.25">
      <c r="A430" s="1"/>
      <c r="B430" s="14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</row>
    <row r="431" spans="1:384" ht="13.5" customHeight="1" x14ac:dyDescent="0.25">
      <c r="A431" s="1"/>
      <c r="B431" s="14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</row>
    <row r="432" spans="1:384" ht="13.5" customHeight="1" x14ac:dyDescent="0.25">
      <c r="A432" s="1"/>
      <c r="B432" s="14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</row>
    <row r="433" spans="1:384" ht="13.5" customHeight="1" x14ac:dyDescent="0.25">
      <c r="A433" s="1"/>
      <c r="B433" s="14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</row>
    <row r="434" spans="1:384" ht="13.5" customHeight="1" x14ac:dyDescent="0.25">
      <c r="A434" s="1"/>
      <c r="B434" s="14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</row>
    <row r="435" spans="1:384" ht="13.5" customHeight="1" x14ac:dyDescent="0.25">
      <c r="A435" s="1"/>
      <c r="B435" s="14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</row>
    <row r="436" spans="1:384" ht="13.5" customHeight="1" x14ac:dyDescent="0.25">
      <c r="A436" s="1"/>
      <c r="B436" s="14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</row>
    <row r="437" spans="1:384" ht="13.5" customHeight="1" x14ac:dyDescent="0.25">
      <c r="A437" s="1"/>
      <c r="B437" s="14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</row>
    <row r="438" spans="1:384" ht="13.5" customHeight="1" x14ac:dyDescent="0.25">
      <c r="A438" s="1"/>
      <c r="B438" s="14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</row>
    <row r="439" spans="1:384" ht="13.5" customHeight="1" x14ac:dyDescent="0.25">
      <c r="A439" s="1"/>
      <c r="B439" s="14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</row>
    <row r="440" spans="1:384" ht="13.5" customHeight="1" x14ac:dyDescent="0.25">
      <c r="A440" s="1"/>
      <c r="B440" s="14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</row>
    <row r="441" spans="1:384" ht="13.5" customHeight="1" x14ac:dyDescent="0.25">
      <c r="A441" s="1"/>
      <c r="B441" s="14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</row>
    <row r="442" spans="1:384" ht="13.5" customHeight="1" x14ac:dyDescent="0.25">
      <c r="A442" s="1"/>
      <c r="B442" s="14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</row>
    <row r="443" spans="1:384" ht="13.5" customHeight="1" x14ac:dyDescent="0.25">
      <c r="A443" s="1"/>
      <c r="B443" s="14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</row>
    <row r="444" spans="1:384" ht="13.5" customHeight="1" x14ac:dyDescent="0.25">
      <c r="A444" s="1"/>
      <c r="B444" s="14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</row>
    <row r="445" spans="1:384" ht="13.5" customHeight="1" x14ac:dyDescent="0.25">
      <c r="A445" s="1"/>
      <c r="B445" s="14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</row>
    <row r="446" spans="1:384" ht="13.5" customHeight="1" x14ac:dyDescent="0.25">
      <c r="A446" s="1"/>
      <c r="B446" s="14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</row>
    <row r="447" spans="1:384" ht="13.5" customHeight="1" x14ac:dyDescent="0.25">
      <c r="A447" s="1"/>
      <c r="B447" s="14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</row>
    <row r="448" spans="1:384" ht="13.5" customHeight="1" x14ac:dyDescent="0.25">
      <c r="A448" s="1"/>
      <c r="B448" s="14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</row>
    <row r="449" spans="1:384" ht="13.5" customHeight="1" x14ac:dyDescent="0.25">
      <c r="A449" s="1"/>
      <c r="B449" s="14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</row>
    <row r="450" spans="1:384" ht="13.5" customHeight="1" x14ac:dyDescent="0.25">
      <c r="A450" s="1"/>
      <c r="B450" s="14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</row>
    <row r="451" spans="1:384" ht="13.5" customHeight="1" x14ac:dyDescent="0.25">
      <c r="A451" s="1"/>
      <c r="B451" s="14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</row>
    <row r="452" spans="1:384" ht="13.5" customHeight="1" x14ac:dyDescent="0.25">
      <c r="A452" s="1"/>
      <c r="B452" s="14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</row>
    <row r="453" spans="1:384" ht="13.5" customHeight="1" x14ac:dyDescent="0.25">
      <c r="A453" s="1"/>
      <c r="B453" s="14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</row>
    <row r="454" spans="1:384" ht="13.5" customHeight="1" x14ac:dyDescent="0.25">
      <c r="A454" s="1"/>
      <c r="B454" s="14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</row>
    <row r="455" spans="1:384" ht="13.5" customHeight="1" x14ac:dyDescent="0.25">
      <c r="A455" s="1"/>
      <c r="B455" s="14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</row>
    <row r="456" spans="1:384" ht="13.5" customHeight="1" x14ac:dyDescent="0.25">
      <c r="A456" s="1"/>
      <c r="B456" s="14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</row>
    <row r="457" spans="1:384" ht="13.5" customHeight="1" x14ac:dyDescent="0.25">
      <c r="A457" s="1"/>
      <c r="B457" s="14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</row>
    <row r="458" spans="1:384" ht="13.5" customHeight="1" x14ac:dyDescent="0.25">
      <c r="A458" s="1"/>
      <c r="B458" s="14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</row>
    <row r="459" spans="1:384" ht="13.5" customHeight="1" x14ac:dyDescent="0.25">
      <c r="A459" s="1"/>
      <c r="B459" s="14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</row>
    <row r="460" spans="1:384" ht="13.5" customHeight="1" x14ac:dyDescent="0.25">
      <c r="A460" s="1"/>
      <c r="B460" s="14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4"/>
      <c r="HR460" s="14"/>
      <c r="HS460" s="14"/>
      <c r="HT460" s="14"/>
      <c r="HU460" s="14"/>
      <c r="HV460" s="14"/>
      <c r="HW460" s="14"/>
      <c r="HX460" s="14"/>
      <c r="HY460" s="14"/>
      <c r="HZ460" s="14"/>
      <c r="IA460" s="14"/>
      <c r="IB460" s="14"/>
      <c r="IC460" s="14"/>
      <c r="ID460" s="14"/>
      <c r="IE460" s="14"/>
      <c r="IF460" s="14"/>
      <c r="IG460" s="14"/>
      <c r="IH460" s="14"/>
      <c r="II460" s="14"/>
      <c r="IJ460" s="14"/>
      <c r="IK460" s="14"/>
      <c r="IL460" s="14"/>
      <c r="IM460" s="14"/>
      <c r="IN460" s="14"/>
      <c r="IO460" s="14"/>
      <c r="IP460" s="14"/>
      <c r="IQ460" s="14"/>
      <c r="IR460" s="14"/>
      <c r="IS460" s="14"/>
      <c r="IT460" s="14"/>
      <c r="IU460" s="14"/>
      <c r="IV460" s="14"/>
      <c r="IW460" s="14"/>
      <c r="IX460" s="14"/>
      <c r="IY460" s="14"/>
      <c r="IZ460" s="14"/>
      <c r="JA460" s="14"/>
      <c r="JB460" s="14"/>
      <c r="JC460" s="14"/>
      <c r="JD460" s="14"/>
      <c r="JE460" s="14"/>
      <c r="JF460" s="14"/>
      <c r="JG460" s="14"/>
      <c r="JH460" s="14"/>
      <c r="JI460" s="14"/>
      <c r="JJ460" s="14"/>
      <c r="JK460" s="14"/>
      <c r="JL460" s="14"/>
      <c r="JM460" s="14"/>
      <c r="JN460" s="14"/>
      <c r="JO460" s="14"/>
      <c r="JP460" s="14"/>
      <c r="JQ460" s="14"/>
      <c r="JR460" s="14"/>
      <c r="JS460" s="14"/>
      <c r="JT460" s="14"/>
      <c r="JU460" s="14"/>
      <c r="JV460" s="14"/>
      <c r="JW460" s="14"/>
      <c r="JX460" s="14"/>
      <c r="JY460" s="14"/>
      <c r="JZ460" s="14"/>
      <c r="KA460" s="14"/>
      <c r="KB460" s="14"/>
      <c r="KC460" s="14"/>
      <c r="KD460" s="14"/>
      <c r="KE460" s="14"/>
      <c r="KF460" s="14"/>
      <c r="KG460" s="14"/>
      <c r="KH460" s="14"/>
      <c r="KI460" s="14"/>
      <c r="KJ460" s="14"/>
      <c r="KK460" s="14"/>
      <c r="KL460" s="14"/>
      <c r="KM460" s="14"/>
      <c r="KN460" s="14"/>
      <c r="KO460" s="14"/>
      <c r="KP460" s="14"/>
      <c r="KQ460" s="14"/>
      <c r="KR460" s="14"/>
      <c r="KS460" s="14"/>
      <c r="KT460" s="14"/>
      <c r="KU460" s="14"/>
      <c r="KV460" s="14"/>
      <c r="KW460" s="14"/>
      <c r="KX460" s="14"/>
      <c r="KY460" s="14"/>
      <c r="KZ460" s="14"/>
      <c r="LA460" s="14"/>
      <c r="LB460" s="14"/>
      <c r="LC460" s="14"/>
      <c r="LD460" s="14"/>
      <c r="LE460" s="14"/>
      <c r="LF460" s="14"/>
      <c r="LG460" s="14"/>
      <c r="LH460" s="14"/>
      <c r="LI460" s="14"/>
      <c r="LJ460" s="14"/>
      <c r="LK460" s="14"/>
      <c r="LL460" s="14"/>
      <c r="LM460" s="14"/>
      <c r="LN460" s="14"/>
      <c r="LO460" s="14"/>
      <c r="LP460" s="14"/>
      <c r="LQ460" s="14"/>
      <c r="LR460" s="14"/>
      <c r="LS460" s="14"/>
      <c r="LT460" s="14"/>
      <c r="LU460" s="14"/>
      <c r="LV460" s="14"/>
      <c r="LW460" s="14"/>
      <c r="LX460" s="14"/>
      <c r="LY460" s="14"/>
      <c r="LZ460" s="14"/>
      <c r="MA460" s="14"/>
      <c r="MB460" s="14"/>
      <c r="MC460" s="14"/>
      <c r="MD460" s="14"/>
      <c r="ME460" s="14"/>
      <c r="MF460" s="14"/>
      <c r="MG460" s="14"/>
      <c r="MH460" s="14"/>
      <c r="MI460" s="14"/>
      <c r="MJ460" s="14"/>
      <c r="MK460" s="14"/>
      <c r="ML460" s="14"/>
      <c r="MM460" s="14"/>
      <c r="MN460" s="14"/>
      <c r="MO460" s="14"/>
      <c r="MP460" s="14"/>
      <c r="MQ460" s="14"/>
      <c r="MR460" s="14"/>
      <c r="MS460" s="14"/>
      <c r="MT460" s="14"/>
      <c r="MU460" s="14"/>
      <c r="MV460" s="14"/>
      <c r="MW460" s="14"/>
      <c r="MX460" s="14"/>
      <c r="MY460" s="14"/>
      <c r="MZ460" s="14"/>
      <c r="NA460" s="14"/>
      <c r="NB460" s="14"/>
      <c r="NC460" s="14"/>
      <c r="ND460" s="14"/>
      <c r="NE460" s="14"/>
      <c r="NF460" s="14"/>
      <c r="NG460" s="14"/>
      <c r="NH460" s="14"/>
      <c r="NI460" s="14"/>
      <c r="NJ460" s="14"/>
      <c r="NK460" s="14"/>
      <c r="NL460" s="14"/>
      <c r="NM460" s="14"/>
      <c r="NN460" s="14"/>
      <c r="NO460" s="14"/>
      <c r="NP460" s="14"/>
      <c r="NQ460" s="14"/>
      <c r="NR460" s="14"/>
      <c r="NS460" s="14"/>
      <c r="NT460" s="14"/>
    </row>
    <row r="461" spans="1:384" ht="13.5" customHeight="1" x14ac:dyDescent="0.25">
      <c r="A461" s="1"/>
      <c r="B461" s="14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</row>
    <row r="462" spans="1:384" ht="13.5" customHeight="1" x14ac:dyDescent="0.25">
      <c r="A462" s="1"/>
      <c r="B462" s="14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</row>
    <row r="463" spans="1:384" ht="13.5" customHeight="1" x14ac:dyDescent="0.25">
      <c r="A463" s="1"/>
      <c r="B463" s="14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</row>
    <row r="464" spans="1:384" ht="13.5" customHeight="1" x14ac:dyDescent="0.25">
      <c r="A464" s="1"/>
      <c r="B464" s="14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</row>
    <row r="465" spans="1:384" ht="13.5" customHeight="1" x14ac:dyDescent="0.25">
      <c r="A465" s="1"/>
      <c r="B465" s="14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</row>
    <row r="466" spans="1:384" ht="13.5" customHeight="1" x14ac:dyDescent="0.25">
      <c r="A466" s="1"/>
      <c r="B466" s="14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</row>
    <row r="467" spans="1:384" ht="13.5" customHeight="1" x14ac:dyDescent="0.25">
      <c r="A467" s="1"/>
      <c r="B467" s="14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</row>
    <row r="468" spans="1:384" ht="13.5" customHeight="1" x14ac:dyDescent="0.25">
      <c r="A468" s="1"/>
      <c r="B468" s="14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</row>
    <row r="469" spans="1:384" ht="13.5" customHeight="1" x14ac:dyDescent="0.25">
      <c r="A469" s="1"/>
      <c r="B469" s="14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</row>
    <row r="470" spans="1:384" ht="13.5" customHeight="1" x14ac:dyDescent="0.25">
      <c r="A470" s="1"/>
      <c r="B470" s="14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</row>
    <row r="471" spans="1:384" ht="13.5" customHeight="1" x14ac:dyDescent="0.25">
      <c r="A471" s="1"/>
      <c r="B471" s="14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</row>
    <row r="472" spans="1:384" ht="13.5" customHeight="1" x14ac:dyDescent="0.25">
      <c r="A472" s="1"/>
      <c r="B472" s="14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</row>
    <row r="473" spans="1:384" ht="13.5" customHeight="1" x14ac:dyDescent="0.25">
      <c r="A473" s="1"/>
      <c r="B473" s="14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</row>
    <row r="474" spans="1:384" ht="13.5" customHeight="1" x14ac:dyDescent="0.25">
      <c r="A474" s="1"/>
      <c r="B474" s="14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</row>
    <row r="475" spans="1:384" ht="13.5" customHeight="1" x14ac:dyDescent="0.25">
      <c r="A475" s="1"/>
      <c r="B475" s="14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</row>
    <row r="476" spans="1:384" ht="13.5" customHeight="1" x14ac:dyDescent="0.25">
      <c r="A476" s="1"/>
      <c r="B476" s="14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</row>
    <row r="477" spans="1:384" ht="13.5" customHeight="1" x14ac:dyDescent="0.25">
      <c r="A477" s="1"/>
      <c r="B477" s="14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</row>
    <row r="478" spans="1:384" ht="13.5" customHeight="1" x14ac:dyDescent="0.25">
      <c r="A478" s="1"/>
      <c r="B478" s="14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</row>
    <row r="479" spans="1:384" ht="13.5" customHeight="1" x14ac:dyDescent="0.25">
      <c r="A479" s="1"/>
      <c r="B479" s="14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</row>
    <row r="480" spans="1:384" ht="13.5" customHeight="1" x14ac:dyDescent="0.25">
      <c r="A480" s="1"/>
      <c r="B480" s="14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  <c r="IY480" s="14"/>
      <c r="IZ480" s="14"/>
      <c r="JA480" s="14"/>
      <c r="JB480" s="14"/>
      <c r="JC480" s="14"/>
      <c r="JD480" s="14"/>
      <c r="JE480" s="14"/>
      <c r="JF480" s="14"/>
      <c r="JG480" s="14"/>
      <c r="JH480" s="14"/>
      <c r="JI480" s="14"/>
      <c r="JJ480" s="14"/>
      <c r="JK480" s="14"/>
      <c r="JL480" s="14"/>
      <c r="JM480" s="14"/>
      <c r="JN480" s="14"/>
      <c r="JO480" s="14"/>
      <c r="JP480" s="14"/>
      <c r="JQ480" s="14"/>
      <c r="JR480" s="14"/>
      <c r="JS480" s="14"/>
      <c r="JT480" s="14"/>
      <c r="JU480" s="14"/>
      <c r="JV480" s="14"/>
      <c r="JW480" s="14"/>
      <c r="JX480" s="14"/>
      <c r="JY480" s="14"/>
      <c r="JZ480" s="14"/>
      <c r="KA480" s="14"/>
      <c r="KB480" s="14"/>
      <c r="KC480" s="14"/>
      <c r="KD480" s="14"/>
      <c r="KE480" s="14"/>
      <c r="KF480" s="14"/>
      <c r="KG480" s="14"/>
      <c r="KH480" s="14"/>
      <c r="KI480" s="14"/>
      <c r="KJ480" s="14"/>
      <c r="KK480" s="14"/>
      <c r="KL480" s="14"/>
      <c r="KM480" s="14"/>
      <c r="KN480" s="14"/>
      <c r="KO480" s="14"/>
      <c r="KP480" s="14"/>
      <c r="KQ480" s="14"/>
      <c r="KR480" s="14"/>
      <c r="KS480" s="14"/>
      <c r="KT480" s="14"/>
      <c r="KU480" s="14"/>
      <c r="KV480" s="14"/>
      <c r="KW480" s="14"/>
      <c r="KX480" s="14"/>
      <c r="KY480" s="14"/>
      <c r="KZ480" s="14"/>
      <c r="LA480" s="14"/>
      <c r="LB480" s="14"/>
      <c r="LC480" s="14"/>
      <c r="LD480" s="14"/>
      <c r="LE480" s="14"/>
      <c r="LF480" s="14"/>
      <c r="LG480" s="14"/>
      <c r="LH480" s="14"/>
      <c r="LI480" s="14"/>
      <c r="LJ480" s="14"/>
      <c r="LK480" s="14"/>
      <c r="LL480" s="14"/>
      <c r="LM480" s="14"/>
      <c r="LN480" s="14"/>
      <c r="LO480" s="14"/>
      <c r="LP480" s="14"/>
      <c r="LQ480" s="14"/>
      <c r="LR480" s="14"/>
      <c r="LS480" s="14"/>
      <c r="LT480" s="14"/>
      <c r="LU480" s="14"/>
      <c r="LV480" s="14"/>
      <c r="LW480" s="14"/>
      <c r="LX480" s="14"/>
      <c r="LY480" s="14"/>
      <c r="LZ480" s="14"/>
      <c r="MA480" s="14"/>
      <c r="MB480" s="14"/>
      <c r="MC480" s="14"/>
      <c r="MD480" s="14"/>
      <c r="ME480" s="14"/>
      <c r="MF480" s="14"/>
      <c r="MG480" s="14"/>
      <c r="MH480" s="14"/>
      <c r="MI480" s="14"/>
      <c r="MJ480" s="14"/>
      <c r="MK480" s="14"/>
      <c r="ML480" s="14"/>
      <c r="MM480" s="14"/>
      <c r="MN480" s="14"/>
      <c r="MO480" s="14"/>
      <c r="MP480" s="14"/>
      <c r="MQ480" s="14"/>
      <c r="MR480" s="14"/>
      <c r="MS480" s="14"/>
      <c r="MT480" s="14"/>
      <c r="MU480" s="14"/>
      <c r="MV480" s="14"/>
      <c r="MW480" s="14"/>
      <c r="MX480" s="14"/>
      <c r="MY480" s="14"/>
      <c r="MZ480" s="14"/>
      <c r="NA480" s="14"/>
      <c r="NB480" s="14"/>
      <c r="NC480" s="14"/>
      <c r="ND480" s="14"/>
      <c r="NE480" s="14"/>
      <c r="NF480" s="14"/>
      <c r="NG480" s="14"/>
      <c r="NH480" s="14"/>
      <c r="NI480" s="14"/>
      <c r="NJ480" s="14"/>
      <c r="NK480" s="14"/>
      <c r="NL480" s="14"/>
      <c r="NM480" s="14"/>
      <c r="NN480" s="14"/>
      <c r="NO480" s="14"/>
      <c r="NP480" s="14"/>
      <c r="NQ480" s="14"/>
      <c r="NR480" s="14"/>
      <c r="NS480" s="14"/>
      <c r="NT480" s="14"/>
    </row>
    <row r="481" spans="1:384" ht="13.5" customHeight="1" x14ac:dyDescent="0.25">
      <c r="A481" s="1"/>
      <c r="B481" s="14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</row>
    <row r="482" spans="1:384" ht="13.5" customHeight="1" x14ac:dyDescent="0.25">
      <c r="A482" s="1"/>
      <c r="B482" s="14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</row>
    <row r="483" spans="1:384" ht="13.5" customHeight="1" x14ac:dyDescent="0.25">
      <c r="A483" s="1"/>
      <c r="B483" s="14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</row>
    <row r="484" spans="1:384" ht="13.5" customHeight="1" x14ac:dyDescent="0.25">
      <c r="A484" s="1"/>
      <c r="B484" s="14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</row>
    <row r="485" spans="1:384" ht="13.5" customHeight="1" x14ac:dyDescent="0.25">
      <c r="A485" s="1"/>
      <c r="B485" s="14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</row>
    <row r="486" spans="1:384" ht="13.5" customHeight="1" x14ac:dyDescent="0.25">
      <c r="A486" s="1"/>
      <c r="B486" s="14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</row>
    <row r="487" spans="1:384" ht="13.5" customHeight="1" x14ac:dyDescent="0.25">
      <c r="A487" s="1"/>
      <c r="B487" s="14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</row>
    <row r="488" spans="1:384" ht="13.5" customHeight="1" x14ac:dyDescent="0.25">
      <c r="A488" s="1"/>
      <c r="B488" s="14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</row>
    <row r="489" spans="1:384" ht="13.5" customHeight="1" x14ac:dyDescent="0.25">
      <c r="A489" s="1"/>
      <c r="B489" s="14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</row>
    <row r="490" spans="1:384" ht="13.5" customHeight="1" x14ac:dyDescent="0.25">
      <c r="A490" s="1"/>
      <c r="B490" s="14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</row>
    <row r="491" spans="1:384" ht="13.5" customHeight="1" x14ac:dyDescent="0.25">
      <c r="A491" s="1"/>
      <c r="B491" s="14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  <c r="IJ491" s="14"/>
      <c r="IK491" s="14"/>
      <c r="IL491" s="14"/>
      <c r="IM491" s="14"/>
      <c r="IN491" s="14"/>
      <c r="IO491" s="14"/>
      <c r="IP491" s="14"/>
      <c r="IQ491" s="14"/>
      <c r="IR491" s="14"/>
      <c r="IS491" s="14"/>
      <c r="IT491" s="14"/>
      <c r="IU491" s="14"/>
      <c r="IV491" s="14"/>
      <c r="IW491" s="14"/>
      <c r="IX491" s="14"/>
      <c r="IY491" s="14"/>
      <c r="IZ491" s="14"/>
      <c r="JA491" s="14"/>
      <c r="JB491" s="14"/>
      <c r="JC491" s="14"/>
      <c r="JD491" s="14"/>
      <c r="JE491" s="14"/>
      <c r="JF491" s="14"/>
      <c r="JG491" s="14"/>
      <c r="JH491" s="14"/>
      <c r="JI491" s="14"/>
      <c r="JJ491" s="14"/>
      <c r="JK491" s="14"/>
      <c r="JL491" s="14"/>
      <c r="JM491" s="14"/>
      <c r="JN491" s="14"/>
      <c r="JO491" s="14"/>
      <c r="JP491" s="14"/>
      <c r="JQ491" s="14"/>
      <c r="JR491" s="14"/>
      <c r="JS491" s="14"/>
      <c r="JT491" s="14"/>
      <c r="JU491" s="14"/>
      <c r="JV491" s="14"/>
      <c r="JW491" s="14"/>
      <c r="JX491" s="14"/>
      <c r="JY491" s="14"/>
      <c r="JZ491" s="14"/>
      <c r="KA491" s="14"/>
      <c r="KB491" s="14"/>
      <c r="KC491" s="14"/>
      <c r="KD491" s="14"/>
      <c r="KE491" s="14"/>
      <c r="KF491" s="14"/>
      <c r="KG491" s="14"/>
      <c r="KH491" s="14"/>
      <c r="KI491" s="14"/>
      <c r="KJ491" s="14"/>
      <c r="KK491" s="14"/>
      <c r="KL491" s="14"/>
      <c r="KM491" s="14"/>
      <c r="KN491" s="14"/>
      <c r="KO491" s="14"/>
      <c r="KP491" s="14"/>
      <c r="KQ491" s="14"/>
      <c r="KR491" s="14"/>
      <c r="KS491" s="14"/>
      <c r="KT491" s="14"/>
      <c r="KU491" s="14"/>
      <c r="KV491" s="14"/>
      <c r="KW491" s="14"/>
      <c r="KX491" s="14"/>
      <c r="KY491" s="14"/>
      <c r="KZ491" s="14"/>
      <c r="LA491" s="14"/>
      <c r="LB491" s="14"/>
      <c r="LC491" s="14"/>
      <c r="LD491" s="14"/>
      <c r="LE491" s="14"/>
      <c r="LF491" s="14"/>
      <c r="LG491" s="14"/>
      <c r="LH491" s="14"/>
      <c r="LI491" s="14"/>
      <c r="LJ491" s="14"/>
      <c r="LK491" s="14"/>
      <c r="LL491" s="14"/>
      <c r="LM491" s="14"/>
      <c r="LN491" s="14"/>
      <c r="LO491" s="14"/>
      <c r="LP491" s="14"/>
      <c r="LQ491" s="14"/>
      <c r="LR491" s="14"/>
      <c r="LS491" s="14"/>
      <c r="LT491" s="14"/>
      <c r="LU491" s="14"/>
      <c r="LV491" s="14"/>
      <c r="LW491" s="14"/>
      <c r="LX491" s="14"/>
      <c r="LY491" s="14"/>
      <c r="LZ491" s="14"/>
      <c r="MA491" s="14"/>
      <c r="MB491" s="14"/>
      <c r="MC491" s="14"/>
      <c r="MD491" s="14"/>
      <c r="ME491" s="14"/>
      <c r="MF491" s="14"/>
      <c r="MG491" s="14"/>
      <c r="MH491" s="14"/>
      <c r="MI491" s="14"/>
      <c r="MJ491" s="14"/>
      <c r="MK491" s="14"/>
      <c r="ML491" s="14"/>
      <c r="MM491" s="14"/>
      <c r="MN491" s="14"/>
      <c r="MO491" s="14"/>
      <c r="MP491" s="14"/>
      <c r="MQ491" s="14"/>
      <c r="MR491" s="14"/>
      <c r="MS491" s="14"/>
      <c r="MT491" s="14"/>
      <c r="MU491" s="14"/>
      <c r="MV491" s="14"/>
      <c r="MW491" s="14"/>
      <c r="MX491" s="14"/>
      <c r="MY491" s="14"/>
      <c r="MZ491" s="14"/>
      <c r="NA491" s="14"/>
      <c r="NB491" s="14"/>
      <c r="NC491" s="14"/>
      <c r="ND491" s="14"/>
      <c r="NE491" s="14"/>
      <c r="NF491" s="14"/>
      <c r="NG491" s="14"/>
      <c r="NH491" s="14"/>
      <c r="NI491" s="14"/>
      <c r="NJ491" s="14"/>
      <c r="NK491" s="14"/>
      <c r="NL491" s="14"/>
      <c r="NM491" s="14"/>
      <c r="NN491" s="14"/>
      <c r="NO491" s="14"/>
      <c r="NP491" s="14"/>
      <c r="NQ491" s="14"/>
      <c r="NR491" s="14"/>
      <c r="NS491" s="14"/>
      <c r="NT491" s="14"/>
    </row>
    <row r="492" spans="1:384" ht="13.5" customHeight="1" x14ac:dyDescent="0.25">
      <c r="A492" s="1"/>
      <c r="B492" s="14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  <c r="KL492" s="14"/>
      <c r="KM492" s="14"/>
      <c r="KN492" s="14"/>
      <c r="KO492" s="14"/>
      <c r="KP492" s="14"/>
      <c r="KQ492" s="14"/>
      <c r="KR492" s="14"/>
      <c r="KS492" s="14"/>
      <c r="KT492" s="14"/>
      <c r="KU492" s="14"/>
      <c r="KV492" s="14"/>
      <c r="KW492" s="14"/>
      <c r="KX492" s="14"/>
      <c r="KY492" s="14"/>
      <c r="KZ492" s="14"/>
      <c r="LA492" s="14"/>
      <c r="LB492" s="14"/>
      <c r="LC492" s="14"/>
      <c r="LD492" s="14"/>
      <c r="LE492" s="14"/>
      <c r="LF492" s="14"/>
      <c r="LG492" s="14"/>
      <c r="LH492" s="14"/>
      <c r="LI492" s="14"/>
      <c r="LJ492" s="14"/>
      <c r="LK492" s="14"/>
      <c r="LL492" s="14"/>
      <c r="LM492" s="14"/>
      <c r="LN492" s="14"/>
      <c r="LO492" s="14"/>
      <c r="LP492" s="14"/>
      <c r="LQ492" s="14"/>
      <c r="LR492" s="14"/>
      <c r="LS492" s="14"/>
      <c r="LT492" s="14"/>
      <c r="LU492" s="14"/>
      <c r="LV492" s="14"/>
      <c r="LW492" s="14"/>
      <c r="LX492" s="14"/>
      <c r="LY492" s="14"/>
      <c r="LZ492" s="14"/>
      <c r="MA492" s="14"/>
      <c r="MB492" s="14"/>
      <c r="MC492" s="14"/>
      <c r="MD492" s="14"/>
      <c r="ME492" s="14"/>
      <c r="MF492" s="14"/>
      <c r="MG492" s="14"/>
      <c r="MH492" s="14"/>
      <c r="MI492" s="14"/>
      <c r="MJ492" s="14"/>
      <c r="MK492" s="14"/>
      <c r="ML492" s="14"/>
      <c r="MM492" s="14"/>
      <c r="MN492" s="14"/>
      <c r="MO492" s="14"/>
      <c r="MP492" s="14"/>
      <c r="MQ492" s="14"/>
      <c r="MR492" s="14"/>
      <c r="MS492" s="14"/>
      <c r="MT492" s="14"/>
      <c r="MU492" s="14"/>
      <c r="MV492" s="14"/>
      <c r="MW492" s="14"/>
      <c r="MX492" s="14"/>
      <c r="MY492" s="14"/>
      <c r="MZ492" s="14"/>
      <c r="NA492" s="14"/>
      <c r="NB492" s="14"/>
      <c r="NC492" s="14"/>
      <c r="ND492" s="14"/>
      <c r="NE492" s="14"/>
      <c r="NF492" s="14"/>
      <c r="NG492" s="14"/>
      <c r="NH492" s="14"/>
      <c r="NI492" s="14"/>
      <c r="NJ492" s="14"/>
      <c r="NK492" s="14"/>
      <c r="NL492" s="14"/>
      <c r="NM492" s="14"/>
      <c r="NN492" s="14"/>
      <c r="NO492" s="14"/>
      <c r="NP492" s="14"/>
      <c r="NQ492" s="14"/>
      <c r="NR492" s="14"/>
      <c r="NS492" s="14"/>
      <c r="NT492" s="14"/>
    </row>
    <row r="493" spans="1:384" ht="13.5" customHeight="1" x14ac:dyDescent="0.25">
      <c r="A493" s="1"/>
      <c r="B493" s="14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14"/>
      <c r="IQ493" s="14"/>
      <c r="IR493" s="14"/>
      <c r="IS493" s="14"/>
      <c r="IT493" s="14"/>
      <c r="IU493" s="14"/>
      <c r="IV493" s="14"/>
      <c r="IW493" s="14"/>
      <c r="IX493" s="14"/>
      <c r="IY493" s="14"/>
      <c r="IZ493" s="14"/>
      <c r="JA493" s="14"/>
      <c r="JB493" s="14"/>
      <c r="JC493" s="14"/>
      <c r="JD493" s="14"/>
      <c r="JE493" s="14"/>
      <c r="JF493" s="14"/>
      <c r="JG493" s="14"/>
      <c r="JH493" s="14"/>
      <c r="JI493" s="14"/>
      <c r="JJ493" s="14"/>
      <c r="JK493" s="14"/>
      <c r="JL493" s="14"/>
      <c r="JM493" s="14"/>
      <c r="JN493" s="14"/>
      <c r="JO493" s="14"/>
      <c r="JP493" s="14"/>
      <c r="JQ493" s="14"/>
      <c r="JR493" s="14"/>
      <c r="JS493" s="14"/>
      <c r="JT493" s="14"/>
      <c r="JU493" s="14"/>
      <c r="JV493" s="14"/>
      <c r="JW493" s="14"/>
      <c r="JX493" s="14"/>
      <c r="JY493" s="14"/>
      <c r="JZ493" s="14"/>
      <c r="KA493" s="14"/>
      <c r="KB493" s="14"/>
      <c r="KC493" s="14"/>
      <c r="KD493" s="14"/>
      <c r="KE493" s="14"/>
      <c r="KF493" s="14"/>
      <c r="KG493" s="14"/>
      <c r="KH493" s="14"/>
      <c r="KI493" s="14"/>
      <c r="KJ493" s="14"/>
      <c r="KK493" s="14"/>
      <c r="KL493" s="14"/>
      <c r="KM493" s="14"/>
      <c r="KN493" s="14"/>
      <c r="KO493" s="14"/>
      <c r="KP493" s="14"/>
      <c r="KQ493" s="14"/>
      <c r="KR493" s="14"/>
      <c r="KS493" s="14"/>
      <c r="KT493" s="14"/>
      <c r="KU493" s="14"/>
      <c r="KV493" s="14"/>
      <c r="KW493" s="14"/>
      <c r="KX493" s="14"/>
      <c r="KY493" s="14"/>
      <c r="KZ493" s="14"/>
      <c r="LA493" s="14"/>
      <c r="LB493" s="14"/>
      <c r="LC493" s="14"/>
      <c r="LD493" s="14"/>
      <c r="LE493" s="14"/>
      <c r="LF493" s="14"/>
      <c r="LG493" s="14"/>
      <c r="LH493" s="14"/>
      <c r="LI493" s="14"/>
      <c r="LJ493" s="14"/>
      <c r="LK493" s="14"/>
      <c r="LL493" s="14"/>
      <c r="LM493" s="14"/>
      <c r="LN493" s="14"/>
      <c r="LO493" s="14"/>
      <c r="LP493" s="14"/>
      <c r="LQ493" s="14"/>
      <c r="LR493" s="14"/>
      <c r="LS493" s="14"/>
      <c r="LT493" s="14"/>
      <c r="LU493" s="14"/>
      <c r="LV493" s="14"/>
      <c r="LW493" s="14"/>
      <c r="LX493" s="14"/>
      <c r="LY493" s="14"/>
      <c r="LZ493" s="14"/>
      <c r="MA493" s="14"/>
      <c r="MB493" s="14"/>
      <c r="MC493" s="14"/>
      <c r="MD493" s="14"/>
      <c r="ME493" s="14"/>
      <c r="MF493" s="14"/>
      <c r="MG493" s="14"/>
      <c r="MH493" s="14"/>
      <c r="MI493" s="14"/>
      <c r="MJ493" s="14"/>
      <c r="MK493" s="14"/>
      <c r="ML493" s="14"/>
      <c r="MM493" s="14"/>
      <c r="MN493" s="14"/>
      <c r="MO493" s="14"/>
      <c r="MP493" s="14"/>
      <c r="MQ493" s="14"/>
      <c r="MR493" s="14"/>
      <c r="MS493" s="14"/>
      <c r="MT493" s="14"/>
      <c r="MU493" s="14"/>
      <c r="MV493" s="14"/>
      <c r="MW493" s="14"/>
      <c r="MX493" s="14"/>
      <c r="MY493" s="14"/>
      <c r="MZ493" s="14"/>
      <c r="NA493" s="14"/>
      <c r="NB493" s="14"/>
      <c r="NC493" s="14"/>
      <c r="ND493" s="14"/>
      <c r="NE493" s="14"/>
      <c r="NF493" s="14"/>
      <c r="NG493" s="14"/>
      <c r="NH493" s="14"/>
      <c r="NI493" s="14"/>
      <c r="NJ493" s="14"/>
      <c r="NK493" s="14"/>
      <c r="NL493" s="14"/>
      <c r="NM493" s="14"/>
      <c r="NN493" s="14"/>
      <c r="NO493" s="14"/>
      <c r="NP493" s="14"/>
      <c r="NQ493" s="14"/>
      <c r="NR493" s="14"/>
      <c r="NS493" s="14"/>
      <c r="NT493" s="14"/>
    </row>
    <row r="494" spans="1:384" ht="13.5" customHeight="1" x14ac:dyDescent="0.25">
      <c r="A494" s="1"/>
      <c r="B494" s="14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  <c r="IJ494" s="14"/>
      <c r="IK494" s="14"/>
      <c r="IL494" s="14"/>
      <c r="IM494" s="14"/>
      <c r="IN494" s="14"/>
      <c r="IO494" s="14"/>
      <c r="IP494" s="14"/>
      <c r="IQ494" s="14"/>
      <c r="IR494" s="14"/>
      <c r="IS494" s="14"/>
      <c r="IT494" s="14"/>
      <c r="IU494" s="14"/>
      <c r="IV494" s="14"/>
      <c r="IW494" s="14"/>
      <c r="IX494" s="14"/>
      <c r="IY494" s="14"/>
      <c r="IZ494" s="14"/>
      <c r="JA494" s="14"/>
      <c r="JB494" s="14"/>
      <c r="JC494" s="14"/>
      <c r="JD494" s="14"/>
      <c r="JE494" s="14"/>
      <c r="JF494" s="14"/>
      <c r="JG494" s="14"/>
      <c r="JH494" s="14"/>
      <c r="JI494" s="14"/>
      <c r="JJ494" s="14"/>
      <c r="JK494" s="14"/>
      <c r="JL494" s="14"/>
      <c r="JM494" s="14"/>
      <c r="JN494" s="14"/>
      <c r="JO494" s="14"/>
      <c r="JP494" s="14"/>
      <c r="JQ494" s="14"/>
      <c r="JR494" s="14"/>
      <c r="JS494" s="14"/>
      <c r="JT494" s="14"/>
      <c r="JU494" s="14"/>
      <c r="JV494" s="14"/>
      <c r="JW494" s="14"/>
      <c r="JX494" s="14"/>
      <c r="JY494" s="14"/>
      <c r="JZ494" s="14"/>
      <c r="KA494" s="14"/>
      <c r="KB494" s="14"/>
      <c r="KC494" s="14"/>
      <c r="KD494" s="14"/>
      <c r="KE494" s="14"/>
      <c r="KF494" s="14"/>
      <c r="KG494" s="14"/>
      <c r="KH494" s="14"/>
      <c r="KI494" s="14"/>
      <c r="KJ494" s="14"/>
      <c r="KK494" s="14"/>
      <c r="KL494" s="14"/>
      <c r="KM494" s="14"/>
      <c r="KN494" s="14"/>
      <c r="KO494" s="14"/>
      <c r="KP494" s="14"/>
      <c r="KQ494" s="14"/>
      <c r="KR494" s="14"/>
      <c r="KS494" s="14"/>
      <c r="KT494" s="14"/>
      <c r="KU494" s="14"/>
      <c r="KV494" s="14"/>
      <c r="KW494" s="14"/>
      <c r="KX494" s="14"/>
      <c r="KY494" s="14"/>
      <c r="KZ494" s="14"/>
      <c r="LA494" s="14"/>
      <c r="LB494" s="14"/>
      <c r="LC494" s="14"/>
      <c r="LD494" s="14"/>
      <c r="LE494" s="14"/>
      <c r="LF494" s="14"/>
      <c r="LG494" s="14"/>
      <c r="LH494" s="14"/>
      <c r="LI494" s="14"/>
      <c r="LJ494" s="14"/>
      <c r="LK494" s="14"/>
      <c r="LL494" s="14"/>
      <c r="LM494" s="14"/>
      <c r="LN494" s="14"/>
      <c r="LO494" s="14"/>
      <c r="LP494" s="14"/>
      <c r="LQ494" s="14"/>
      <c r="LR494" s="14"/>
      <c r="LS494" s="14"/>
      <c r="LT494" s="14"/>
      <c r="LU494" s="14"/>
      <c r="LV494" s="14"/>
      <c r="LW494" s="14"/>
      <c r="LX494" s="14"/>
      <c r="LY494" s="14"/>
      <c r="LZ494" s="14"/>
      <c r="MA494" s="14"/>
      <c r="MB494" s="14"/>
      <c r="MC494" s="14"/>
      <c r="MD494" s="14"/>
      <c r="ME494" s="14"/>
      <c r="MF494" s="14"/>
      <c r="MG494" s="14"/>
      <c r="MH494" s="14"/>
      <c r="MI494" s="14"/>
      <c r="MJ494" s="14"/>
      <c r="MK494" s="14"/>
      <c r="ML494" s="14"/>
      <c r="MM494" s="14"/>
      <c r="MN494" s="14"/>
      <c r="MO494" s="14"/>
      <c r="MP494" s="14"/>
      <c r="MQ494" s="14"/>
      <c r="MR494" s="14"/>
      <c r="MS494" s="14"/>
      <c r="MT494" s="14"/>
      <c r="MU494" s="14"/>
      <c r="MV494" s="14"/>
      <c r="MW494" s="14"/>
      <c r="MX494" s="14"/>
      <c r="MY494" s="14"/>
      <c r="MZ494" s="14"/>
      <c r="NA494" s="14"/>
      <c r="NB494" s="14"/>
      <c r="NC494" s="14"/>
      <c r="ND494" s="14"/>
      <c r="NE494" s="14"/>
      <c r="NF494" s="14"/>
      <c r="NG494" s="14"/>
      <c r="NH494" s="14"/>
      <c r="NI494" s="14"/>
      <c r="NJ494" s="14"/>
      <c r="NK494" s="14"/>
      <c r="NL494" s="14"/>
      <c r="NM494" s="14"/>
      <c r="NN494" s="14"/>
      <c r="NO494" s="14"/>
      <c r="NP494" s="14"/>
      <c r="NQ494" s="14"/>
      <c r="NR494" s="14"/>
      <c r="NS494" s="14"/>
      <c r="NT494" s="14"/>
    </row>
    <row r="495" spans="1:384" ht="13.5" customHeight="1" x14ac:dyDescent="0.25">
      <c r="A495" s="1"/>
      <c r="B495" s="14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</row>
    <row r="496" spans="1:384" ht="13.5" customHeight="1" x14ac:dyDescent="0.25">
      <c r="A496" s="1"/>
      <c r="B496" s="14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</row>
    <row r="497" spans="1:384" ht="13.5" customHeight="1" x14ac:dyDescent="0.25">
      <c r="A497" s="1"/>
      <c r="B497" s="14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</row>
    <row r="498" spans="1:384" ht="13.5" customHeight="1" x14ac:dyDescent="0.25">
      <c r="A498" s="1"/>
      <c r="B498" s="14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</row>
    <row r="499" spans="1:384" ht="13.5" customHeight="1" x14ac:dyDescent="0.25">
      <c r="A499" s="1"/>
      <c r="B499" s="14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</row>
    <row r="500" spans="1:384" ht="13.5" customHeight="1" x14ac:dyDescent="0.25">
      <c r="A500" s="1"/>
      <c r="B500" s="14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</row>
    <row r="501" spans="1:384" ht="13.5" customHeight="1" x14ac:dyDescent="0.25">
      <c r="A501" s="1"/>
      <c r="B501" s="14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</row>
    <row r="502" spans="1:384" ht="13.5" customHeight="1" x14ac:dyDescent="0.25">
      <c r="A502" s="1"/>
      <c r="B502" s="14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</row>
    <row r="503" spans="1:384" ht="13.5" customHeight="1" x14ac:dyDescent="0.25">
      <c r="A503" s="1"/>
      <c r="B503" s="14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</row>
    <row r="504" spans="1:384" ht="13.5" customHeight="1" x14ac:dyDescent="0.25">
      <c r="A504" s="1"/>
      <c r="B504" s="14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  <c r="LR504" s="14"/>
      <c r="LS504" s="14"/>
      <c r="LT504" s="14"/>
      <c r="LU504" s="14"/>
      <c r="LV504" s="14"/>
      <c r="LW504" s="14"/>
      <c r="LX504" s="14"/>
      <c r="LY504" s="14"/>
      <c r="LZ504" s="14"/>
      <c r="MA504" s="14"/>
      <c r="MB504" s="14"/>
      <c r="MC504" s="14"/>
      <c r="MD504" s="14"/>
      <c r="ME504" s="14"/>
      <c r="MF504" s="14"/>
      <c r="MG504" s="14"/>
      <c r="MH504" s="14"/>
      <c r="MI504" s="14"/>
      <c r="MJ504" s="14"/>
      <c r="MK504" s="14"/>
      <c r="ML504" s="14"/>
      <c r="MM504" s="14"/>
      <c r="MN504" s="14"/>
      <c r="MO504" s="14"/>
      <c r="MP504" s="14"/>
      <c r="MQ504" s="14"/>
      <c r="MR504" s="14"/>
      <c r="MS504" s="14"/>
      <c r="MT504" s="14"/>
      <c r="MU504" s="14"/>
      <c r="MV504" s="14"/>
      <c r="MW504" s="14"/>
      <c r="MX504" s="14"/>
      <c r="MY504" s="14"/>
      <c r="MZ504" s="14"/>
      <c r="NA504" s="14"/>
      <c r="NB504" s="14"/>
      <c r="NC504" s="14"/>
      <c r="ND504" s="14"/>
      <c r="NE504" s="14"/>
      <c r="NF504" s="14"/>
      <c r="NG504" s="14"/>
      <c r="NH504" s="14"/>
      <c r="NI504" s="14"/>
      <c r="NJ504" s="14"/>
      <c r="NK504" s="14"/>
      <c r="NL504" s="14"/>
      <c r="NM504" s="14"/>
      <c r="NN504" s="14"/>
      <c r="NO504" s="14"/>
      <c r="NP504" s="14"/>
      <c r="NQ504" s="14"/>
      <c r="NR504" s="14"/>
      <c r="NS504" s="14"/>
      <c r="NT504" s="14"/>
    </row>
    <row r="505" spans="1:384" ht="13.5" customHeight="1" x14ac:dyDescent="0.25">
      <c r="A505" s="1"/>
      <c r="B505" s="14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  <c r="LR505" s="14"/>
      <c r="LS505" s="14"/>
      <c r="LT505" s="14"/>
      <c r="LU505" s="14"/>
      <c r="LV505" s="14"/>
      <c r="LW505" s="14"/>
      <c r="LX505" s="14"/>
      <c r="LY505" s="14"/>
      <c r="LZ505" s="14"/>
      <c r="MA505" s="14"/>
      <c r="MB505" s="14"/>
      <c r="MC505" s="14"/>
      <c r="MD505" s="14"/>
      <c r="ME505" s="14"/>
      <c r="MF505" s="14"/>
      <c r="MG505" s="14"/>
      <c r="MH505" s="14"/>
      <c r="MI505" s="14"/>
      <c r="MJ505" s="14"/>
      <c r="MK505" s="14"/>
      <c r="ML505" s="14"/>
      <c r="MM505" s="14"/>
      <c r="MN505" s="14"/>
      <c r="MO505" s="14"/>
      <c r="MP505" s="14"/>
      <c r="MQ505" s="14"/>
      <c r="MR505" s="14"/>
      <c r="MS505" s="14"/>
      <c r="MT505" s="14"/>
      <c r="MU505" s="14"/>
      <c r="MV505" s="14"/>
      <c r="MW505" s="14"/>
      <c r="MX505" s="14"/>
      <c r="MY505" s="14"/>
      <c r="MZ505" s="14"/>
      <c r="NA505" s="14"/>
      <c r="NB505" s="14"/>
      <c r="NC505" s="14"/>
      <c r="ND505" s="14"/>
      <c r="NE505" s="14"/>
      <c r="NF505" s="14"/>
      <c r="NG505" s="14"/>
      <c r="NH505" s="14"/>
      <c r="NI505" s="14"/>
      <c r="NJ505" s="14"/>
      <c r="NK505" s="14"/>
      <c r="NL505" s="14"/>
      <c r="NM505" s="14"/>
      <c r="NN505" s="14"/>
      <c r="NO505" s="14"/>
      <c r="NP505" s="14"/>
      <c r="NQ505" s="14"/>
      <c r="NR505" s="14"/>
      <c r="NS505" s="14"/>
      <c r="NT505" s="14"/>
    </row>
    <row r="506" spans="1:384" ht="13.5" customHeight="1" x14ac:dyDescent="0.25">
      <c r="A506" s="1"/>
      <c r="B506" s="14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</row>
    <row r="507" spans="1:384" ht="13.5" customHeight="1" x14ac:dyDescent="0.25">
      <c r="A507" s="1"/>
      <c r="B507" s="14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</row>
    <row r="508" spans="1:384" ht="13.5" customHeight="1" x14ac:dyDescent="0.25">
      <c r="A508" s="1"/>
      <c r="B508" s="14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</row>
    <row r="509" spans="1:384" ht="13.5" customHeight="1" x14ac:dyDescent="0.25">
      <c r="A509" s="1"/>
      <c r="B509" s="14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</row>
    <row r="510" spans="1:384" ht="13.5" customHeight="1" x14ac:dyDescent="0.25">
      <c r="A510" s="1"/>
      <c r="B510" s="14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</row>
    <row r="511" spans="1:384" ht="13.5" customHeight="1" x14ac:dyDescent="0.25">
      <c r="A511" s="1"/>
      <c r="B511" s="14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</row>
    <row r="512" spans="1:384" ht="13.5" customHeight="1" x14ac:dyDescent="0.25">
      <c r="A512" s="1"/>
      <c r="B512" s="14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</row>
    <row r="513" spans="1:384" ht="13.5" customHeight="1" x14ac:dyDescent="0.25">
      <c r="A513" s="1"/>
      <c r="B513" s="14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  <c r="IY513" s="14"/>
      <c r="IZ513" s="14"/>
      <c r="JA513" s="14"/>
      <c r="JB513" s="14"/>
      <c r="JC513" s="14"/>
      <c r="JD513" s="14"/>
      <c r="JE513" s="14"/>
      <c r="JF513" s="14"/>
      <c r="JG513" s="14"/>
      <c r="JH513" s="14"/>
      <c r="JI513" s="14"/>
      <c r="JJ513" s="14"/>
      <c r="JK513" s="14"/>
      <c r="JL513" s="14"/>
      <c r="JM513" s="14"/>
      <c r="JN513" s="14"/>
      <c r="JO513" s="14"/>
      <c r="JP513" s="14"/>
      <c r="JQ513" s="14"/>
      <c r="JR513" s="14"/>
      <c r="JS513" s="14"/>
      <c r="JT513" s="14"/>
      <c r="JU513" s="14"/>
      <c r="JV513" s="14"/>
      <c r="JW513" s="14"/>
      <c r="JX513" s="14"/>
      <c r="JY513" s="14"/>
      <c r="JZ513" s="14"/>
      <c r="KA513" s="14"/>
      <c r="KB513" s="14"/>
      <c r="KC513" s="14"/>
      <c r="KD513" s="14"/>
      <c r="KE513" s="14"/>
      <c r="KF513" s="14"/>
      <c r="KG513" s="14"/>
      <c r="KH513" s="14"/>
      <c r="KI513" s="14"/>
      <c r="KJ513" s="14"/>
      <c r="KK513" s="14"/>
      <c r="KL513" s="14"/>
      <c r="KM513" s="14"/>
      <c r="KN513" s="14"/>
      <c r="KO513" s="14"/>
      <c r="KP513" s="14"/>
      <c r="KQ513" s="14"/>
      <c r="KR513" s="14"/>
      <c r="KS513" s="14"/>
      <c r="KT513" s="14"/>
      <c r="KU513" s="14"/>
      <c r="KV513" s="14"/>
      <c r="KW513" s="14"/>
      <c r="KX513" s="14"/>
      <c r="KY513" s="14"/>
      <c r="KZ513" s="14"/>
      <c r="LA513" s="14"/>
      <c r="LB513" s="14"/>
      <c r="LC513" s="14"/>
      <c r="LD513" s="14"/>
      <c r="LE513" s="14"/>
      <c r="LF513" s="14"/>
      <c r="LG513" s="14"/>
      <c r="LH513" s="14"/>
      <c r="LI513" s="14"/>
      <c r="LJ513" s="14"/>
      <c r="LK513" s="14"/>
      <c r="LL513" s="14"/>
      <c r="LM513" s="14"/>
      <c r="LN513" s="14"/>
      <c r="LO513" s="14"/>
      <c r="LP513" s="14"/>
      <c r="LQ513" s="14"/>
      <c r="LR513" s="14"/>
      <c r="LS513" s="14"/>
      <c r="LT513" s="14"/>
      <c r="LU513" s="14"/>
      <c r="LV513" s="14"/>
      <c r="LW513" s="14"/>
      <c r="LX513" s="14"/>
      <c r="LY513" s="14"/>
      <c r="LZ513" s="14"/>
      <c r="MA513" s="14"/>
      <c r="MB513" s="14"/>
      <c r="MC513" s="14"/>
      <c r="MD513" s="14"/>
      <c r="ME513" s="14"/>
      <c r="MF513" s="14"/>
      <c r="MG513" s="14"/>
      <c r="MH513" s="14"/>
      <c r="MI513" s="14"/>
      <c r="MJ513" s="14"/>
      <c r="MK513" s="14"/>
      <c r="ML513" s="14"/>
      <c r="MM513" s="14"/>
      <c r="MN513" s="14"/>
      <c r="MO513" s="14"/>
      <c r="MP513" s="14"/>
      <c r="MQ513" s="14"/>
      <c r="MR513" s="14"/>
      <c r="MS513" s="14"/>
      <c r="MT513" s="14"/>
      <c r="MU513" s="14"/>
      <c r="MV513" s="14"/>
      <c r="MW513" s="14"/>
      <c r="MX513" s="14"/>
      <c r="MY513" s="14"/>
      <c r="MZ513" s="14"/>
      <c r="NA513" s="14"/>
      <c r="NB513" s="14"/>
      <c r="NC513" s="14"/>
      <c r="ND513" s="14"/>
      <c r="NE513" s="14"/>
      <c r="NF513" s="14"/>
      <c r="NG513" s="14"/>
      <c r="NH513" s="14"/>
      <c r="NI513" s="14"/>
      <c r="NJ513" s="14"/>
      <c r="NK513" s="14"/>
      <c r="NL513" s="14"/>
      <c r="NM513" s="14"/>
      <c r="NN513" s="14"/>
      <c r="NO513" s="14"/>
      <c r="NP513" s="14"/>
      <c r="NQ513" s="14"/>
      <c r="NR513" s="14"/>
      <c r="NS513" s="14"/>
      <c r="NT513" s="14"/>
    </row>
    <row r="514" spans="1:384" ht="13.5" customHeight="1" x14ac:dyDescent="0.25">
      <c r="A514" s="1"/>
      <c r="B514" s="14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4"/>
      <c r="HR514" s="14"/>
      <c r="HS514" s="14"/>
      <c r="HT514" s="14"/>
      <c r="HU514" s="14"/>
      <c r="HV514" s="14"/>
      <c r="HW514" s="14"/>
      <c r="HX514" s="14"/>
      <c r="HY514" s="14"/>
      <c r="HZ514" s="14"/>
      <c r="IA514" s="14"/>
      <c r="IB514" s="14"/>
      <c r="IC514" s="14"/>
      <c r="ID514" s="14"/>
      <c r="IE514" s="14"/>
      <c r="IF514" s="14"/>
      <c r="IG514" s="14"/>
      <c r="IH514" s="14"/>
      <c r="II514" s="14"/>
      <c r="IJ514" s="14"/>
      <c r="IK514" s="14"/>
      <c r="IL514" s="14"/>
      <c r="IM514" s="14"/>
      <c r="IN514" s="14"/>
      <c r="IO514" s="14"/>
      <c r="IP514" s="14"/>
      <c r="IQ514" s="14"/>
      <c r="IR514" s="14"/>
      <c r="IS514" s="14"/>
      <c r="IT514" s="14"/>
      <c r="IU514" s="14"/>
      <c r="IV514" s="14"/>
      <c r="IW514" s="14"/>
      <c r="IX514" s="14"/>
      <c r="IY514" s="14"/>
      <c r="IZ514" s="14"/>
      <c r="JA514" s="14"/>
      <c r="JB514" s="14"/>
      <c r="JC514" s="14"/>
      <c r="JD514" s="14"/>
      <c r="JE514" s="14"/>
      <c r="JF514" s="14"/>
      <c r="JG514" s="14"/>
      <c r="JH514" s="14"/>
      <c r="JI514" s="14"/>
      <c r="JJ514" s="14"/>
      <c r="JK514" s="14"/>
      <c r="JL514" s="14"/>
      <c r="JM514" s="14"/>
      <c r="JN514" s="14"/>
      <c r="JO514" s="14"/>
      <c r="JP514" s="14"/>
      <c r="JQ514" s="14"/>
      <c r="JR514" s="14"/>
      <c r="JS514" s="14"/>
      <c r="JT514" s="14"/>
      <c r="JU514" s="14"/>
      <c r="JV514" s="14"/>
      <c r="JW514" s="14"/>
      <c r="JX514" s="14"/>
      <c r="JY514" s="14"/>
      <c r="JZ514" s="14"/>
      <c r="KA514" s="14"/>
      <c r="KB514" s="14"/>
      <c r="KC514" s="14"/>
      <c r="KD514" s="14"/>
      <c r="KE514" s="14"/>
      <c r="KF514" s="14"/>
      <c r="KG514" s="14"/>
      <c r="KH514" s="14"/>
      <c r="KI514" s="14"/>
      <c r="KJ514" s="14"/>
      <c r="KK514" s="14"/>
      <c r="KL514" s="14"/>
      <c r="KM514" s="14"/>
      <c r="KN514" s="14"/>
      <c r="KO514" s="14"/>
      <c r="KP514" s="14"/>
      <c r="KQ514" s="14"/>
      <c r="KR514" s="14"/>
      <c r="KS514" s="14"/>
      <c r="KT514" s="14"/>
      <c r="KU514" s="14"/>
      <c r="KV514" s="14"/>
      <c r="KW514" s="14"/>
      <c r="KX514" s="14"/>
      <c r="KY514" s="14"/>
      <c r="KZ514" s="14"/>
      <c r="LA514" s="14"/>
      <c r="LB514" s="14"/>
      <c r="LC514" s="14"/>
      <c r="LD514" s="14"/>
      <c r="LE514" s="14"/>
      <c r="LF514" s="14"/>
      <c r="LG514" s="14"/>
      <c r="LH514" s="14"/>
      <c r="LI514" s="14"/>
      <c r="LJ514" s="14"/>
      <c r="LK514" s="14"/>
      <c r="LL514" s="14"/>
      <c r="LM514" s="14"/>
      <c r="LN514" s="14"/>
      <c r="LO514" s="14"/>
      <c r="LP514" s="14"/>
      <c r="LQ514" s="14"/>
      <c r="LR514" s="14"/>
      <c r="LS514" s="14"/>
      <c r="LT514" s="14"/>
      <c r="LU514" s="14"/>
      <c r="LV514" s="14"/>
      <c r="LW514" s="14"/>
      <c r="LX514" s="14"/>
      <c r="LY514" s="14"/>
      <c r="LZ514" s="14"/>
      <c r="MA514" s="14"/>
      <c r="MB514" s="14"/>
      <c r="MC514" s="14"/>
      <c r="MD514" s="14"/>
      <c r="ME514" s="14"/>
      <c r="MF514" s="14"/>
      <c r="MG514" s="14"/>
      <c r="MH514" s="14"/>
      <c r="MI514" s="14"/>
      <c r="MJ514" s="14"/>
      <c r="MK514" s="14"/>
      <c r="ML514" s="14"/>
      <c r="MM514" s="14"/>
      <c r="MN514" s="14"/>
      <c r="MO514" s="14"/>
      <c r="MP514" s="14"/>
      <c r="MQ514" s="14"/>
      <c r="MR514" s="14"/>
      <c r="MS514" s="14"/>
      <c r="MT514" s="14"/>
      <c r="MU514" s="14"/>
      <c r="MV514" s="14"/>
      <c r="MW514" s="14"/>
      <c r="MX514" s="14"/>
      <c r="MY514" s="14"/>
      <c r="MZ514" s="14"/>
      <c r="NA514" s="14"/>
      <c r="NB514" s="14"/>
      <c r="NC514" s="14"/>
      <c r="ND514" s="14"/>
      <c r="NE514" s="14"/>
      <c r="NF514" s="14"/>
      <c r="NG514" s="14"/>
      <c r="NH514" s="14"/>
      <c r="NI514" s="14"/>
      <c r="NJ514" s="14"/>
      <c r="NK514" s="14"/>
      <c r="NL514" s="14"/>
      <c r="NM514" s="14"/>
      <c r="NN514" s="14"/>
      <c r="NO514" s="14"/>
      <c r="NP514" s="14"/>
      <c r="NQ514" s="14"/>
      <c r="NR514" s="14"/>
      <c r="NS514" s="14"/>
      <c r="NT514" s="14"/>
    </row>
    <row r="515" spans="1:384" ht="13.5" customHeight="1" x14ac:dyDescent="0.25">
      <c r="A515" s="1"/>
      <c r="B515" s="14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4"/>
      <c r="HR515" s="14"/>
      <c r="HS515" s="14"/>
      <c r="HT515" s="14"/>
      <c r="HU515" s="14"/>
      <c r="HV515" s="14"/>
      <c r="HW515" s="14"/>
      <c r="HX515" s="14"/>
      <c r="HY515" s="14"/>
      <c r="HZ515" s="14"/>
      <c r="IA515" s="14"/>
      <c r="IB515" s="14"/>
      <c r="IC515" s="14"/>
      <c r="ID515" s="14"/>
      <c r="IE515" s="14"/>
      <c r="IF515" s="14"/>
      <c r="IG515" s="14"/>
      <c r="IH515" s="14"/>
      <c r="II515" s="14"/>
      <c r="IJ515" s="14"/>
      <c r="IK515" s="14"/>
      <c r="IL515" s="14"/>
      <c r="IM515" s="14"/>
      <c r="IN515" s="14"/>
      <c r="IO515" s="14"/>
      <c r="IP515" s="14"/>
      <c r="IQ515" s="14"/>
      <c r="IR515" s="14"/>
      <c r="IS515" s="14"/>
      <c r="IT515" s="14"/>
      <c r="IU515" s="14"/>
      <c r="IV515" s="14"/>
      <c r="IW515" s="14"/>
      <c r="IX515" s="14"/>
      <c r="IY515" s="14"/>
      <c r="IZ515" s="14"/>
      <c r="JA515" s="14"/>
      <c r="JB515" s="14"/>
      <c r="JC515" s="14"/>
      <c r="JD515" s="14"/>
      <c r="JE515" s="14"/>
      <c r="JF515" s="14"/>
      <c r="JG515" s="14"/>
      <c r="JH515" s="14"/>
      <c r="JI515" s="14"/>
      <c r="JJ515" s="14"/>
      <c r="JK515" s="14"/>
      <c r="JL515" s="14"/>
      <c r="JM515" s="14"/>
      <c r="JN515" s="14"/>
      <c r="JO515" s="14"/>
      <c r="JP515" s="14"/>
      <c r="JQ515" s="14"/>
      <c r="JR515" s="14"/>
      <c r="JS515" s="14"/>
      <c r="JT515" s="14"/>
      <c r="JU515" s="14"/>
      <c r="JV515" s="14"/>
      <c r="JW515" s="14"/>
      <c r="JX515" s="14"/>
      <c r="JY515" s="14"/>
      <c r="JZ515" s="14"/>
      <c r="KA515" s="14"/>
      <c r="KB515" s="14"/>
      <c r="KC515" s="14"/>
      <c r="KD515" s="14"/>
      <c r="KE515" s="14"/>
      <c r="KF515" s="14"/>
      <c r="KG515" s="14"/>
      <c r="KH515" s="14"/>
      <c r="KI515" s="14"/>
      <c r="KJ515" s="14"/>
      <c r="KK515" s="14"/>
      <c r="KL515" s="14"/>
      <c r="KM515" s="14"/>
      <c r="KN515" s="14"/>
      <c r="KO515" s="14"/>
      <c r="KP515" s="14"/>
      <c r="KQ515" s="14"/>
      <c r="KR515" s="14"/>
      <c r="KS515" s="14"/>
      <c r="KT515" s="14"/>
      <c r="KU515" s="14"/>
      <c r="KV515" s="14"/>
      <c r="KW515" s="14"/>
      <c r="KX515" s="14"/>
      <c r="KY515" s="14"/>
      <c r="KZ515" s="14"/>
      <c r="LA515" s="14"/>
      <c r="LB515" s="14"/>
      <c r="LC515" s="14"/>
      <c r="LD515" s="14"/>
      <c r="LE515" s="14"/>
      <c r="LF515" s="14"/>
      <c r="LG515" s="14"/>
      <c r="LH515" s="14"/>
      <c r="LI515" s="14"/>
      <c r="LJ515" s="14"/>
      <c r="LK515" s="14"/>
      <c r="LL515" s="14"/>
      <c r="LM515" s="14"/>
      <c r="LN515" s="14"/>
      <c r="LO515" s="14"/>
      <c r="LP515" s="14"/>
      <c r="LQ515" s="14"/>
      <c r="LR515" s="14"/>
      <c r="LS515" s="14"/>
      <c r="LT515" s="14"/>
      <c r="LU515" s="14"/>
      <c r="LV515" s="14"/>
      <c r="LW515" s="14"/>
      <c r="LX515" s="14"/>
      <c r="LY515" s="14"/>
      <c r="LZ515" s="14"/>
      <c r="MA515" s="14"/>
      <c r="MB515" s="14"/>
      <c r="MC515" s="14"/>
      <c r="MD515" s="14"/>
      <c r="ME515" s="14"/>
      <c r="MF515" s="14"/>
      <c r="MG515" s="14"/>
      <c r="MH515" s="14"/>
      <c r="MI515" s="14"/>
      <c r="MJ515" s="14"/>
      <c r="MK515" s="14"/>
      <c r="ML515" s="14"/>
      <c r="MM515" s="14"/>
      <c r="MN515" s="14"/>
      <c r="MO515" s="14"/>
      <c r="MP515" s="14"/>
      <c r="MQ515" s="14"/>
      <c r="MR515" s="14"/>
      <c r="MS515" s="14"/>
      <c r="MT515" s="14"/>
      <c r="MU515" s="14"/>
      <c r="MV515" s="14"/>
      <c r="MW515" s="14"/>
      <c r="MX515" s="14"/>
      <c r="MY515" s="14"/>
      <c r="MZ515" s="14"/>
      <c r="NA515" s="14"/>
      <c r="NB515" s="14"/>
      <c r="NC515" s="14"/>
      <c r="ND515" s="14"/>
      <c r="NE515" s="14"/>
      <c r="NF515" s="14"/>
      <c r="NG515" s="14"/>
      <c r="NH515" s="14"/>
      <c r="NI515" s="14"/>
      <c r="NJ515" s="14"/>
      <c r="NK515" s="14"/>
      <c r="NL515" s="14"/>
      <c r="NM515" s="14"/>
      <c r="NN515" s="14"/>
      <c r="NO515" s="14"/>
      <c r="NP515" s="14"/>
      <c r="NQ515" s="14"/>
      <c r="NR515" s="14"/>
      <c r="NS515" s="14"/>
      <c r="NT515" s="14"/>
    </row>
    <row r="516" spans="1:384" ht="13.5" customHeight="1" x14ac:dyDescent="0.25">
      <c r="A516" s="1"/>
      <c r="B516" s="14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  <c r="IY516" s="14"/>
      <c r="IZ516" s="14"/>
      <c r="JA516" s="14"/>
      <c r="JB516" s="14"/>
      <c r="JC516" s="14"/>
      <c r="JD516" s="14"/>
      <c r="JE516" s="14"/>
      <c r="JF516" s="14"/>
      <c r="JG516" s="14"/>
      <c r="JH516" s="14"/>
      <c r="JI516" s="14"/>
      <c r="JJ516" s="14"/>
      <c r="JK516" s="14"/>
      <c r="JL516" s="14"/>
      <c r="JM516" s="14"/>
      <c r="JN516" s="14"/>
      <c r="JO516" s="14"/>
      <c r="JP516" s="14"/>
      <c r="JQ516" s="14"/>
      <c r="JR516" s="14"/>
      <c r="JS516" s="14"/>
      <c r="JT516" s="14"/>
      <c r="JU516" s="14"/>
      <c r="JV516" s="14"/>
      <c r="JW516" s="14"/>
      <c r="JX516" s="14"/>
      <c r="JY516" s="14"/>
      <c r="JZ516" s="14"/>
      <c r="KA516" s="14"/>
      <c r="KB516" s="14"/>
      <c r="KC516" s="14"/>
      <c r="KD516" s="14"/>
      <c r="KE516" s="14"/>
      <c r="KF516" s="14"/>
      <c r="KG516" s="14"/>
      <c r="KH516" s="14"/>
      <c r="KI516" s="14"/>
      <c r="KJ516" s="14"/>
      <c r="KK516" s="14"/>
      <c r="KL516" s="14"/>
      <c r="KM516" s="14"/>
      <c r="KN516" s="14"/>
      <c r="KO516" s="14"/>
      <c r="KP516" s="14"/>
      <c r="KQ516" s="14"/>
      <c r="KR516" s="14"/>
      <c r="KS516" s="14"/>
      <c r="KT516" s="14"/>
      <c r="KU516" s="14"/>
      <c r="KV516" s="14"/>
      <c r="KW516" s="14"/>
      <c r="KX516" s="14"/>
      <c r="KY516" s="14"/>
      <c r="KZ516" s="14"/>
      <c r="LA516" s="14"/>
      <c r="LB516" s="14"/>
      <c r="LC516" s="14"/>
      <c r="LD516" s="14"/>
      <c r="LE516" s="14"/>
      <c r="LF516" s="14"/>
      <c r="LG516" s="14"/>
      <c r="LH516" s="14"/>
      <c r="LI516" s="14"/>
      <c r="LJ516" s="14"/>
      <c r="LK516" s="14"/>
      <c r="LL516" s="14"/>
      <c r="LM516" s="14"/>
      <c r="LN516" s="14"/>
      <c r="LO516" s="14"/>
      <c r="LP516" s="14"/>
      <c r="LQ516" s="14"/>
      <c r="LR516" s="14"/>
      <c r="LS516" s="14"/>
      <c r="LT516" s="14"/>
      <c r="LU516" s="14"/>
      <c r="LV516" s="14"/>
      <c r="LW516" s="14"/>
      <c r="LX516" s="14"/>
      <c r="LY516" s="14"/>
      <c r="LZ516" s="14"/>
      <c r="MA516" s="14"/>
      <c r="MB516" s="14"/>
      <c r="MC516" s="14"/>
      <c r="MD516" s="14"/>
      <c r="ME516" s="14"/>
      <c r="MF516" s="14"/>
      <c r="MG516" s="14"/>
      <c r="MH516" s="14"/>
      <c r="MI516" s="14"/>
      <c r="MJ516" s="14"/>
      <c r="MK516" s="14"/>
      <c r="ML516" s="14"/>
      <c r="MM516" s="14"/>
      <c r="MN516" s="14"/>
      <c r="MO516" s="14"/>
      <c r="MP516" s="14"/>
      <c r="MQ516" s="14"/>
      <c r="MR516" s="14"/>
      <c r="MS516" s="14"/>
      <c r="MT516" s="14"/>
      <c r="MU516" s="14"/>
      <c r="MV516" s="14"/>
      <c r="MW516" s="14"/>
      <c r="MX516" s="14"/>
      <c r="MY516" s="14"/>
      <c r="MZ516" s="14"/>
      <c r="NA516" s="14"/>
      <c r="NB516" s="14"/>
      <c r="NC516" s="14"/>
      <c r="ND516" s="14"/>
      <c r="NE516" s="14"/>
      <c r="NF516" s="14"/>
      <c r="NG516" s="14"/>
      <c r="NH516" s="14"/>
      <c r="NI516" s="14"/>
      <c r="NJ516" s="14"/>
      <c r="NK516" s="14"/>
      <c r="NL516" s="14"/>
      <c r="NM516" s="14"/>
      <c r="NN516" s="14"/>
      <c r="NO516" s="14"/>
      <c r="NP516" s="14"/>
      <c r="NQ516" s="14"/>
      <c r="NR516" s="14"/>
      <c r="NS516" s="14"/>
      <c r="NT516" s="14"/>
    </row>
    <row r="517" spans="1:384" ht="13.5" customHeight="1" x14ac:dyDescent="0.25">
      <c r="A517" s="1"/>
      <c r="B517" s="14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4"/>
      <c r="HR517" s="14"/>
      <c r="HS517" s="14"/>
      <c r="HT517" s="14"/>
      <c r="HU517" s="14"/>
      <c r="HV517" s="14"/>
      <c r="HW517" s="14"/>
      <c r="HX517" s="14"/>
      <c r="HY517" s="14"/>
      <c r="HZ517" s="14"/>
      <c r="IA517" s="14"/>
      <c r="IB517" s="14"/>
      <c r="IC517" s="14"/>
      <c r="ID517" s="14"/>
      <c r="IE517" s="14"/>
      <c r="IF517" s="14"/>
      <c r="IG517" s="14"/>
      <c r="IH517" s="14"/>
      <c r="II517" s="14"/>
      <c r="IJ517" s="14"/>
      <c r="IK517" s="14"/>
      <c r="IL517" s="14"/>
      <c r="IM517" s="14"/>
      <c r="IN517" s="14"/>
      <c r="IO517" s="14"/>
      <c r="IP517" s="14"/>
      <c r="IQ517" s="14"/>
      <c r="IR517" s="14"/>
      <c r="IS517" s="14"/>
      <c r="IT517" s="14"/>
      <c r="IU517" s="14"/>
      <c r="IV517" s="14"/>
      <c r="IW517" s="14"/>
      <c r="IX517" s="14"/>
      <c r="IY517" s="14"/>
      <c r="IZ517" s="14"/>
      <c r="JA517" s="14"/>
      <c r="JB517" s="14"/>
      <c r="JC517" s="14"/>
      <c r="JD517" s="14"/>
      <c r="JE517" s="14"/>
      <c r="JF517" s="14"/>
      <c r="JG517" s="14"/>
      <c r="JH517" s="14"/>
      <c r="JI517" s="14"/>
      <c r="JJ517" s="14"/>
      <c r="JK517" s="14"/>
      <c r="JL517" s="14"/>
      <c r="JM517" s="14"/>
      <c r="JN517" s="14"/>
      <c r="JO517" s="14"/>
      <c r="JP517" s="14"/>
      <c r="JQ517" s="14"/>
      <c r="JR517" s="14"/>
      <c r="JS517" s="14"/>
      <c r="JT517" s="14"/>
      <c r="JU517" s="14"/>
      <c r="JV517" s="14"/>
      <c r="JW517" s="14"/>
      <c r="JX517" s="14"/>
      <c r="JY517" s="14"/>
      <c r="JZ517" s="14"/>
      <c r="KA517" s="14"/>
      <c r="KB517" s="14"/>
      <c r="KC517" s="14"/>
      <c r="KD517" s="14"/>
      <c r="KE517" s="14"/>
      <c r="KF517" s="14"/>
      <c r="KG517" s="14"/>
      <c r="KH517" s="14"/>
      <c r="KI517" s="14"/>
      <c r="KJ517" s="14"/>
      <c r="KK517" s="14"/>
      <c r="KL517" s="14"/>
      <c r="KM517" s="14"/>
      <c r="KN517" s="14"/>
      <c r="KO517" s="14"/>
      <c r="KP517" s="14"/>
      <c r="KQ517" s="14"/>
      <c r="KR517" s="14"/>
      <c r="KS517" s="14"/>
      <c r="KT517" s="14"/>
      <c r="KU517" s="14"/>
      <c r="KV517" s="14"/>
      <c r="KW517" s="14"/>
      <c r="KX517" s="14"/>
      <c r="KY517" s="14"/>
      <c r="KZ517" s="14"/>
      <c r="LA517" s="14"/>
      <c r="LB517" s="14"/>
      <c r="LC517" s="14"/>
      <c r="LD517" s="14"/>
      <c r="LE517" s="14"/>
      <c r="LF517" s="14"/>
      <c r="LG517" s="14"/>
      <c r="LH517" s="14"/>
      <c r="LI517" s="14"/>
      <c r="LJ517" s="14"/>
      <c r="LK517" s="14"/>
      <c r="LL517" s="14"/>
      <c r="LM517" s="14"/>
      <c r="LN517" s="14"/>
      <c r="LO517" s="14"/>
      <c r="LP517" s="14"/>
      <c r="LQ517" s="14"/>
      <c r="LR517" s="14"/>
      <c r="LS517" s="14"/>
      <c r="LT517" s="14"/>
      <c r="LU517" s="14"/>
      <c r="LV517" s="14"/>
      <c r="LW517" s="14"/>
      <c r="LX517" s="14"/>
      <c r="LY517" s="14"/>
      <c r="LZ517" s="14"/>
      <c r="MA517" s="14"/>
      <c r="MB517" s="14"/>
      <c r="MC517" s="14"/>
      <c r="MD517" s="14"/>
      <c r="ME517" s="14"/>
      <c r="MF517" s="14"/>
      <c r="MG517" s="14"/>
      <c r="MH517" s="14"/>
      <c r="MI517" s="14"/>
      <c r="MJ517" s="14"/>
      <c r="MK517" s="14"/>
      <c r="ML517" s="14"/>
      <c r="MM517" s="14"/>
      <c r="MN517" s="14"/>
      <c r="MO517" s="14"/>
      <c r="MP517" s="14"/>
      <c r="MQ517" s="14"/>
      <c r="MR517" s="14"/>
      <c r="MS517" s="14"/>
      <c r="MT517" s="14"/>
      <c r="MU517" s="14"/>
      <c r="MV517" s="14"/>
      <c r="MW517" s="14"/>
      <c r="MX517" s="14"/>
      <c r="MY517" s="14"/>
      <c r="MZ517" s="14"/>
      <c r="NA517" s="14"/>
      <c r="NB517" s="14"/>
      <c r="NC517" s="14"/>
      <c r="ND517" s="14"/>
      <c r="NE517" s="14"/>
      <c r="NF517" s="14"/>
      <c r="NG517" s="14"/>
      <c r="NH517" s="14"/>
      <c r="NI517" s="14"/>
      <c r="NJ517" s="14"/>
      <c r="NK517" s="14"/>
      <c r="NL517" s="14"/>
      <c r="NM517" s="14"/>
      <c r="NN517" s="14"/>
      <c r="NO517" s="14"/>
      <c r="NP517" s="14"/>
      <c r="NQ517" s="14"/>
      <c r="NR517" s="14"/>
      <c r="NS517" s="14"/>
      <c r="NT517" s="14"/>
    </row>
    <row r="518" spans="1:384" ht="13.5" customHeight="1" x14ac:dyDescent="0.25">
      <c r="A518" s="1"/>
      <c r="B518" s="14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4"/>
      <c r="HR518" s="14"/>
      <c r="HS518" s="14"/>
      <c r="HT518" s="14"/>
      <c r="HU518" s="14"/>
      <c r="HV518" s="14"/>
      <c r="HW518" s="14"/>
      <c r="HX518" s="14"/>
      <c r="HY518" s="14"/>
      <c r="HZ518" s="14"/>
      <c r="IA518" s="14"/>
      <c r="IB518" s="14"/>
      <c r="IC518" s="14"/>
      <c r="ID518" s="14"/>
      <c r="IE518" s="14"/>
      <c r="IF518" s="14"/>
      <c r="IG518" s="14"/>
      <c r="IH518" s="14"/>
      <c r="II518" s="14"/>
      <c r="IJ518" s="14"/>
      <c r="IK518" s="14"/>
      <c r="IL518" s="14"/>
      <c r="IM518" s="14"/>
      <c r="IN518" s="14"/>
      <c r="IO518" s="14"/>
      <c r="IP518" s="14"/>
      <c r="IQ518" s="14"/>
      <c r="IR518" s="14"/>
      <c r="IS518" s="14"/>
      <c r="IT518" s="14"/>
      <c r="IU518" s="14"/>
      <c r="IV518" s="14"/>
      <c r="IW518" s="14"/>
      <c r="IX518" s="14"/>
      <c r="IY518" s="14"/>
      <c r="IZ518" s="14"/>
      <c r="JA518" s="14"/>
      <c r="JB518" s="14"/>
      <c r="JC518" s="14"/>
      <c r="JD518" s="14"/>
      <c r="JE518" s="14"/>
      <c r="JF518" s="14"/>
      <c r="JG518" s="14"/>
      <c r="JH518" s="14"/>
      <c r="JI518" s="14"/>
      <c r="JJ518" s="14"/>
      <c r="JK518" s="14"/>
      <c r="JL518" s="14"/>
      <c r="JM518" s="14"/>
      <c r="JN518" s="14"/>
      <c r="JO518" s="14"/>
      <c r="JP518" s="14"/>
      <c r="JQ518" s="14"/>
      <c r="JR518" s="14"/>
      <c r="JS518" s="14"/>
      <c r="JT518" s="14"/>
      <c r="JU518" s="14"/>
      <c r="JV518" s="14"/>
      <c r="JW518" s="14"/>
      <c r="JX518" s="14"/>
      <c r="JY518" s="14"/>
      <c r="JZ518" s="14"/>
      <c r="KA518" s="14"/>
      <c r="KB518" s="14"/>
      <c r="KC518" s="14"/>
      <c r="KD518" s="14"/>
      <c r="KE518" s="14"/>
      <c r="KF518" s="14"/>
      <c r="KG518" s="14"/>
      <c r="KH518" s="14"/>
      <c r="KI518" s="14"/>
      <c r="KJ518" s="14"/>
      <c r="KK518" s="14"/>
      <c r="KL518" s="14"/>
      <c r="KM518" s="14"/>
      <c r="KN518" s="14"/>
      <c r="KO518" s="14"/>
      <c r="KP518" s="14"/>
      <c r="KQ518" s="14"/>
      <c r="KR518" s="14"/>
      <c r="KS518" s="14"/>
      <c r="KT518" s="14"/>
      <c r="KU518" s="14"/>
      <c r="KV518" s="14"/>
      <c r="KW518" s="14"/>
      <c r="KX518" s="14"/>
      <c r="KY518" s="14"/>
      <c r="KZ518" s="14"/>
      <c r="LA518" s="14"/>
      <c r="LB518" s="14"/>
      <c r="LC518" s="14"/>
      <c r="LD518" s="14"/>
      <c r="LE518" s="14"/>
      <c r="LF518" s="14"/>
      <c r="LG518" s="14"/>
      <c r="LH518" s="14"/>
      <c r="LI518" s="14"/>
      <c r="LJ518" s="14"/>
      <c r="LK518" s="14"/>
      <c r="LL518" s="14"/>
      <c r="LM518" s="14"/>
      <c r="LN518" s="14"/>
      <c r="LO518" s="14"/>
      <c r="LP518" s="14"/>
      <c r="LQ518" s="14"/>
      <c r="LR518" s="14"/>
      <c r="LS518" s="14"/>
      <c r="LT518" s="14"/>
      <c r="LU518" s="14"/>
      <c r="LV518" s="14"/>
      <c r="LW518" s="14"/>
      <c r="LX518" s="14"/>
      <c r="LY518" s="14"/>
      <c r="LZ518" s="14"/>
      <c r="MA518" s="14"/>
      <c r="MB518" s="14"/>
      <c r="MC518" s="14"/>
      <c r="MD518" s="14"/>
      <c r="ME518" s="14"/>
      <c r="MF518" s="14"/>
      <c r="MG518" s="14"/>
      <c r="MH518" s="14"/>
      <c r="MI518" s="14"/>
      <c r="MJ518" s="14"/>
      <c r="MK518" s="14"/>
      <c r="ML518" s="14"/>
      <c r="MM518" s="14"/>
      <c r="MN518" s="14"/>
      <c r="MO518" s="14"/>
      <c r="MP518" s="14"/>
      <c r="MQ518" s="14"/>
      <c r="MR518" s="14"/>
      <c r="MS518" s="14"/>
      <c r="MT518" s="14"/>
      <c r="MU518" s="14"/>
      <c r="MV518" s="14"/>
      <c r="MW518" s="14"/>
      <c r="MX518" s="14"/>
      <c r="MY518" s="14"/>
      <c r="MZ518" s="14"/>
      <c r="NA518" s="14"/>
      <c r="NB518" s="14"/>
      <c r="NC518" s="14"/>
      <c r="ND518" s="14"/>
      <c r="NE518" s="14"/>
      <c r="NF518" s="14"/>
      <c r="NG518" s="14"/>
      <c r="NH518" s="14"/>
      <c r="NI518" s="14"/>
      <c r="NJ518" s="14"/>
      <c r="NK518" s="14"/>
      <c r="NL518" s="14"/>
      <c r="NM518" s="14"/>
      <c r="NN518" s="14"/>
      <c r="NO518" s="14"/>
      <c r="NP518" s="14"/>
      <c r="NQ518" s="14"/>
      <c r="NR518" s="14"/>
      <c r="NS518" s="14"/>
      <c r="NT518" s="14"/>
    </row>
    <row r="519" spans="1:384" ht="13.5" customHeight="1" x14ac:dyDescent="0.25">
      <c r="A519" s="1"/>
      <c r="B519" s="14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  <c r="IY519" s="14"/>
      <c r="IZ519" s="14"/>
      <c r="JA519" s="14"/>
      <c r="JB519" s="14"/>
      <c r="JC519" s="14"/>
      <c r="JD519" s="14"/>
      <c r="JE519" s="14"/>
      <c r="JF519" s="14"/>
      <c r="JG519" s="14"/>
      <c r="JH519" s="14"/>
      <c r="JI519" s="14"/>
      <c r="JJ519" s="14"/>
      <c r="JK519" s="14"/>
      <c r="JL519" s="14"/>
      <c r="JM519" s="14"/>
      <c r="JN519" s="14"/>
      <c r="JO519" s="14"/>
      <c r="JP519" s="14"/>
      <c r="JQ519" s="14"/>
      <c r="JR519" s="14"/>
      <c r="JS519" s="14"/>
      <c r="JT519" s="14"/>
      <c r="JU519" s="14"/>
      <c r="JV519" s="14"/>
      <c r="JW519" s="14"/>
      <c r="JX519" s="14"/>
      <c r="JY519" s="14"/>
      <c r="JZ519" s="14"/>
      <c r="KA519" s="14"/>
      <c r="KB519" s="14"/>
      <c r="KC519" s="14"/>
      <c r="KD519" s="14"/>
      <c r="KE519" s="14"/>
      <c r="KF519" s="14"/>
      <c r="KG519" s="14"/>
      <c r="KH519" s="14"/>
      <c r="KI519" s="14"/>
      <c r="KJ519" s="14"/>
      <c r="KK519" s="14"/>
      <c r="KL519" s="14"/>
      <c r="KM519" s="14"/>
      <c r="KN519" s="14"/>
      <c r="KO519" s="14"/>
      <c r="KP519" s="14"/>
      <c r="KQ519" s="14"/>
      <c r="KR519" s="14"/>
      <c r="KS519" s="14"/>
      <c r="KT519" s="14"/>
      <c r="KU519" s="14"/>
      <c r="KV519" s="14"/>
      <c r="KW519" s="14"/>
      <c r="KX519" s="14"/>
      <c r="KY519" s="14"/>
      <c r="KZ519" s="14"/>
      <c r="LA519" s="14"/>
      <c r="LB519" s="14"/>
      <c r="LC519" s="14"/>
      <c r="LD519" s="14"/>
      <c r="LE519" s="14"/>
      <c r="LF519" s="14"/>
      <c r="LG519" s="14"/>
      <c r="LH519" s="14"/>
      <c r="LI519" s="14"/>
      <c r="LJ519" s="14"/>
      <c r="LK519" s="14"/>
      <c r="LL519" s="14"/>
      <c r="LM519" s="14"/>
      <c r="LN519" s="14"/>
      <c r="LO519" s="14"/>
      <c r="LP519" s="14"/>
      <c r="LQ519" s="14"/>
      <c r="LR519" s="14"/>
      <c r="LS519" s="14"/>
      <c r="LT519" s="14"/>
      <c r="LU519" s="14"/>
      <c r="LV519" s="14"/>
      <c r="LW519" s="14"/>
      <c r="LX519" s="14"/>
      <c r="LY519" s="14"/>
      <c r="LZ519" s="14"/>
      <c r="MA519" s="14"/>
      <c r="MB519" s="14"/>
      <c r="MC519" s="14"/>
      <c r="MD519" s="14"/>
      <c r="ME519" s="14"/>
      <c r="MF519" s="14"/>
      <c r="MG519" s="14"/>
      <c r="MH519" s="14"/>
      <c r="MI519" s="14"/>
      <c r="MJ519" s="14"/>
      <c r="MK519" s="14"/>
      <c r="ML519" s="14"/>
      <c r="MM519" s="14"/>
      <c r="MN519" s="14"/>
      <c r="MO519" s="14"/>
      <c r="MP519" s="14"/>
      <c r="MQ519" s="14"/>
      <c r="MR519" s="14"/>
      <c r="MS519" s="14"/>
      <c r="MT519" s="14"/>
      <c r="MU519" s="14"/>
      <c r="MV519" s="14"/>
      <c r="MW519" s="14"/>
      <c r="MX519" s="14"/>
      <c r="MY519" s="14"/>
      <c r="MZ519" s="14"/>
      <c r="NA519" s="14"/>
      <c r="NB519" s="14"/>
      <c r="NC519" s="14"/>
      <c r="ND519" s="14"/>
      <c r="NE519" s="14"/>
      <c r="NF519" s="14"/>
      <c r="NG519" s="14"/>
      <c r="NH519" s="14"/>
      <c r="NI519" s="14"/>
      <c r="NJ519" s="14"/>
      <c r="NK519" s="14"/>
      <c r="NL519" s="14"/>
      <c r="NM519" s="14"/>
      <c r="NN519" s="14"/>
      <c r="NO519" s="14"/>
      <c r="NP519" s="14"/>
      <c r="NQ519" s="14"/>
      <c r="NR519" s="14"/>
      <c r="NS519" s="14"/>
      <c r="NT519" s="14"/>
    </row>
    <row r="520" spans="1:384" ht="13.5" customHeight="1" x14ac:dyDescent="0.25">
      <c r="A520" s="1"/>
      <c r="B520" s="14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  <c r="IV520" s="14"/>
      <c r="IW520" s="14"/>
      <c r="IX520" s="14"/>
      <c r="IY520" s="14"/>
      <c r="IZ520" s="14"/>
      <c r="JA520" s="14"/>
      <c r="JB520" s="14"/>
      <c r="JC520" s="14"/>
      <c r="JD520" s="14"/>
      <c r="JE520" s="14"/>
      <c r="JF520" s="14"/>
      <c r="JG520" s="14"/>
      <c r="JH520" s="14"/>
      <c r="JI520" s="14"/>
      <c r="JJ520" s="14"/>
      <c r="JK520" s="14"/>
      <c r="JL520" s="14"/>
      <c r="JM520" s="14"/>
      <c r="JN520" s="14"/>
      <c r="JO520" s="14"/>
      <c r="JP520" s="14"/>
      <c r="JQ520" s="14"/>
      <c r="JR520" s="14"/>
      <c r="JS520" s="14"/>
      <c r="JT520" s="14"/>
      <c r="JU520" s="14"/>
      <c r="JV520" s="14"/>
      <c r="JW520" s="14"/>
      <c r="JX520" s="14"/>
      <c r="JY520" s="14"/>
      <c r="JZ520" s="14"/>
      <c r="KA520" s="14"/>
      <c r="KB520" s="14"/>
      <c r="KC520" s="14"/>
      <c r="KD520" s="14"/>
      <c r="KE520" s="14"/>
      <c r="KF520" s="14"/>
      <c r="KG520" s="14"/>
      <c r="KH520" s="14"/>
      <c r="KI520" s="14"/>
      <c r="KJ520" s="14"/>
      <c r="KK520" s="14"/>
      <c r="KL520" s="14"/>
      <c r="KM520" s="14"/>
      <c r="KN520" s="14"/>
      <c r="KO520" s="14"/>
      <c r="KP520" s="14"/>
      <c r="KQ520" s="14"/>
      <c r="KR520" s="14"/>
      <c r="KS520" s="14"/>
      <c r="KT520" s="14"/>
      <c r="KU520" s="14"/>
      <c r="KV520" s="14"/>
      <c r="KW520" s="14"/>
      <c r="KX520" s="14"/>
      <c r="KY520" s="14"/>
      <c r="KZ520" s="14"/>
      <c r="LA520" s="14"/>
      <c r="LB520" s="14"/>
      <c r="LC520" s="14"/>
      <c r="LD520" s="14"/>
      <c r="LE520" s="14"/>
      <c r="LF520" s="14"/>
      <c r="LG520" s="14"/>
      <c r="LH520" s="14"/>
      <c r="LI520" s="14"/>
      <c r="LJ520" s="14"/>
      <c r="LK520" s="14"/>
      <c r="LL520" s="14"/>
      <c r="LM520" s="14"/>
      <c r="LN520" s="14"/>
      <c r="LO520" s="14"/>
      <c r="LP520" s="14"/>
      <c r="LQ520" s="14"/>
      <c r="LR520" s="14"/>
      <c r="LS520" s="14"/>
      <c r="LT520" s="14"/>
      <c r="LU520" s="14"/>
      <c r="LV520" s="14"/>
      <c r="LW520" s="14"/>
      <c r="LX520" s="14"/>
      <c r="LY520" s="14"/>
      <c r="LZ520" s="14"/>
      <c r="MA520" s="14"/>
      <c r="MB520" s="14"/>
      <c r="MC520" s="14"/>
      <c r="MD520" s="14"/>
      <c r="ME520" s="14"/>
      <c r="MF520" s="14"/>
      <c r="MG520" s="14"/>
      <c r="MH520" s="14"/>
      <c r="MI520" s="14"/>
      <c r="MJ520" s="14"/>
      <c r="MK520" s="14"/>
      <c r="ML520" s="14"/>
      <c r="MM520" s="14"/>
      <c r="MN520" s="14"/>
      <c r="MO520" s="14"/>
      <c r="MP520" s="14"/>
      <c r="MQ520" s="14"/>
      <c r="MR520" s="14"/>
      <c r="MS520" s="14"/>
      <c r="MT520" s="14"/>
      <c r="MU520" s="14"/>
      <c r="MV520" s="14"/>
      <c r="MW520" s="14"/>
      <c r="MX520" s="14"/>
      <c r="MY520" s="14"/>
      <c r="MZ520" s="14"/>
      <c r="NA520" s="14"/>
      <c r="NB520" s="14"/>
      <c r="NC520" s="14"/>
      <c r="ND520" s="14"/>
      <c r="NE520" s="14"/>
      <c r="NF520" s="14"/>
      <c r="NG520" s="14"/>
      <c r="NH520" s="14"/>
      <c r="NI520" s="14"/>
      <c r="NJ520" s="14"/>
      <c r="NK520" s="14"/>
      <c r="NL520" s="14"/>
      <c r="NM520" s="14"/>
      <c r="NN520" s="14"/>
      <c r="NO520" s="14"/>
      <c r="NP520" s="14"/>
      <c r="NQ520" s="14"/>
      <c r="NR520" s="14"/>
      <c r="NS520" s="14"/>
      <c r="NT520" s="14"/>
    </row>
    <row r="521" spans="1:384" ht="13.5" customHeight="1" x14ac:dyDescent="0.25">
      <c r="A521" s="1"/>
      <c r="B521" s="14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  <c r="IV521" s="14"/>
      <c r="IW521" s="14"/>
      <c r="IX521" s="14"/>
      <c r="IY521" s="14"/>
      <c r="IZ521" s="14"/>
      <c r="JA521" s="14"/>
      <c r="JB521" s="14"/>
      <c r="JC521" s="14"/>
      <c r="JD521" s="14"/>
      <c r="JE521" s="14"/>
      <c r="JF521" s="14"/>
      <c r="JG521" s="14"/>
      <c r="JH521" s="14"/>
      <c r="JI521" s="14"/>
      <c r="JJ521" s="14"/>
      <c r="JK521" s="14"/>
      <c r="JL521" s="14"/>
      <c r="JM521" s="14"/>
      <c r="JN521" s="14"/>
      <c r="JO521" s="14"/>
      <c r="JP521" s="14"/>
      <c r="JQ521" s="14"/>
      <c r="JR521" s="14"/>
      <c r="JS521" s="14"/>
      <c r="JT521" s="14"/>
      <c r="JU521" s="14"/>
      <c r="JV521" s="14"/>
      <c r="JW521" s="14"/>
      <c r="JX521" s="14"/>
      <c r="JY521" s="14"/>
      <c r="JZ521" s="14"/>
      <c r="KA521" s="14"/>
      <c r="KB521" s="14"/>
      <c r="KC521" s="14"/>
      <c r="KD521" s="14"/>
      <c r="KE521" s="14"/>
      <c r="KF521" s="14"/>
      <c r="KG521" s="14"/>
      <c r="KH521" s="14"/>
      <c r="KI521" s="14"/>
      <c r="KJ521" s="14"/>
      <c r="KK521" s="14"/>
      <c r="KL521" s="14"/>
      <c r="KM521" s="14"/>
      <c r="KN521" s="14"/>
      <c r="KO521" s="14"/>
      <c r="KP521" s="14"/>
      <c r="KQ521" s="14"/>
      <c r="KR521" s="14"/>
      <c r="KS521" s="14"/>
      <c r="KT521" s="14"/>
      <c r="KU521" s="14"/>
      <c r="KV521" s="14"/>
      <c r="KW521" s="14"/>
      <c r="KX521" s="14"/>
      <c r="KY521" s="14"/>
      <c r="KZ521" s="14"/>
      <c r="LA521" s="14"/>
      <c r="LB521" s="14"/>
      <c r="LC521" s="14"/>
      <c r="LD521" s="14"/>
      <c r="LE521" s="14"/>
      <c r="LF521" s="14"/>
      <c r="LG521" s="14"/>
      <c r="LH521" s="14"/>
      <c r="LI521" s="14"/>
      <c r="LJ521" s="14"/>
      <c r="LK521" s="14"/>
      <c r="LL521" s="14"/>
      <c r="LM521" s="14"/>
      <c r="LN521" s="14"/>
      <c r="LO521" s="14"/>
      <c r="LP521" s="14"/>
      <c r="LQ521" s="14"/>
      <c r="LR521" s="14"/>
      <c r="LS521" s="14"/>
      <c r="LT521" s="14"/>
      <c r="LU521" s="14"/>
      <c r="LV521" s="14"/>
      <c r="LW521" s="14"/>
      <c r="LX521" s="14"/>
      <c r="LY521" s="14"/>
      <c r="LZ521" s="14"/>
      <c r="MA521" s="14"/>
      <c r="MB521" s="14"/>
      <c r="MC521" s="14"/>
      <c r="MD521" s="14"/>
      <c r="ME521" s="14"/>
      <c r="MF521" s="14"/>
      <c r="MG521" s="14"/>
      <c r="MH521" s="14"/>
      <c r="MI521" s="14"/>
      <c r="MJ521" s="14"/>
      <c r="MK521" s="14"/>
      <c r="ML521" s="14"/>
      <c r="MM521" s="14"/>
      <c r="MN521" s="14"/>
      <c r="MO521" s="14"/>
      <c r="MP521" s="14"/>
      <c r="MQ521" s="14"/>
      <c r="MR521" s="14"/>
      <c r="MS521" s="14"/>
      <c r="MT521" s="14"/>
      <c r="MU521" s="14"/>
      <c r="MV521" s="14"/>
      <c r="MW521" s="14"/>
      <c r="MX521" s="14"/>
      <c r="MY521" s="14"/>
      <c r="MZ521" s="14"/>
      <c r="NA521" s="14"/>
      <c r="NB521" s="14"/>
      <c r="NC521" s="14"/>
      <c r="ND521" s="14"/>
      <c r="NE521" s="14"/>
      <c r="NF521" s="14"/>
      <c r="NG521" s="14"/>
      <c r="NH521" s="14"/>
      <c r="NI521" s="14"/>
      <c r="NJ521" s="14"/>
      <c r="NK521" s="14"/>
      <c r="NL521" s="14"/>
      <c r="NM521" s="14"/>
      <c r="NN521" s="14"/>
      <c r="NO521" s="14"/>
      <c r="NP521" s="14"/>
      <c r="NQ521" s="14"/>
      <c r="NR521" s="14"/>
      <c r="NS521" s="14"/>
      <c r="NT521" s="14"/>
    </row>
    <row r="522" spans="1:384" ht="13.5" customHeight="1" x14ac:dyDescent="0.25">
      <c r="A522" s="1"/>
      <c r="B522" s="14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  <c r="IY522" s="14"/>
      <c r="IZ522" s="14"/>
      <c r="JA522" s="14"/>
      <c r="JB522" s="14"/>
      <c r="JC522" s="14"/>
      <c r="JD522" s="14"/>
      <c r="JE522" s="14"/>
      <c r="JF522" s="14"/>
      <c r="JG522" s="14"/>
      <c r="JH522" s="14"/>
      <c r="JI522" s="14"/>
      <c r="JJ522" s="14"/>
      <c r="JK522" s="14"/>
      <c r="JL522" s="14"/>
      <c r="JM522" s="14"/>
      <c r="JN522" s="14"/>
      <c r="JO522" s="14"/>
      <c r="JP522" s="14"/>
      <c r="JQ522" s="14"/>
      <c r="JR522" s="14"/>
      <c r="JS522" s="14"/>
      <c r="JT522" s="14"/>
      <c r="JU522" s="14"/>
      <c r="JV522" s="14"/>
      <c r="JW522" s="14"/>
      <c r="JX522" s="14"/>
      <c r="JY522" s="14"/>
      <c r="JZ522" s="14"/>
      <c r="KA522" s="14"/>
      <c r="KB522" s="14"/>
      <c r="KC522" s="14"/>
      <c r="KD522" s="14"/>
      <c r="KE522" s="14"/>
      <c r="KF522" s="14"/>
      <c r="KG522" s="14"/>
      <c r="KH522" s="14"/>
      <c r="KI522" s="14"/>
      <c r="KJ522" s="14"/>
      <c r="KK522" s="14"/>
      <c r="KL522" s="14"/>
      <c r="KM522" s="14"/>
      <c r="KN522" s="14"/>
      <c r="KO522" s="14"/>
      <c r="KP522" s="14"/>
      <c r="KQ522" s="14"/>
      <c r="KR522" s="14"/>
      <c r="KS522" s="14"/>
      <c r="KT522" s="14"/>
      <c r="KU522" s="14"/>
      <c r="KV522" s="14"/>
      <c r="KW522" s="14"/>
      <c r="KX522" s="14"/>
      <c r="KY522" s="14"/>
      <c r="KZ522" s="14"/>
      <c r="LA522" s="14"/>
      <c r="LB522" s="14"/>
      <c r="LC522" s="14"/>
      <c r="LD522" s="14"/>
      <c r="LE522" s="14"/>
      <c r="LF522" s="14"/>
      <c r="LG522" s="14"/>
      <c r="LH522" s="14"/>
      <c r="LI522" s="14"/>
      <c r="LJ522" s="14"/>
      <c r="LK522" s="14"/>
      <c r="LL522" s="14"/>
      <c r="LM522" s="14"/>
      <c r="LN522" s="14"/>
      <c r="LO522" s="14"/>
      <c r="LP522" s="14"/>
      <c r="LQ522" s="14"/>
      <c r="LR522" s="14"/>
      <c r="LS522" s="14"/>
      <c r="LT522" s="14"/>
      <c r="LU522" s="14"/>
      <c r="LV522" s="14"/>
      <c r="LW522" s="14"/>
      <c r="LX522" s="14"/>
      <c r="LY522" s="14"/>
      <c r="LZ522" s="14"/>
      <c r="MA522" s="14"/>
      <c r="MB522" s="14"/>
      <c r="MC522" s="14"/>
      <c r="MD522" s="14"/>
      <c r="ME522" s="14"/>
      <c r="MF522" s="14"/>
      <c r="MG522" s="14"/>
      <c r="MH522" s="14"/>
      <c r="MI522" s="14"/>
      <c r="MJ522" s="14"/>
      <c r="MK522" s="14"/>
      <c r="ML522" s="14"/>
      <c r="MM522" s="14"/>
      <c r="MN522" s="14"/>
      <c r="MO522" s="14"/>
      <c r="MP522" s="14"/>
      <c r="MQ522" s="14"/>
      <c r="MR522" s="14"/>
      <c r="MS522" s="14"/>
      <c r="MT522" s="14"/>
      <c r="MU522" s="14"/>
      <c r="MV522" s="14"/>
      <c r="MW522" s="14"/>
      <c r="MX522" s="14"/>
      <c r="MY522" s="14"/>
      <c r="MZ522" s="14"/>
      <c r="NA522" s="14"/>
      <c r="NB522" s="14"/>
      <c r="NC522" s="14"/>
      <c r="ND522" s="14"/>
      <c r="NE522" s="14"/>
      <c r="NF522" s="14"/>
      <c r="NG522" s="14"/>
      <c r="NH522" s="14"/>
      <c r="NI522" s="14"/>
      <c r="NJ522" s="14"/>
      <c r="NK522" s="14"/>
      <c r="NL522" s="14"/>
      <c r="NM522" s="14"/>
      <c r="NN522" s="14"/>
      <c r="NO522" s="14"/>
      <c r="NP522" s="14"/>
      <c r="NQ522" s="14"/>
      <c r="NR522" s="14"/>
      <c r="NS522" s="14"/>
      <c r="NT522" s="14"/>
    </row>
    <row r="523" spans="1:384" ht="13.5" customHeight="1" x14ac:dyDescent="0.25">
      <c r="A523" s="1"/>
      <c r="B523" s="14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  <c r="IV523" s="14"/>
      <c r="IW523" s="14"/>
      <c r="IX523" s="14"/>
      <c r="IY523" s="14"/>
      <c r="IZ523" s="14"/>
      <c r="JA523" s="14"/>
      <c r="JB523" s="14"/>
      <c r="JC523" s="14"/>
      <c r="JD523" s="14"/>
      <c r="JE523" s="14"/>
      <c r="JF523" s="14"/>
      <c r="JG523" s="14"/>
      <c r="JH523" s="14"/>
      <c r="JI523" s="14"/>
      <c r="JJ523" s="14"/>
      <c r="JK523" s="14"/>
      <c r="JL523" s="14"/>
      <c r="JM523" s="14"/>
      <c r="JN523" s="14"/>
      <c r="JO523" s="14"/>
      <c r="JP523" s="14"/>
      <c r="JQ523" s="14"/>
      <c r="JR523" s="14"/>
      <c r="JS523" s="14"/>
      <c r="JT523" s="14"/>
      <c r="JU523" s="14"/>
      <c r="JV523" s="14"/>
      <c r="JW523" s="14"/>
      <c r="JX523" s="14"/>
      <c r="JY523" s="14"/>
      <c r="JZ523" s="14"/>
      <c r="KA523" s="14"/>
      <c r="KB523" s="14"/>
      <c r="KC523" s="14"/>
      <c r="KD523" s="14"/>
      <c r="KE523" s="14"/>
      <c r="KF523" s="14"/>
      <c r="KG523" s="14"/>
      <c r="KH523" s="14"/>
      <c r="KI523" s="14"/>
      <c r="KJ523" s="14"/>
      <c r="KK523" s="14"/>
      <c r="KL523" s="14"/>
      <c r="KM523" s="14"/>
      <c r="KN523" s="14"/>
      <c r="KO523" s="14"/>
      <c r="KP523" s="14"/>
      <c r="KQ523" s="14"/>
      <c r="KR523" s="14"/>
      <c r="KS523" s="14"/>
      <c r="KT523" s="14"/>
      <c r="KU523" s="14"/>
      <c r="KV523" s="14"/>
      <c r="KW523" s="14"/>
      <c r="KX523" s="14"/>
      <c r="KY523" s="14"/>
      <c r="KZ523" s="14"/>
      <c r="LA523" s="14"/>
      <c r="LB523" s="14"/>
      <c r="LC523" s="14"/>
      <c r="LD523" s="14"/>
      <c r="LE523" s="14"/>
      <c r="LF523" s="14"/>
      <c r="LG523" s="14"/>
      <c r="LH523" s="14"/>
      <c r="LI523" s="14"/>
      <c r="LJ523" s="14"/>
      <c r="LK523" s="14"/>
      <c r="LL523" s="14"/>
      <c r="LM523" s="14"/>
      <c r="LN523" s="14"/>
      <c r="LO523" s="14"/>
      <c r="LP523" s="14"/>
      <c r="LQ523" s="14"/>
      <c r="LR523" s="14"/>
      <c r="LS523" s="14"/>
      <c r="LT523" s="14"/>
      <c r="LU523" s="14"/>
      <c r="LV523" s="14"/>
      <c r="LW523" s="14"/>
      <c r="LX523" s="14"/>
      <c r="LY523" s="14"/>
      <c r="LZ523" s="14"/>
      <c r="MA523" s="14"/>
      <c r="MB523" s="14"/>
      <c r="MC523" s="14"/>
      <c r="MD523" s="14"/>
      <c r="ME523" s="14"/>
      <c r="MF523" s="14"/>
      <c r="MG523" s="14"/>
      <c r="MH523" s="14"/>
      <c r="MI523" s="14"/>
      <c r="MJ523" s="14"/>
      <c r="MK523" s="14"/>
      <c r="ML523" s="14"/>
      <c r="MM523" s="14"/>
      <c r="MN523" s="14"/>
      <c r="MO523" s="14"/>
      <c r="MP523" s="14"/>
      <c r="MQ523" s="14"/>
      <c r="MR523" s="14"/>
      <c r="MS523" s="14"/>
      <c r="MT523" s="14"/>
      <c r="MU523" s="14"/>
      <c r="MV523" s="14"/>
      <c r="MW523" s="14"/>
      <c r="MX523" s="14"/>
      <c r="MY523" s="14"/>
      <c r="MZ523" s="14"/>
      <c r="NA523" s="14"/>
      <c r="NB523" s="14"/>
      <c r="NC523" s="14"/>
      <c r="ND523" s="14"/>
      <c r="NE523" s="14"/>
      <c r="NF523" s="14"/>
      <c r="NG523" s="14"/>
      <c r="NH523" s="14"/>
      <c r="NI523" s="14"/>
      <c r="NJ523" s="14"/>
      <c r="NK523" s="14"/>
      <c r="NL523" s="14"/>
      <c r="NM523" s="14"/>
      <c r="NN523" s="14"/>
      <c r="NO523" s="14"/>
      <c r="NP523" s="14"/>
      <c r="NQ523" s="14"/>
      <c r="NR523" s="14"/>
      <c r="NS523" s="14"/>
      <c r="NT523" s="14"/>
    </row>
    <row r="524" spans="1:384" ht="13.5" customHeight="1" x14ac:dyDescent="0.25">
      <c r="A524" s="1"/>
      <c r="B524" s="14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  <c r="IV524" s="14"/>
      <c r="IW524" s="14"/>
      <c r="IX524" s="14"/>
      <c r="IY524" s="14"/>
      <c r="IZ524" s="14"/>
      <c r="JA524" s="14"/>
      <c r="JB524" s="14"/>
      <c r="JC524" s="14"/>
      <c r="JD524" s="14"/>
      <c r="JE524" s="14"/>
      <c r="JF524" s="14"/>
      <c r="JG524" s="14"/>
      <c r="JH524" s="14"/>
      <c r="JI524" s="14"/>
      <c r="JJ524" s="14"/>
      <c r="JK524" s="14"/>
      <c r="JL524" s="14"/>
      <c r="JM524" s="14"/>
      <c r="JN524" s="14"/>
      <c r="JO524" s="14"/>
      <c r="JP524" s="14"/>
      <c r="JQ524" s="14"/>
      <c r="JR524" s="14"/>
      <c r="JS524" s="14"/>
      <c r="JT524" s="14"/>
      <c r="JU524" s="14"/>
      <c r="JV524" s="14"/>
      <c r="JW524" s="14"/>
      <c r="JX524" s="14"/>
      <c r="JY524" s="14"/>
      <c r="JZ524" s="14"/>
      <c r="KA524" s="14"/>
      <c r="KB524" s="14"/>
      <c r="KC524" s="14"/>
      <c r="KD524" s="14"/>
      <c r="KE524" s="14"/>
      <c r="KF524" s="14"/>
      <c r="KG524" s="14"/>
      <c r="KH524" s="14"/>
      <c r="KI524" s="14"/>
      <c r="KJ524" s="14"/>
      <c r="KK524" s="14"/>
      <c r="KL524" s="14"/>
      <c r="KM524" s="14"/>
      <c r="KN524" s="14"/>
      <c r="KO524" s="14"/>
      <c r="KP524" s="14"/>
      <c r="KQ524" s="14"/>
      <c r="KR524" s="14"/>
      <c r="KS524" s="14"/>
      <c r="KT524" s="14"/>
      <c r="KU524" s="14"/>
      <c r="KV524" s="14"/>
      <c r="KW524" s="14"/>
      <c r="KX524" s="14"/>
      <c r="KY524" s="14"/>
      <c r="KZ524" s="14"/>
      <c r="LA524" s="14"/>
      <c r="LB524" s="14"/>
      <c r="LC524" s="14"/>
      <c r="LD524" s="14"/>
      <c r="LE524" s="14"/>
      <c r="LF524" s="14"/>
      <c r="LG524" s="14"/>
      <c r="LH524" s="14"/>
      <c r="LI524" s="14"/>
      <c r="LJ524" s="14"/>
      <c r="LK524" s="14"/>
      <c r="LL524" s="14"/>
      <c r="LM524" s="14"/>
      <c r="LN524" s="14"/>
      <c r="LO524" s="14"/>
      <c r="LP524" s="14"/>
      <c r="LQ524" s="14"/>
      <c r="LR524" s="14"/>
      <c r="LS524" s="14"/>
      <c r="LT524" s="14"/>
      <c r="LU524" s="14"/>
      <c r="LV524" s="14"/>
      <c r="LW524" s="14"/>
      <c r="LX524" s="14"/>
      <c r="LY524" s="14"/>
      <c r="LZ524" s="14"/>
      <c r="MA524" s="14"/>
      <c r="MB524" s="14"/>
      <c r="MC524" s="14"/>
      <c r="MD524" s="14"/>
      <c r="ME524" s="14"/>
      <c r="MF524" s="14"/>
      <c r="MG524" s="14"/>
      <c r="MH524" s="14"/>
      <c r="MI524" s="14"/>
      <c r="MJ524" s="14"/>
      <c r="MK524" s="14"/>
      <c r="ML524" s="14"/>
      <c r="MM524" s="14"/>
      <c r="MN524" s="14"/>
      <c r="MO524" s="14"/>
      <c r="MP524" s="14"/>
      <c r="MQ524" s="14"/>
      <c r="MR524" s="14"/>
      <c r="MS524" s="14"/>
      <c r="MT524" s="14"/>
      <c r="MU524" s="14"/>
      <c r="MV524" s="14"/>
      <c r="MW524" s="14"/>
      <c r="MX524" s="14"/>
      <c r="MY524" s="14"/>
      <c r="MZ524" s="14"/>
      <c r="NA524" s="14"/>
      <c r="NB524" s="14"/>
      <c r="NC524" s="14"/>
      <c r="ND524" s="14"/>
      <c r="NE524" s="14"/>
      <c r="NF524" s="14"/>
      <c r="NG524" s="14"/>
      <c r="NH524" s="14"/>
      <c r="NI524" s="14"/>
      <c r="NJ524" s="14"/>
      <c r="NK524" s="14"/>
      <c r="NL524" s="14"/>
      <c r="NM524" s="14"/>
      <c r="NN524" s="14"/>
      <c r="NO524" s="14"/>
      <c r="NP524" s="14"/>
      <c r="NQ524" s="14"/>
      <c r="NR524" s="14"/>
      <c r="NS524" s="14"/>
      <c r="NT524" s="14"/>
    </row>
    <row r="525" spans="1:384" ht="13.5" customHeight="1" x14ac:dyDescent="0.25">
      <c r="A525" s="1"/>
      <c r="B525" s="14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  <c r="IY525" s="14"/>
      <c r="IZ525" s="14"/>
      <c r="JA525" s="14"/>
      <c r="JB525" s="14"/>
      <c r="JC525" s="14"/>
      <c r="JD525" s="14"/>
      <c r="JE525" s="14"/>
      <c r="JF525" s="14"/>
      <c r="JG525" s="14"/>
      <c r="JH525" s="14"/>
      <c r="JI525" s="14"/>
      <c r="JJ525" s="14"/>
      <c r="JK525" s="14"/>
      <c r="JL525" s="14"/>
      <c r="JM525" s="14"/>
      <c r="JN525" s="14"/>
      <c r="JO525" s="14"/>
      <c r="JP525" s="14"/>
      <c r="JQ525" s="14"/>
      <c r="JR525" s="14"/>
      <c r="JS525" s="14"/>
      <c r="JT525" s="14"/>
      <c r="JU525" s="14"/>
      <c r="JV525" s="14"/>
      <c r="JW525" s="14"/>
      <c r="JX525" s="14"/>
      <c r="JY525" s="14"/>
      <c r="JZ525" s="14"/>
      <c r="KA525" s="14"/>
      <c r="KB525" s="14"/>
      <c r="KC525" s="14"/>
      <c r="KD525" s="14"/>
      <c r="KE525" s="14"/>
      <c r="KF525" s="14"/>
      <c r="KG525" s="14"/>
      <c r="KH525" s="14"/>
      <c r="KI525" s="14"/>
      <c r="KJ525" s="14"/>
      <c r="KK525" s="14"/>
      <c r="KL525" s="14"/>
      <c r="KM525" s="14"/>
      <c r="KN525" s="14"/>
      <c r="KO525" s="14"/>
      <c r="KP525" s="14"/>
      <c r="KQ525" s="14"/>
      <c r="KR525" s="14"/>
      <c r="KS525" s="14"/>
      <c r="KT525" s="14"/>
      <c r="KU525" s="14"/>
      <c r="KV525" s="14"/>
      <c r="KW525" s="14"/>
      <c r="KX525" s="14"/>
      <c r="KY525" s="14"/>
      <c r="KZ525" s="14"/>
      <c r="LA525" s="14"/>
      <c r="LB525" s="14"/>
      <c r="LC525" s="14"/>
      <c r="LD525" s="14"/>
      <c r="LE525" s="14"/>
      <c r="LF525" s="14"/>
      <c r="LG525" s="14"/>
      <c r="LH525" s="14"/>
      <c r="LI525" s="14"/>
      <c r="LJ525" s="14"/>
      <c r="LK525" s="14"/>
      <c r="LL525" s="14"/>
      <c r="LM525" s="14"/>
      <c r="LN525" s="14"/>
      <c r="LO525" s="14"/>
      <c r="LP525" s="14"/>
      <c r="LQ525" s="14"/>
      <c r="LR525" s="14"/>
      <c r="LS525" s="14"/>
      <c r="LT525" s="14"/>
      <c r="LU525" s="14"/>
      <c r="LV525" s="14"/>
      <c r="LW525" s="14"/>
      <c r="LX525" s="14"/>
      <c r="LY525" s="14"/>
      <c r="LZ525" s="14"/>
      <c r="MA525" s="14"/>
      <c r="MB525" s="14"/>
      <c r="MC525" s="14"/>
      <c r="MD525" s="14"/>
      <c r="ME525" s="14"/>
      <c r="MF525" s="14"/>
      <c r="MG525" s="14"/>
      <c r="MH525" s="14"/>
      <c r="MI525" s="14"/>
      <c r="MJ525" s="14"/>
      <c r="MK525" s="14"/>
      <c r="ML525" s="14"/>
      <c r="MM525" s="14"/>
      <c r="MN525" s="14"/>
      <c r="MO525" s="14"/>
      <c r="MP525" s="14"/>
      <c r="MQ525" s="14"/>
      <c r="MR525" s="14"/>
      <c r="MS525" s="14"/>
      <c r="MT525" s="14"/>
      <c r="MU525" s="14"/>
      <c r="MV525" s="14"/>
      <c r="MW525" s="14"/>
      <c r="MX525" s="14"/>
      <c r="MY525" s="14"/>
      <c r="MZ525" s="14"/>
      <c r="NA525" s="14"/>
      <c r="NB525" s="14"/>
      <c r="NC525" s="14"/>
      <c r="ND525" s="14"/>
      <c r="NE525" s="14"/>
      <c r="NF525" s="14"/>
      <c r="NG525" s="14"/>
      <c r="NH525" s="14"/>
      <c r="NI525" s="14"/>
      <c r="NJ525" s="14"/>
      <c r="NK525" s="14"/>
      <c r="NL525" s="14"/>
      <c r="NM525" s="14"/>
      <c r="NN525" s="14"/>
      <c r="NO525" s="14"/>
      <c r="NP525" s="14"/>
      <c r="NQ525" s="14"/>
      <c r="NR525" s="14"/>
      <c r="NS525" s="14"/>
      <c r="NT525" s="14"/>
    </row>
    <row r="526" spans="1:384" ht="13.5" customHeight="1" x14ac:dyDescent="0.25">
      <c r="A526" s="1"/>
      <c r="B526" s="14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  <c r="IV526" s="14"/>
      <c r="IW526" s="14"/>
      <c r="IX526" s="14"/>
      <c r="IY526" s="14"/>
      <c r="IZ526" s="14"/>
      <c r="JA526" s="14"/>
      <c r="JB526" s="14"/>
      <c r="JC526" s="14"/>
      <c r="JD526" s="14"/>
      <c r="JE526" s="14"/>
      <c r="JF526" s="14"/>
      <c r="JG526" s="14"/>
      <c r="JH526" s="14"/>
      <c r="JI526" s="14"/>
      <c r="JJ526" s="14"/>
      <c r="JK526" s="14"/>
      <c r="JL526" s="14"/>
      <c r="JM526" s="14"/>
      <c r="JN526" s="14"/>
      <c r="JO526" s="14"/>
      <c r="JP526" s="14"/>
      <c r="JQ526" s="14"/>
      <c r="JR526" s="14"/>
      <c r="JS526" s="14"/>
      <c r="JT526" s="14"/>
      <c r="JU526" s="14"/>
      <c r="JV526" s="14"/>
      <c r="JW526" s="14"/>
      <c r="JX526" s="14"/>
      <c r="JY526" s="14"/>
      <c r="JZ526" s="14"/>
      <c r="KA526" s="14"/>
      <c r="KB526" s="14"/>
      <c r="KC526" s="14"/>
      <c r="KD526" s="14"/>
      <c r="KE526" s="14"/>
      <c r="KF526" s="14"/>
      <c r="KG526" s="14"/>
      <c r="KH526" s="14"/>
      <c r="KI526" s="14"/>
      <c r="KJ526" s="14"/>
      <c r="KK526" s="14"/>
      <c r="KL526" s="14"/>
      <c r="KM526" s="14"/>
      <c r="KN526" s="14"/>
      <c r="KO526" s="14"/>
      <c r="KP526" s="14"/>
      <c r="KQ526" s="14"/>
      <c r="KR526" s="14"/>
      <c r="KS526" s="14"/>
      <c r="KT526" s="14"/>
      <c r="KU526" s="14"/>
      <c r="KV526" s="14"/>
      <c r="KW526" s="14"/>
      <c r="KX526" s="14"/>
      <c r="KY526" s="14"/>
      <c r="KZ526" s="14"/>
      <c r="LA526" s="14"/>
      <c r="LB526" s="14"/>
      <c r="LC526" s="14"/>
      <c r="LD526" s="14"/>
      <c r="LE526" s="14"/>
      <c r="LF526" s="14"/>
      <c r="LG526" s="14"/>
      <c r="LH526" s="14"/>
      <c r="LI526" s="14"/>
      <c r="LJ526" s="14"/>
      <c r="LK526" s="14"/>
      <c r="LL526" s="14"/>
      <c r="LM526" s="14"/>
      <c r="LN526" s="14"/>
      <c r="LO526" s="14"/>
      <c r="LP526" s="14"/>
      <c r="LQ526" s="14"/>
      <c r="LR526" s="14"/>
      <c r="LS526" s="14"/>
      <c r="LT526" s="14"/>
      <c r="LU526" s="14"/>
      <c r="LV526" s="14"/>
      <c r="LW526" s="14"/>
      <c r="LX526" s="14"/>
      <c r="LY526" s="14"/>
      <c r="LZ526" s="14"/>
      <c r="MA526" s="14"/>
      <c r="MB526" s="14"/>
      <c r="MC526" s="14"/>
      <c r="MD526" s="14"/>
      <c r="ME526" s="14"/>
      <c r="MF526" s="14"/>
      <c r="MG526" s="14"/>
      <c r="MH526" s="14"/>
      <c r="MI526" s="14"/>
      <c r="MJ526" s="14"/>
      <c r="MK526" s="14"/>
      <c r="ML526" s="14"/>
      <c r="MM526" s="14"/>
      <c r="MN526" s="14"/>
      <c r="MO526" s="14"/>
      <c r="MP526" s="14"/>
      <c r="MQ526" s="14"/>
      <c r="MR526" s="14"/>
      <c r="MS526" s="14"/>
      <c r="MT526" s="14"/>
      <c r="MU526" s="14"/>
      <c r="MV526" s="14"/>
      <c r="MW526" s="14"/>
      <c r="MX526" s="14"/>
      <c r="MY526" s="14"/>
      <c r="MZ526" s="14"/>
      <c r="NA526" s="14"/>
      <c r="NB526" s="14"/>
      <c r="NC526" s="14"/>
      <c r="ND526" s="14"/>
      <c r="NE526" s="14"/>
      <c r="NF526" s="14"/>
      <c r="NG526" s="14"/>
      <c r="NH526" s="14"/>
      <c r="NI526" s="14"/>
      <c r="NJ526" s="14"/>
      <c r="NK526" s="14"/>
      <c r="NL526" s="14"/>
      <c r="NM526" s="14"/>
      <c r="NN526" s="14"/>
      <c r="NO526" s="14"/>
      <c r="NP526" s="14"/>
      <c r="NQ526" s="14"/>
      <c r="NR526" s="14"/>
      <c r="NS526" s="14"/>
      <c r="NT526" s="14"/>
    </row>
    <row r="527" spans="1:384" ht="13.5" customHeight="1" x14ac:dyDescent="0.25">
      <c r="A527" s="1"/>
      <c r="B527" s="14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  <c r="IV527" s="14"/>
      <c r="IW527" s="14"/>
      <c r="IX527" s="14"/>
      <c r="IY527" s="14"/>
      <c r="IZ527" s="14"/>
      <c r="JA527" s="14"/>
      <c r="JB527" s="14"/>
      <c r="JC527" s="14"/>
      <c r="JD527" s="14"/>
      <c r="JE527" s="14"/>
      <c r="JF527" s="14"/>
      <c r="JG527" s="14"/>
      <c r="JH527" s="14"/>
      <c r="JI527" s="14"/>
      <c r="JJ527" s="14"/>
      <c r="JK527" s="14"/>
      <c r="JL527" s="14"/>
      <c r="JM527" s="14"/>
      <c r="JN527" s="14"/>
      <c r="JO527" s="14"/>
      <c r="JP527" s="14"/>
      <c r="JQ527" s="14"/>
      <c r="JR527" s="14"/>
      <c r="JS527" s="14"/>
      <c r="JT527" s="14"/>
      <c r="JU527" s="14"/>
      <c r="JV527" s="14"/>
      <c r="JW527" s="14"/>
      <c r="JX527" s="14"/>
      <c r="JY527" s="14"/>
      <c r="JZ527" s="14"/>
      <c r="KA527" s="14"/>
      <c r="KB527" s="14"/>
      <c r="KC527" s="14"/>
      <c r="KD527" s="14"/>
      <c r="KE527" s="14"/>
      <c r="KF527" s="14"/>
      <c r="KG527" s="14"/>
      <c r="KH527" s="14"/>
      <c r="KI527" s="14"/>
      <c r="KJ527" s="14"/>
      <c r="KK527" s="14"/>
      <c r="KL527" s="14"/>
      <c r="KM527" s="14"/>
      <c r="KN527" s="14"/>
      <c r="KO527" s="14"/>
      <c r="KP527" s="14"/>
      <c r="KQ527" s="14"/>
      <c r="KR527" s="14"/>
      <c r="KS527" s="14"/>
      <c r="KT527" s="14"/>
      <c r="KU527" s="14"/>
      <c r="KV527" s="14"/>
      <c r="KW527" s="14"/>
      <c r="KX527" s="14"/>
      <c r="KY527" s="14"/>
      <c r="KZ527" s="14"/>
      <c r="LA527" s="14"/>
      <c r="LB527" s="14"/>
      <c r="LC527" s="14"/>
      <c r="LD527" s="14"/>
      <c r="LE527" s="14"/>
      <c r="LF527" s="14"/>
      <c r="LG527" s="14"/>
      <c r="LH527" s="14"/>
      <c r="LI527" s="14"/>
      <c r="LJ527" s="14"/>
      <c r="LK527" s="14"/>
      <c r="LL527" s="14"/>
      <c r="LM527" s="14"/>
      <c r="LN527" s="14"/>
      <c r="LO527" s="14"/>
      <c r="LP527" s="14"/>
      <c r="LQ527" s="14"/>
      <c r="LR527" s="14"/>
      <c r="LS527" s="14"/>
      <c r="LT527" s="14"/>
      <c r="LU527" s="14"/>
      <c r="LV527" s="14"/>
      <c r="LW527" s="14"/>
      <c r="LX527" s="14"/>
      <c r="LY527" s="14"/>
      <c r="LZ527" s="14"/>
      <c r="MA527" s="14"/>
      <c r="MB527" s="14"/>
      <c r="MC527" s="14"/>
      <c r="MD527" s="14"/>
      <c r="ME527" s="14"/>
      <c r="MF527" s="14"/>
      <c r="MG527" s="14"/>
      <c r="MH527" s="14"/>
      <c r="MI527" s="14"/>
      <c r="MJ527" s="14"/>
      <c r="MK527" s="14"/>
      <c r="ML527" s="14"/>
      <c r="MM527" s="14"/>
      <c r="MN527" s="14"/>
      <c r="MO527" s="14"/>
      <c r="MP527" s="14"/>
      <c r="MQ527" s="14"/>
      <c r="MR527" s="14"/>
      <c r="MS527" s="14"/>
      <c r="MT527" s="14"/>
      <c r="MU527" s="14"/>
      <c r="MV527" s="14"/>
      <c r="MW527" s="14"/>
      <c r="MX527" s="14"/>
      <c r="MY527" s="14"/>
      <c r="MZ527" s="14"/>
      <c r="NA527" s="14"/>
      <c r="NB527" s="14"/>
      <c r="NC527" s="14"/>
      <c r="ND527" s="14"/>
      <c r="NE527" s="14"/>
      <c r="NF527" s="14"/>
      <c r="NG527" s="14"/>
      <c r="NH527" s="14"/>
      <c r="NI527" s="14"/>
      <c r="NJ527" s="14"/>
      <c r="NK527" s="14"/>
      <c r="NL527" s="14"/>
      <c r="NM527" s="14"/>
      <c r="NN527" s="14"/>
      <c r="NO527" s="14"/>
      <c r="NP527" s="14"/>
      <c r="NQ527" s="14"/>
      <c r="NR527" s="14"/>
      <c r="NS527" s="14"/>
      <c r="NT527" s="14"/>
    </row>
    <row r="528" spans="1:384" ht="13.5" customHeight="1" x14ac:dyDescent="0.25">
      <c r="A528" s="1"/>
      <c r="B528" s="14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  <c r="IY528" s="14"/>
      <c r="IZ528" s="14"/>
      <c r="JA528" s="14"/>
      <c r="JB528" s="14"/>
      <c r="JC528" s="14"/>
      <c r="JD528" s="14"/>
      <c r="JE528" s="14"/>
      <c r="JF528" s="14"/>
      <c r="JG528" s="14"/>
      <c r="JH528" s="14"/>
      <c r="JI528" s="14"/>
      <c r="JJ528" s="14"/>
      <c r="JK528" s="14"/>
      <c r="JL528" s="14"/>
      <c r="JM528" s="14"/>
      <c r="JN528" s="14"/>
      <c r="JO528" s="14"/>
      <c r="JP528" s="14"/>
      <c r="JQ528" s="14"/>
      <c r="JR528" s="14"/>
      <c r="JS528" s="14"/>
      <c r="JT528" s="14"/>
      <c r="JU528" s="14"/>
      <c r="JV528" s="14"/>
      <c r="JW528" s="14"/>
      <c r="JX528" s="14"/>
      <c r="JY528" s="14"/>
      <c r="JZ528" s="14"/>
      <c r="KA528" s="14"/>
      <c r="KB528" s="14"/>
      <c r="KC528" s="14"/>
      <c r="KD528" s="14"/>
      <c r="KE528" s="14"/>
      <c r="KF528" s="14"/>
      <c r="KG528" s="14"/>
      <c r="KH528" s="14"/>
      <c r="KI528" s="14"/>
      <c r="KJ528" s="14"/>
      <c r="KK528" s="14"/>
      <c r="KL528" s="14"/>
      <c r="KM528" s="14"/>
      <c r="KN528" s="14"/>
      <c r="KO528" s="14"/>
      <c r="KP528" s="14"/>
      <c r="KQ528" s="14"/>
      <c r="KR528" s="14"/>
      <c r="KS528" s="14"/>
      <c r="KT528" s="14"/>
      <c r="KU528" s="14"/>
      <c r="KV528" s="14"/>
      <c r="KW528" s="14"/>
      <c r="KX528" s="14"/>
      <c r="KY528" s="14"/>
      <c r="KZ528" s="14"/>
      <c r="LA528" s="14"/>
      <c r="LB528" s="14"/>
      <c r="LC528" s="14"/>
      <c r="LD528" s="14"/>
      <c r="LE528" s="14"/>
      <c r="LF528" s="14"/>
      <c r="LG528" s="14"/>
      <c r="LH528" s="14"/>
      <c r="LI528" s="14"/>
      <c r="LJ528" s="14"/>
      <c r="LK528" s="14"/>
      <c r="LL528" s="14"/>
      <c r="LM528" s="14"/>
      <c r="LN528" s="14"/>
      <c r="LO528" s="14"/>
      <c r="LP528" s="14"/>
      <c r="LQ528" s="14"/>
      <c r="LR528" s="14"/>
      <c r="LS528" s="14"/>
      <c r="LT528" s="14"/>
      <c r="LU528" s="14"/>
      <c r="LV528" s="14"/>
      <c r="LW528" s="14"/>
      <c r="LX528" s="14"/>
      <c r="LY528" s="14"/>
      <c r="LZ528" s="14"/>
      <c r="MA528" s="14"/>
      <c r="MB528" s="14"/>
      <c r="MC528" s="14"/>
      <c r="MD528" s="14"/>
      <c r="ME528" s="14"/>
      <c r="MF528" s="14"/>
      <c r="MG528" s="14"/>
      <c r="MH528" s="14"/>
      <c r="MI528" s="14"/>
      <c r="MJ528" s="14"/>
      <c r="MK528" s="14"/>
      <c r="ML528" s="14"/>
      <c r="MM528" s="14"/>
      <c r="MN528" s="14"/>
      <c r="MO528" s="14"/>
      <c r="MP528" s="14"/>
      <c r="MQ528" s="14"/>
      <c r="MR528" s="14"/>
      <c r="MS528" s="14"/>
      <c r="MT528" s="14"/>
      <c r="MU528" s="14"/>
      <c r="MV528" s="14"/>
      <c r="MW528" s="14"/>
      <c r="MX528" s="14"/>
      <c r="MY528" s="14"/>
      <c r="MZ528" s="14"/>
      <c r="NA528" s="14"/>
      <c r="NB528" s="14"/>
      <c r="NC528" s="14"/>
      <c r="ND528" s="14"/>
      <c r="NE528" s="14"/>
      <c r="NF528" s="14"/>
      <c r="NG528" s="14"/>
      <c r="NH528" s="14"/>
      <c r="NI528" s="14"/>
      <c r="NJ528" s="14"/>
      <c r="NK528" s="14"/>
      <c r="NL528" s="14"/>
      <c r="NM528" s="14"/>
      <c r="NN528" s="14"/>
      <c r="NO528" s="14"/>
      <c r="NP528" s="14"/>
      <c r="NQ528" s="14"/>
      <c r="NR528" s="14"/>
      <c r="NS528" s="14"/>
      <c r="NT528" s="14"/>
    </row>
    <row r="529" spans="1:384" ht="13.5" customHeight="1" x14ac:dyDescent="0.25">
      <c r="A529" s="1"/>
      <c r="B529" s="14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  <c r="IV529" s="14"/>
      <c r="IW529" s="14"/>
      <c r="IX529" s="14"/>
      <c r="IY529" s="14"/>
      <c r="IZ529" s="14"/>
      <c r="JA529" s="14"/>
      <c r="JB529" s="14"/>
      <c r="JC529" s="14"/>
      <c r="JD529" s="14"/>
      <c r="JE529" s="14"/>
      <c r="JF529" s="14"/>
      <c r="JG529" s="14"/>
      <c r="JH529" s="14"/>
      <c r="JI529" s="14"/>
      <c r="JJ529" s="14"/>
      <c r="JK529" s="14"/>
      <c r="JL529" s="14"/>
      <c r="JM529" s="14"/>
      <c r="JN529" s="14"/>
      <c r="JO529" s="14"/>
      <c r="JP529" s="14"/>
      <c r="JQ529" s="14"/>
      <c r="JR529" s="14"/>
      <c r="JS529" s="14"/>
      <c r="JT529" s="14"/>
      <c r="JU529" s="14"/>
      <c r="JV529" s="14"/>
      <c r="JW529" s="14"/>
      <c r="JX529" s="14"/>
      <c r="JY529" s="14"/>
      <c r="JZ529" s="14"/>
      <c r="KA529" s="14"/>
      <c r="KB529" s="14"/>
      <c r="KC529" s="14"/>
      <c r="KD529" s="14"/>
      <c r="KE529" s="14"/>
      <c r="KF529" s="14"/>
      <c r="KG529" s="14"/>
      <c r="KH529" s="14"/>
      <c r="KI529" s="14"/>
      <c r="KJ529" s="14"/>
      <c r="KK529" s="14"/>
      <c r="KL529" s="14"/>
      <c r="KM529" s="14"/>
      <c r="KN529" s="14"/>
      <c r="KO529" s="14"/>
      <c r="KP529" s="14"/>
      <c r="KQ529" s="14"/>
      <c r="KR529" s="14"/>
      <c r="KS529" s="14"/>
      <c r="KT529" s="14"/>
      <c r="KU529" s="14"/>
      <c r="KV529" s="14"/>
      <c r="KW529" s="14"/>
      <c r="KX529" s="14"/>
      <c r="KY529" s="14"/>
      <c r="KZ529" s="14"/>
      <c r="LA529" s="14"/>
      <c r="LB529" s="14"/>
      <c r="LC529" s="14"/>
      <c r="LD529" s="14"/>
      <c r="LE529" s="14"/>
      <c r="LF529" s="14"/>
      <c r="LG529" s="14"/>
      <c r="LH529" s="14"/>
      <c r="LI529" s="14"/>
      <c r="LJ529" s="14"/>
      <c r="LK529" s="14"/>
      <c r="LL529" s="14"/>
      <c r="LM529" s="14"/>
      <c r="LN529" s="14"/>
      <c r="LO529" s="14"/>
      <c r="LP529" s="14"/>
      <c r="LQ529" s="14"/>
      <c r="LR529" s="14"/>
      <c r="LS529" s="14"/>
      <c r="LT529" s="14"/>
      <c r="LU529" s="14"/>
      <c r="LV529" s="14"/>
      <c r="LW529" s="14"/>
      <c r="LX529" s="14"/>
      <c r="LY529" s="14"/>
      <c r="LZ529" s="14"/>
      <c r="MA529" s="14"/>
      <c r="MB529" s="14"/>
      <c r="MC529" s="14"/>
      <c r="MD529" s="14"/>
      <c r="ME529" s="14"/>
      <c r="MF529" s="14"/>
      <c r="MG529" s="14"/>
      <c r="MH529" s="14"/>
      <c r="MI529" s="14"/>
      <c r="MJ529" s="14"/>
      <c r="MK529" s="14"/>
      <c r="ML529" s="14"/>
      <c r="MM529" s="14"/>
      <c r="MN529" s="14"/>
      <c r="MO529" s="14"/>
      <c r="MP529" s="14"/>
      <c r="MQ529" s="14"/>
      <c r="MR529" s="14"/>
      <c r="MS529" s="14"/>
      <c r="MT529" s="14"/>
      <c r="MU529" s="14"/>
      <c r="MV529" s="14"/>
      <c r="MW529" s="14"/>
      <c r="MX529" s="14"/>
      <c r="MY529" s="14"/>
      <c r="MZ529" s="14"/>
      <c r="NA529" s="14"/>
      <c r="NB529" s="14"/>
      <c r="NC529" s="14"/>
      <c r="ND529" s="14"/>
      <c r="NE529" s="14"/>
      <c r="NF529" s="14"/>
      <c r="NG529" s="14"/>
      <c r="NH529" s="14"/>
      <c r="NI529" s="14"/>
      <c r="NJ529" s="14"/>
      <c r="NK529" s="14"/>
      <c r="NL529" s="14"/>
      <c r="NM529" s="14"/>
      <c r="NN529" s="14"/>
      <c r="NO529" s="14"/>
      <c r="NP529" s="14"/>
      <c r="NQ529" s="14"/>
      <c r="NR529" s="14"/>
      <c r="NS529" s="14"/>
      <c r="NT529" s="14"/>
    </row>
    <row r="530" spans="1:384" ht="13.5" customHeight="1" x14ac:dyDescent="0.25">
      <c r="A530" s="1"/>
      <c r="B530" s="14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</row>
    <row r="531" spans="1:384" ht="13.5" customHeight="1" x14ac:dyDescent="0.25">
      <c r="A531" s="1"/>
      <c r="B531" s="14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</row>
    <row r="532" spans="1:384" ht="13.5" customHeight="1" x14ac:dyDescent="0.25">
      <c r="A532" s="1"/>
      <c r="B532" s="14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</row>
    <row r="533" spans="1:384" ht="13.5" customHeight="1" x14ac:dyDescent="0.25">
      <c r="A533" s="1"/>
      <c r="B533" s="14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</row>
    <row r="534" spans="1:384" ht="13.5" customHeight="1" x14ac:dyDescent="0.25">
      <c r="A534" s="1"/>
      <c r="B534" s="14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</row>
    <row r="535" spans="1:384" ht="13.5" customHeight="1" x14ac:dyDescent="0.25">
      <c r="A535" s="1"/>
      <c r="B535" s="14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</row>
    <row r="536" spans="1:384" ht="13.5" customHeight="1" x14ac:dyDescent="0.25">
      <c r="A536" s="1"/>
      <c r="B536" s="14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</row>
    <row r="537" spans="1:384" ht="13.5" customHeight="1" x14ac:dyDescent="0.25">
      <c r="A537" s="1"/>
      <c r="B537" s="14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</row>
    <row r="538" spans="1:384" ht="13.5" customHeight="1" x14ac:dyDescent="0.25">
      <c r="A538" s="1"/>
      <c r="B538" s="14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4"/>
      <c r="HR538" s="14"/>
      <c r="HS538" s="14"/>
      <c r="HT538" s="14"/>
      <c r="HU538" s="14"/>
      <c r="HV538" s="14"/>
      <c r="HW538" s="14"/>
      <c r="HX538" s="14"/>
      <c r="HY538" s="14"/>
      <c r="HZ538" s="14"/>
      <c r="IA538" s="14"/>
      <c r="IB538" s="14"/>
      <c r="IC538" s="14"/>
      <c r="ID538" s="14"/>
      <c r="IE538" s="14"/>
      <c r="IF538" s="14"/>
      <c r="IG538" s="14"/>
      <c r="IH538" s="14"/>
      <c r="II538" s="14"/>
      <c r="IJ538" s="14"/>
      <c r="IK538" s="14"/>
      <c r="IL538" s="14"/>
      <c r="IM538" s="14"/>
      <c r="IN538" s="14"/>
      <c r="IO538" s="14"/>
      <c r="IP538" s="14"/>
      <c r="IQ538" s="14"/>
      <c r="IR538" s="14"/>
      <c r="IS538" s="14"/>
      <c r="IT538" s="14"/>
      <c r="IU538" s="14"/>
      <c r="IV538" s="14"/>
      <c r="IW538" s="14"/>
      <c r="IX538" s="14"/>
      <c r="IY538" s="14"/>
      <c r="IZ538" s="14"/>
      <c r="JA538" s="14"/>
      <c r="JB538" s="14"/>
      <c r="JC538" s="14"/>
      <c r="JD538" s="14"/>
      <c r="JE538" s="14"/>
      <c r="JF538" s="14"/>
      <c r="JG538" s="14"/>
      <c r="JH538" s="14"/>
      <c r="JI538" s="14"/>
      <c r="JJ538" s="14"/>
      <c r="JK538" s="14"/>
      <c r="JL538" s="14"/>
      <c r="JM538" s="14"/>
      <c r="JN538" s="14"/>
      <c r="JO538" s="14"/>
      <c r="JP538" s="14"/>
      <c r="JQ538" s="14"/>
      <c r="JR538" s="14"/>
      <c r="JS538" s="14"/>
      <c r="JT538" s="14"/>
      <c r="JU538" s="14"/>
      <c r="JV538" s="14"/>
      <c r="JW538" s="14"/>
      <c r="JX538" s="14"/>
      <c r="JY538" s="14"/>
      <c r="JZ538" s="14"/>
      <c r="KA538" s="14"/>
      <c r="KB538" s="14"/>
      <c r="KC538" s="14"/>
      <c r="KD538" s="14"/>
      <c r="KE538" s="14"/>
      <c r="KF538" s="14"/>
      <c r="KG538" s="14"/>
      <c r="KH538" s="14"/>
      <c r="KI538" s="14"/>
      <c r="KJ538" s="14"/>
      <c r="KK538" s="14"/>
      <c r="KL538" s="14"/>
      <c r="KM538" s="14"/>
      <c r="KN538" s="14"/>
      <c r="KO538" s="14"/>
      <c r="KP538" s="14"/>
      <c r="KQ538" s="14"/>
      <c r="KR538" s="14"/>
      <c r="KS538" s="14"/>
      <c r="KT538" s="14"/>
      <c r="KU538" s="14"/>
      <c r="KV538" s="14"/>
      <c r="KW538" s="14"/>
      <c r="KX538" s="14"/>
      <c r="KY538" s="14"/>
      <c r="KZ538" s="14"/>
      <c r="LA538" s="14"/>
      <c r="LB538" s="14"/>
      <c r="LC538" s="14"/>
      <c r="LD538" s="14"/>
      <c r="LE538" s="14"/>
      <c r="LF538" s="14"/>
      <c r="LG538" s="14"/>
      <c r="LH538" s="14"/>
      <c r="LI538" s="14"/>
      <c r="LJ538" s="14"/>
      <c r="LK538" s="14"/>
      <c r="LL538" s="14"/>
      <c r="LM538" s="14"/>
      <c r="LN538" s="14"/>
      <c r="LO538" s="14"/>
      <c r="LP538" s="14"/>
      <c r="LQ538" s="14"/>
      <c r="LR538" s="14"/>
      <c r="LS538" s="14"/>
      <c r="LT538" s="14"/>
      <c r="LU538" s="14"/>
      <c r="LV538" s="14"/>
      <c r="LW538" s="14"/>
      <c r="LX538" s="14"/>
      <c r="LY538" s="14"/>
      <c r="LZ538" s="14"/>
      <c r="MA538" s="14"/>
      <c r="MB538" s="14"/>
      <c r="MC538" s="14"/>
      <c r="MD538" s="14"/>
      <c r="ME538" s="14"/>
      <c r="MF538" s="14"/>
      <c r="MG538" s="14"/>
      <c r="MH538" s="14"/>
      <c r="MI538" s="14"/>
      <c r="MJ538" s="14"/>
      <c r="MK538" s="14"/>
      <c r="ML538" s="14"/>
      <c r="MM538" s="14"/>
      <c r="MN538" s="14"/>
      <c r="MO538" s="14"/>
      <c r="MP538" s="14"/>
      <c r="MQ538" s="14"/>
      <c r="MR538" s="14"/>
      <c r="MS538" s="14"/>
      <c r="MT538" s="14"/>
      <c r="MU538" s="14"/>
      <c r="MV538" s="14"/>
      <c r="MW538" s="14"/>
      <c r="MX538" s="14"/>
      <c r="MY538" s="14"/>
      <c r="MZ538" s="14"/>
      <c r="NA538" s="14"/>
      <c r="NB538" s="14"/>
      <c r="NC538" s="14"/>
      <c r="ND538" s="14"/>
      <c r="NE538" s="14"/>
      <c r="NF538" s="14"/>
      <c r="NG538" s="14"/>
      <c r="NH538" s="14"/>
      <c r="NI538" s="14"/>
      <c r="NJ538" s="14"/>
      <c r="NK538" s="14"/>
      <c r="NL538" s="14"/>
      <c r="NM538" s="14"/>
      <c r="NN538" s="14"/>
      <c r="NO538" s="14"/>
      <c r="NP538" s="14"/>
      <c r="NQ538" s="14"/>
      <c r="NR538" s="14"/>
      <c r="NS538" s="14"/>
      <c r="NT538" s="14"/>
    </row>
    <row r="539" spans="1:384" ht="13.5" customHeight="1" x14ac:dyDescent="0.25">
      <c r="A539" s="1"/>
      <c r="B539" s="14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  <c r="IJ539" s="14"/>
      <c r="IK539" s="14"/>
      <c r="IL539" s="14"/>
      <c r="IM539" s="14"/>
      <c r="IN539" s="14"/>
      <c r="IO539" s="14"/>
      <c r="IP539" s="14"/>
      <c r="IQ539" s="14"/>
      <c r="IR539" s="14"/>
      <c r="IS539" s="14"/>
      <c r="IT539" s="14"/>
      <c r="IU539" s="14"/>
      <c r="IV539" s="14"/>
      <c r="IW539" s="14"/>
      <c r="IX539" s="14"/>
      <c r="IY539" s="14"/>
      <c r="IZ539" s="14"/>
      <c r="JA539" s="14"/>
      <c r="JB539" s="14"/>
      <c r="JC539" s="14"/>
      <c r="JD539" s="14"/>
      <c r="JE539" s="14"/>
      <c r="JF539" s="14"/>
      <c r="JG539" s="14"/>
      <c r="JH539" s="14"/>
      <c r="JI539" s="14"/>
      <c r="JJ539" s="14"/>
      <c r="JK539" s="14"/>
      <c r="JL539" s="14"/>
      <c r="JM539" s="14"/>
      <c r="JN539" s="14"/>
      <c r="JO539" s="14"/>
      <c r="JP539" s="14"/>
      <c r="JQ539" s="14"/>
      <c r="JR539" s="14"/>
      <c r="JS539" s="14"/>
      <c r="JT539" s="14"/>
      <c r="JU539" s="14"/>
      <c r="JV539" s="14"/>
      <c r="JW539" s="14"/>
      <c r="JX539" s="14"/>
      <c r="JY539" s="14"/>
      <c r="JZ539" s="14"/>
      <c r="KA539" s="14"/>
      <c r="KB539" s="14"/>
      <c r="KC539" s="14"/>
      <c r="KD539" s="14"/>
      <c r="KE539" s="14"/>
      <c r="KF539" s="14"/>
      <c r="KG539" s="14"/>
      <c r="KH539" s="14"/>
      <c r="KI539" s="14"/>
      <c r="KJ539" s="14"/>
      <c r="KK539" s="14"/>
      <c r="KL539" s="14"/>
      <c r="KM539" s="14"/>
      <c r="KN539" s="14"/>
      <c r="KO539" s="14"/>
      <c r="KP539" s="14"/>
      <c r="KQ539" s="14"/>
      <c r="KR539" s="14"/>
      <c r="KS539" s="14"/>
      <c r="KT539" s="14"/>
      <c r="KU539" s="14"/>
      <c r="KV539" s="14"/>
      <c r="KW539" s="14"/>
      <c r="KX539" s="14"/>
      <c r="KY539" s="14"/>
      <c r="KZ539" s="14"/>
      <c r="LA539" s="14"/>
      <c r="LB539" s="14"/>
      <c r="LC539" s="14"/>
      <c r="LD539" s="14"/>
      <c r="LE539" s="14"/>
      <c r="LF539" s="14"/>
      <c r="LG539" s="14"/>
      <c r="LH539" s="14"/>
      <c r="LI539" s="14"/>
      <c r="LJ539" s="14"/>
      <c r="LK539" s="14"/>
      <c r="LL539" s="14"/>
      <c r="LM539" s="14"/>
      <c r="LN539" s="14"/>
      <c r="LO539" s="14"/>
      <c r="LP539" s="14"/>
      <c r="LQ539" s="14"/>
      <c r="LR539" s="14"/>
      <c r="LS539" s="14"/>
      <c r="LT539" s="14"/>
      <c r="LU539" s="14"/>
      <c r="LV539" s="14"/>
      <c r="LW539" s="14"/>
      <c r="LX539" s="14"/>
      <c r="LY539" s="14"/>
      <c r="LZ539" s="14"/>
      <c r="MA539" s="14"/>
      <c r="MB539" s="14"/>
      <c r="MC539" s="14"/>
      <c r="MD539" s="14"/>
      <c r="ME539" s="14"/>
      <c r="MF539" s="14"/>
      <c r="MG539" s="14"/>
      <c r="MH539" s="14"/>
      <c r="MI539" s="14"/>
      <c r="MJ539" s="14"/>
      <c r="MK539" s="14"/>
      <c r="ML539" s="14"/>
      <c r="MM539" s="14"/>
      <c r="MN539" s="14"/>
      <c r="MO539" s="14"/>
      <c r="MP539" s="14"/>
      <c r="MQ539" s="14"/>
      <c r="MR539" s="14"/>
      <c r="MS539" s="14"/>
      <c r="MT539" s="14"/>
      <c r="MU539" s="14"/>
      <c r="MV539" s="14"/>
      <c r="MW539" s="14"/>
      <c r="MX539" s="14"/>
      <c r="MY539" s="14"/>
      <c r="MZ539" s="14"/>
      <c r="NA539" s="14"/>
      <c r="NB539" s="14"/>
      <c r="NC539" s="14"/>
      <c r="ND539" s="14"/>
      <c r="NE539" s="14"/>
      <c r="NF539" s="14"/>
      <c r="NG539" s="14"/>
      <c r="NH539" s="14"/>
      <c r="NI539" s="14"/>
      <c r="NJ539" s="14"/>
      <c r="NK539" s="14"/>
      <c r="NL539" s="14"/>
      <c r="NM539" s="14"/>
      <c r="NN539" s="14"/>
      <c r="NO539" s="14"/>
      <c r="NP539" s="14"/>
      <c r="NQ539" s="14"/>
      <c r="NR539" s="14"/>
      <c r="NS539" s="14"/>
      <c r="NT539" s="14"/>
    </row>
    <row r="540" spans="1:384" ht="13.5" customHeight="1" x14ac:dyDescent="0.25">
      <c r="A540" s="1"/>
      <c r="B540" s="14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  <c r="IY540" s="14"/>
      <c r="IZ540" s="14"/>
      <c r="JA540" s="14"/>
      <c r="JB540" s="14"/>
      <c r="JC540" s="14"/>
      <c r="JD540" s="14"/>
      <c r="JE540" s="14"/>
      <c r="JF540" s="14"/>
      <c r="JG540" s="14"/>
      <c r="JH540" s="14"/>
      <c r="JI540" s="14"/>
      <c r="JJ540" s="14"/>
      <c r="JK540" s="14"/>
      <c r="JL540" s="14"/>
      <c r="JM540" s="14"/>
      <c r="JN540" s="14"/>
      <c r="JO540" s="14"/>
      <c r="JP540" s="14"/>
      <c r="JQ540" s="14"/>
      <c r="JR540" s="14"/>
      <c r="JS540" s="14"/>
      <c r="JT540" s="14"/>
      <c r="JU540" s="14"/>
      <c r="JV540" s="14"/>
      <c r="JW540" s="14"/>
      <c r="JX540" s="14"/>
      <c r="JY540" s="14"/>
      <c r="JZ540" s="14"/>
      <c r="KA540" s="14"/>
      <c r="KB540" s="14"/>
      <c r="KC540" s="14"/>
      <c r="KD540" s="14"/>
      <c r="KE540" s="14"/>
      <c r="KF540" s="14"/>
      <c r="KG540" s="14"/>
      <c r="KH540" s="14"/>
      <c r="KI540" s="14"/>
      <c r="KJ540" s="14"/>
      <c r="KK540" s="14"/>
      <c r="KL540" s="14"/>
      <c r="KM540" s="14"/>
      <c r="KN540" s="14"/>
      <c r="KO540" s="14"/>
      <c r="KP540" s="14"/>
      <c r="KQ540" s="14"/>
      <c r="KR540" s="14"/>
      <c r="KS540" s="14"/>
      <c r="KT540" s="14"/>
      <c r="KU540" s="14"/>
      <c r="KV540" s="14"/>
      <c r="KW540" s="14"/>
      <c r="KX540" s="14"/>
      <c r="KY540" s="14"/>
      <c r="KZ540" s="14"/>
      <c r="LA540" s="14"/>
      <c r="LB540" s="14"/>
      <c r="LC540" s="14"/>
      <c r="LD540" s="14"/>
      <c r="LE540" s="14"/>
      <c r="LF540" s="14"/>
      <c r="LG540" s="14"/>
      <c r="LH540" s="14"/>
      <c r="LI540" s="14"/>
      <c r="LJ540" s="14"/>
      <c r="LK540" s="14"/>
      <c r="LL540" s="14"/>
      <c r="LM540" s="14"/>
      <c r="LN540" s="14"/>
      <c r="LO540" s="14"/>
      <c r="LP540" s="14"/>
      <c r="LQ540" s="14"/>
      <c r="LR540" s="14"/>
      <c r="LS540" s="14"/>
      <c r="LT540" s="14"/>
      <c r="LU540" s="14"/>
      <c r="LV540" s="14"/>
      <c r="LW540" s="14"/>
      <c r="LX540" s="14"/>
      <c r="LY540" s="14"/>
      <c r="LZ540" s="14"/>
      <c r="MA540" s="14"/>
      <c r="MB540" s="14"/>
      <c r="MC540" s="14"/>
      <c r="MD540" s="14"/>
      <c r="ME540" s="14"/>
      <c r="MF540" s="14"/>
      <c r="MG540" s="14"/>
      <c r="MH540" s="14"/>
      <c r="MI540" s="14"/>
      <c r="MJ540" s="14"/>
      <c r="MK540" s="14"/>
      <c r="ML540" s="14"/>
      <c r="MM540" s="14"/>
      <c r="MN540" s="14"/>
      <c r="MO540" s="14"/>
      <c r="MP540" s="14"/>
      <c r="MQ540" s="14"/>
      <c r="MR540" s="14"/>
      <c r="MS540" s="14"/>
      <c r="MT540" s="14"/>
      <c r="MU540" s="14"/>
      <c r="MV540" s="14"/>
      <c r="MW540" s="14"/>
      <c r="MX540" s="14"/>
      <c r="MY540" s="14"/>
      <c r="MZ540" s="14"/>
      <c r="NA540" s="14"/>
      <c r="NB540" s="14"/>
      <c r="NC540" s="14"/>
      <c r="ND540" s="14"/>
      <c r="NE540" s="14"/>
      <c r="NF540" s="14"/>
      <c r="NG540" s="14"/>
      <c r="NH540" s="14"/>
      <c r="NI540" s="14"/>
      <c r="NJ540" s="14"/>
      <c r="NK540" s="14"/>
      <c r="NL540" s="14"/>
      <c r="NM540" s="14"/>
      <c r="NN540" s="14"/>
      <c r="NO540" s="14"/>
      <c r="NP540" s="14"/>
      <c r="NQ540" s="14"/>
      <c r="NR540" s="14"/>
      <c r="NS540" s="14"/>
      <c r="NT540" s="14"/>
    </row>
    <row r="541" spans="1:384" ht="13.5" customHeight="1" x14ac:dyDescent="0.25">
      <c r="A541" s="1"/>
      <c r="B541" s="14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  <c r="IJ541" s="14"/>
      <c r="IK541" s="14"/>
      <c r="IL541" s="14"/>
      <c r="IM541" s="14"/>
      <c r="IN541" s="14"/>
      <c r="IO541" s="14"/>
      <c r="IP541" s="14"/>
      <c r="IQ541" s="14"/>
      <c r="IR541" s="14"/>
      <c r="IS541" s="14"/>
      <c r="IT541" s="14"/>
      <c r="IU541" s="14"/>
      <c r="IV541" s="14"/>
      <c r="IW541" s="14"/>
      <c r="IX541" s="14"/>
      <c r="IY541" s="14"/>
      <c r="IZ541" s="14"/>
      <c r="JA541" s="14"/>
      <c r="JB541" s="14"/>
      <c r="JC541" s="14"/>
      <c r="JD541" s="14"/>
      <c r="JE541" s="14"/>
      <c r="JF541" s="14"/>
      <c r="JG541" s="14"/>
      <c r="JH541" s="14"/>
      <c r="JI541" s="14"/>
      <c r="JJ541" s="14"/>
      <c r="JK541" s="14"/>
      <c r="JL541" s="14"/>
      <c r="JM541" s="14"/>
      <c r="JN541" s="14"/>
      <c r="JO541" s="14"/>
      <c r="JP541" s="14"/>
      <c r="JQ541" s="14"/>
      <c r="JR541" s="14"/>
      <c r="JS541" s="14"/>
      <c r="JT541" s="14"/>
      <c r="JU541" s="14"/>
      <c r="JV541" s="14"/>
      <c r="JW541" s="14"/>
      <c r="JX541" s="14"/>
      <c r="JY541" s="14"/>
      <c r="JZ541" s="14"/>
      <c r="KA541" s="14"/>
      <c r="KB541" s="14"/>
      <c r="KC541" s="14"/>
      <c r="KD541" s="14"/>
      <c r="KE541" s="14"/>
      <c r="KF541" s="14"/>
      <c r="KG541" s="14"/>
      <c r="KH541" s="14"/>
      <c r="KI541" s="14"/>
      <c r="KJ541" s="14"/>
      <c r="KK541" s="14"/>
      <c r="KL541" s="14"/>
      <c r="KM541" s="14"/>
      <c r="KN541" s="14"/>
      <c r="KO541" s="14"/>
      <c r="KP541" s="14"/>
      <c r="KQ541" s="14"/>
      <c r="KR541" s="14"/>
      <c r="KS541" s="14"/>
      <c r="KT541" s="14"/>
      <c r="KU541" s="14"/>
      <c r="KV541" s="14"/>
      <c r="KW541" s="14"/>
      <c r="KX541" s="14"/>
      <c r="KY541" s="14"/>
      <c r="KZ541" s="14"/>
      <c r="LA541" s="14"/>
      <c r="LB541" s="14"/>
      <c r="LC541" s="14"/>
      <c r="LD541" s="14"/>
      <c r="LE541" s="14"/>
      <c r="LF541" s="14"/>
      <c r="LG541" s="14"/>
      <c r="LH541" s="14"/>
      <c r="LI541" s="14"/>
      <c r="LJ541" s="14"/>
      <c r="LK541" s="14"/>
      <c r="LL541" s="14"/>
      <c r="LM541" s="14"/>
      <c r="LN541" s="14"/>
      <c r="LO541" s="14"/>
      <c r="LP541" s="14"/>
      <c r="LQ541" s="14"/>
      <c r="LR541" s="14"/>
      <c r="LS541" s="14"/>
      <c r="LT541" s="14"/>
      <c r="LU541" s="14"/>
      <c r="LV541" s="14"/>
      <c r="LW541" s="14"/>
      <c r="LX541" s="14"/>
      <c r="LY541" s="14"/>
      <c r="LZ541" s="14"/>
      <c r="MA541" s="14"/>
      <c r="MB541" s="14"/>
      <c r="MC541" s="14"/>
      <c r="MD541" s="14"/>
      <c r="ME541" s="14"/>
      <c r="MF541" s="14"/>
      <c r="MG541" s="14"/>
      <c r="MH541" s="14"/>
      <c r="MI541" s="14"/>
      <c r="MJ541" s="14"/>
      <c r="MK541" s="14"/>
      <c r="ML541" s="14"/>
      <c r="MM541" s="14"/>
      <c r="MN541" s="14"/>
      <c r="MO541" s="14"/>
      <c r="MP541" s="14"/>
      <c r="MQ541" s="14"/>
      <c r="MR541" s="14"/>
      <c r="MS541" s="14"/>
      <c r="MT541" s="14"/>
      <c r="MU541" s="14"/>
      <c r="MV541" s="14"/>
      <c r="MW541" s="14"/>
      <c r="MX541" s="14"/>
      <c r="MY541" s="14"/>
      <c r="MZ541" s="14"/>
      <c r="NA541" s="14"/>
      <c r="NB541" s="14"/>
      <c r="NC541" s="14"/>
      <c r="ND541" s="14"/>
      <c r="NE541" s="14"/>
      <c r="NF541" s="14"/>
      <c r="NG541" s="14"/>
      <c r="NH541" s="14"/>
      <c r="NI541" s="14"/>
      <c r="NJ541" s="14"/>
      <c r="NK541" s="14"/>
      <c r="NL541" s="14"/>
      <c r="NM541" s="14"/>
      <c r="NN541" s="14"/>
      <c r="NO541" s="14"/>
      <c r="NP541" s="14"/>
      <c r="NQ541" s="14"/>
      <c r="NR541" s="14"/>
      <c r="NS541" s="14"/>
      <c r="NT541" s="14"/>
    </row>
    <row r="542" spans="1:384" ht="13.5" customHeight="1" x14ac:dyDescent="0.25">
      <c r="A542" s="1"/>
      <c r="B542" s="14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  <c r="IJ542" s="14"/>
      <c r="IK542" s="14"/>
      <c r="IL542" s="14"/>
      <c r="IM542" s="14"/>
      <c r="IN542" s="14"/>
      <c r="IO542" s="14"/>
      <c r="IP542" s="14"/>
      <c r="IQ542" s="14"/>
      <c r="IR542" s="14"/>
      <c r="IS542" s="14"/>
      <c r="IT542" s="14"/>
      <c r="IU542" s="14"/>
      <c r="IV542" s="14"/>
      <c r="IW542" s="14"/>
      <c r="IX542" s="14"/>
      <c r="IY542" s="14"/>
      <c r="IZ542" s="14"/>
      <c r="JA542" s="14"/>
      <c r="JB542" s="14"/>
      <c r="JC542" s="14"/>
      <c r="JD542" s="14"/>
      <c r="JE542" s="14"/>
      <c r="JF542" s="14"/>
      <c r="JG542" s="14"/>
      <c r="JH542" s="14"/>
      <c r="JI542" s="14"/>
      <c r="JJ542" s="14"/>
      <c r="JK542" s="14"/>
      <c r="JL542" s="14"/>
      <c r="JM542" s="14"/>
      <c r="JN542" s="14"/>
      <c r="JO542" s="14"/>
      <c r="JP542" s="14"/>
      <c r="JQ542" s="14"/>
      <c r="JR542" s="14"/>
      <c r="JS542" s="14"/>
      <c r="JT542" s="14"/>
      <c r="JU542" s="14"/>
      <c r="JV542" s="14"/>
      <c r="JW542" s="14"/>
      <c r="JX542" s="14"/>
      <c r="JY542" s="14"/>
      <c r="JZ542" s="14"/>
      <c r="KA542" s="14"/>
      <c r="KB542" s="14"/>
      <c r="KC542" s="14"/>
      <c r="KD542" s="14"/>
      <c r="KE542" s="14"/>
      <c r="KF542" s="14"/>
      <c r="KG542" s="14"/>
      <c r="KH542" s="14"/>
      <c r="KI542" s="14"/>
      <c r="KJ542" s="14"/>
      <c r="KK542" s="14"/>
      <c r="KL542" s="14"/>
      <c r="KM542" s="14"/>
      <c r="KN542" s="14"/>
      <c r="KO542" s="14"/>
      <c r="KP542" s="14"/>
      <c r="KQ542" s="14"/>
      <c r="KR542" s="14"/>
      <c r="KS542" s="14"/>
      <c r="KT542" s="14"/>
      <c r="KU542" s="14"/>
      <c r="KV542" s="14"/>
      <c r="KW542" s="14"/>
      <c r="KX542" s="14"/>
      <c r="KY542" s="14"/>
      <c r="KZ542" s="14"/>
      <c r="LA542" s="14"/>
      <c r="LB542" s="14"/>
      <c r="LC542" s="14"/>
      <c r="LD542" s="14"/>
      <c r="LE542" s="14"/>
      <c r="LF542" s="14"/>
      <c r="LG542" s="14"/>
      <c r="LH542" s="14"/>
      <c r="LI542" s="14"/>
      <c r="LJ542" s="14"/>
      <c r="LK542" s="14"/>
      <c r="LL542" s="14"/>
      <c r="LM542" s="14"/>
      <c r="LN542" s="14"/>
      <c r="LO542" s="14"/>
      <c r="LP542" s="14"/>
      <c r="LQ542" s="14"/>
      <c r="LR542" s="14"/>
      <c r="LS542" s="14"/>
      <c r="LT542" s="14"/>
      <c r="LU542" s="14"/>
      <c r="LV542" s="14"/>
      <c r="LW542" s="14"/>
      <c r="LX542" s="14"/>
      <c r="LY542" s="14"/>
      <c r="LZ542" s="14"/>
      <c r="MA542" s="14"/>
      <c r="MB542" s="14"/>
      <c r="MC542" s="14"/>
      <c r="MD542" s="14"/>
      <c r="ME542" s="14"/>
      <c r="MF542" s="14"/>
      <c r="MG542" s="14"/>
      <c r="MH542" s="14"/>
      <c r="MI542" s="14"/>
      <c r="MJ542" s="14"/>
      <c r="MK542" s="14"/>
      <c r="ML542" s="14"/>
      <c r="MM542" s="14"/>
      <c r="MN542" s="14"/>
      <c r="MO542" s="14"/>
      <c r="MP542" s="14"/>
      <c r="MQ542" s="14"/>
      <c r="MR542" s="14"/>
      <c r="MS542" s="14"/>
      <c r="MT542" s="14"/>
      <c r="MU542" s="14"/>
      <c r="MV542" s="14"/>
      <c r="MW542" s="14"/>
      <c r="MX542" s="14"/>
      <c r="MY542" s="14"/>
      <c r="MZ542" s="14"/>
      <c r="NA542" s="14"/>
      <c r="NB542" s="14"/>
      <c r="NC542" s="14"/>
      <c r="ND542" s="14"/>
      <c r="NE542" s="14"/>
      <c r="NF542" s="14"/>
      <c r="NG542" s="14"/>
      <c r="NH542" s="14"/>
      <c r="NI542" s="14"/>
      <c r="NJ542" s="14"/>
      <c r="NK542" s="14"/>
      <c r="NL542" s="14"/>
      <c r="NM542" s="14"/>
      <c r="NN542" s="14"/>
      <c r="NO542" s="14"/>
      <c r="NP542" s="14"/>
      <c r="NQ542" s="14"/>
      <c r="NR542" s="14"/>
      <c r="NS542" s="14"/>
      <c r="NT542" s="14"/>
    </row>
    <row r="543" spans="1:384" ht="13.5" customHeight="1" x14ac:dyDescent="0.25">
      <c r="A543" s="1"/>
      <c r="B543" s="14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  <c r="IY543" s="14"/>
      <c r="IZ543" s="14"/>
      <c r="JA543" s="14"/>
      <c r="JB543" s="14"/>
      <c r="JC543" s="14"/>
      <c r="JD543" s="14"/>
      <c r="JE543" s="14"/>
      <c r="JF543" s="14"/>
      <c r="JG543" s="14"/>
      <c r="JH543" s="14"/>
      <c r="JI543" s="14"/>
      <c r="JJ543" s="14"/>
      <c r="JK543" s="14"/>
      <c r="JL543" s="14"/>
      <c r="JM543" s="14"/>
      <c r="JN543" s="14"/>
      <c r="JO543" s="14"/>
      <c r="JP543" s="14"/>
      <c r="JQ543" s="14"/>
      <c r="JR543" s="14"/>
      <c r="JS543" s="14"/>
      <c r="JT543" s="14"/>
      <c r="JU543" s="14"/>
      <c r="JV543" s="14"/>
      <c r="JW543" s="14"/>
      <c r="JX543" s="14"/>
      <c r="JY543" s="14"/>
      <c r="JZ543" s="14"/>
      <c r="KA543" s="14"/>
      <c r="KB543" s="14"/>
      <c r="KC543" s="14"/>
      <c r="KD543" s="14"/>
      <c r="KE543" s="14"/>
      <c r="KF543" s="14"/>
      <c r="KG543" s="14"/>
      <c r="KH543" s="14"/>
      <c r="KI543" s="14"/>
      <c r="KJ543" s="14"/>
      <c r="KK543" s="14"/>
      <c r="KL543" s="14"/>
      <c r="KM543" s="14"/>
      <c r="KN543" s="14"/>
      <c r="KO543" s="14"/>
      <c r="KP543" s="14"/>
      <c r="KQ543" s="14"/>
      <c r="KR543" s="14"/>
      <c r="KS543" s="14"/>
      <c r="KT543" s="14"/>
      <c r="KU543" s="14"/>
      <c r="KV543" s="14"/>
      <c r="KW543" s="14"/>
      <c r="KX543" s="14"/>
      <c r="KY543" s="14"/>
      <c r="KZ543" s="14"/>
      <c r="LA543" s="14"/>
      <c r="LB543" s="14"/>
      <c r="LC543" s="14"/>
      <c r="LD543" s="14"/>
      <c r="LE543" s="14"/>
      <c r="LF543" s="14"/>
      <c r="LG543" s="14"/>
      <c r="LH543" s="14"/>
      <c r="LI543" s="14"/>
      <c r="LJ543" s="14"/>
      <c r="LK543" s="14"/>
      <c r="LL543" s="14"/>
      <c r="LM543" s="14"/>
      <c r="LN543" s="14"/>
      <c r="LO543" s="14"/>
      <c r="LP543" s="14"/>
      <c r="LQ543" s="14"/>
      <c r="LR543" s="14"/>
      <c r="LS543" s="14"/>
      <c r="LT543" s="14"/>
      <c r="LU543" s="14"/>
      <c r="LV543" s="14"/>
      <c r="LW543" s="14"/>
      <c r="LX543" s="14"/>
      <c r="LY543" s="14"/>
      <c r="LZ543" s="14"/>
      <c r="MA543" s="14"/>
      <c r="MB543" s="14"/>
      <c r="MC543" s="14"/>
      <c r="MD543" s="14"/>
      <c r="ME543" s="14"/>
      <c r="MF543" s="14"/>
      <c r="MG543" s="14"/>
      <c r="MH543" s="14"/>
      <c r="MI543" s="14"/>
      <c r="MJ543" s="14"/>
      <c r="MK543" s="14"/>
      <c r="ML543" s="14"/>
      <c r="MM543" s="14"/>
      <c r="MN543" s="14"/>
      <c r="MO543" s="14"/>
      <c r="MP543" s="14"/>
      <c r="MQ543" s="14"/>
      <c r="MR543" s="14"/>
      <c r="MS543" s="14"/>
      <c r="MT543" s="14"/>
      <c r="MU543" s="14"/>
      <c r="MV543" s="14"/>
      <c r="MW543" s="14"/>
      <c r="MX543" s="14"/>
      <c r="MY543" s="14"/>
      <c r="MZ543" s="14"/>
      <c r="NA543" s="14"/>
      <c r="NB543" s="14"/>
      <c r="NC543" s="14"/>
      <c r="ND543" s="14"/>
      <c r="NE543" s="14"/>
      <c r="NF543" s="14"/>
      <c r="NG543" s="14"/>
      <c r="NH543" s="14"/>
      <c r="NI543" s="14"/>
      <c r="NJ543" s="14"/>
      <c r="NK543" s="14"/>
      <c r="NL543" s="14"/>
      <c r="NM543" s="14"/>
      <c r="NN543" s="14"/>
      <c r="NO543" s="14"/>
      <c r="NP543" s="14"/>
      <c r="NQ543" s="14"/>
      <c r="NR543" s="14"/>
      <c r="NS543" s="14"/>
      <c r="NT543" s="14"/>
    </row>
    <row r="544" spans="1:384" ht="13.5" customHeight="1" x14ac:dyDescent="0.25">
      <c r="A544" s="1"/>
      <c r="B544" s="14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  <c r="IJ544" s="14"/>
      <c r="IK544" s="14"/>
      <c r="IL544" s="14"/>
      <c r="IM544" s="14"/>
      <c r="IN544" s="14"/>
      <c r="IO544" s="14"/>
      <c r="IP544" s="14"/>
      <c r="IQ544" s="14"/>
      <c r="IR544" s="14"/>
      <c r="IS544" s="14"/>
      <c r="IT544" s="14"/>
      <c r="IU544" s="14"/>
      <c r="IV544" s="14"/>
      <c r="IW544" s="14"/>
      <c r="IX544" s="14"/>
      <c r="IY544" s="14"/>
      <c r="IZ544" s="14"/>
      <c r="JA544" s="14"/>
      <c r="JB544" s="14"/>
      <c r="JC544" s="14"/>
      <c r="JD544" s="14"/>
      <c r="JE544" s="14"/>
      <c r="JF544" s="14"/>
      <c r="JG544" s="14"/>
      <c r="JH544" s="14"/>
      <c r="JI544" s="14"/>
      <c r="JJ544" s="14"/>
      <c r="JK544" s="14"/>
      <c r="JL544" s="14"/>
      <c r="JM544" s="14"/>
      <c r="JN544" s="14"/>
      <c r="JO544" s="14"/>
      <c r="JP544" s="14"/>
      <c r="JQ544" s="14"/>
      <c r="JR544" s="14"/>
      <c r="JS544" s="14"/>
      <c r="JT544" s="14"/>
      <c r="JU544" s="14"/>
      <c r="JV544" s="14"/>
      <c r="JW544" s="14"/>
      <c r="JX544" s="14"/>
      <c r="JY544" s="14"/>
      <c r="JZ544" s="14"/>
      <c r="KA544" s="14"/>
      <c r="KB544" s="14"/>
      <c r="KC544" s="14"/>
      <c r="KD544" s="14"/>
      <c r="KE544" s="14"/>
      <c r="KF544" s="14"/>
      <c r="KG544" s="14"/>
      <c r="KH544" s="14"/>
      <c r="KI544" s="14"/>
      <c r="KJ544" s="14"/>
      <c r="KK544" s="14"/>
      <c r="KL544" s="14"/>
      <c r="KM544" s="14"/>
      <c r="KN544" s="14"/>
      <c r="KO544" s="14"/>
      <c r="KP544" s="14"/>
      <c r="KQ544" s="14"/>
      <c r="KR544" s="14"/>
      <c r="KS544" s="14"/>
      <c r="KT544" s="14"/>
      <c r="KU544" s="14"/>
      <c r="KV544" s="14"/>
      <c r="KW544" s="14"/>
      <c r="KX544" s="14"/>
      <c r="KY544" s="14"/>
      <c r="KZ544" s="14"/>
      <c r="LA544" s="14"/>
      <c r="LB544" s="14"/>
      <c r="LC544" s="14"/>
      <c r="LD544" s="14"/>
      <c r="LE544" s="14"/>
      <c r="LF544" s="14"/>
      <c r="LG544" s="14"/>
      <c r="LH544" s="14"/>
      <c r="LI544" s="14"/>
      <c r="LJ544" s="14"/>
      <c r="LK544" s="14"/>
      <c r="LL544" s="14"/>
      <c r="LM544" s="14"/>
      <c r="LN544" s="14"/>
      <c r="LO544" s="14"/>
      <c r="LP544" s="14"/>
      <c r="LQ544" s="14"/>
      <c r="LR544" s="14"/>
      <c r="LS544" s="14"/>
      <c r="LT544" s="14"/>
      <c r="LU544" s="14"/>
      <c r="LV544" s="14"/>
      <c r="LW544" s="14"/>
      <c r="LX544" s="14"/>
      <c r="LY544" s="14"/>
      <c r="LZ544" s="14"/>
      <c r="MA544" s="14"/>
      <c r="MB544" s="14"/>
      <c r="MC544" s="14"/>
      <c r="MD544" s="14"/>
      <c r="ME544" s="14"/>
      <c r="MF544" s="14"/>
      <c r="MG544" s="14"/>
      <c r="MH544" s="14"/>
      <c r="MI544" s="14"/>
      <c r="MJ544" s="14"/>
      <c r="MK544" s="14"/>
      <c r="ML544" s="14"/>
      <c r="MM544" s="14"/>
      <c r="MN544" s="14"/>
      <c r="MO544" s="14"/>
      <c r="MP544" s="14"/>
      <c r="MQ544" s="14"/>
      <c r="MR544" s="14"/>
      <c r="MS544" s="14"/>
      <c r="MT544" s="14"/>
      <c r="MU544" s="14"/>
      <c r="MV544" s="14"/>
      <c r="MW544" s="14"/>
      <c r="MX544" s="14"/>
      <c r="MY544" s="14"/>
      <c r="MZ544" s="14"/>
      <c r="NA544" s="14"/>
      <c r="NB544" s="14"/>
      <c r="NC544" s="14"/>
      <c r="ND544" s="14"/>
      <c r="NE544" s="14"/>
      <c r="NF544" s="14"/>
      <c r="NG544" s="14"/>
      <c r="NH544" s="14"/>
      <c r="NI544" s="14"/>
      <c r="NJ544" s="14"/>
      <c r="NK544" s="14"/>
      <c r="NL544" s="14"/>
      <c r="NM544" s="14"/>
      <c r="NN544" s="14"/>
      <c r="NO544" s="14"/>
      <c r="NP544" s="14"/>
      <c r="NQ544" s="14"/>
      <c r="NR544" s="14"/>
      <c r="NS544" s="14"/>
      <c r="NT544" s="14"/>
    </row>
    <row r="545" spans="1:384" ht="13.5" customHeight="1" x14ac:dyDescent="0.25">
      <c r="A545" s="1"/>
      <c r="B545" s="14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  <c r="IJ545" s="14"/>
      <c r="IK545" s="14"/>
      <c r="IL545" s="14"/>
      <c r="IM545" s="14"/>
      <c r="IN545" s="14"/>
      <c r="IO545" s="14"/>
      <c r="IP545" s="14"/>
      <c r="IQ545" s="14"/>
      <c r="IR545" s="14"/>
      <c r="IS545" s="14"/>
      <c r="IT545" s="14"/>
      <c r="IU545" s="14"/>
      <c r="IV545" s="14"/>
      <c r="IW545" s="14"/>
      <c r="IX545" s="14"/>
      <c r="IY545" s="14"/>
      <c r="IZ545" s="14"/>
      <c r="JA545" s="14"/>
      <c r="JB545" s="14"/>
      <c r="JC545" s="14"/>
      <c r="JD545" s="14"/>
      <c r="JE545" s="14"/>
      <c r="JF545" s="14"/>
      <c r="JG545" s="14"/>
      <c r="JH545" s="14"/>
      <c r="JI545" s="14"/>
      <c r="JJ545" s="14"/>
      <c r="JK545" s="14"/>
      <c r="JL545" s="14"/>
      <c r="JM545" s="14"/>
      <c r="JN545" s="14"/>
      <c r="JO545" s="14"/>
      <c r="JP545" s="14"/>
      <c r="JQ545" s="14"/>
      <c r="JR545" s="14"/>
      <c r="JS545" s="14"/>
      <c r="JT545" s="14"/>
      <c r="JU545" s="14"/>
      <c r="JV545" s="14"/>
      <c r="JW545" s="14"/>
      <c r="JX545" s="14"/>
      <c r="JY545" s="14"/>
      <c r="JZ545" s="14"/>
      <c r="KA545" s="14"/>
      <c r="KB545" s="14"/>
      <c r="KC545" s="14"/>
      <c r="KD545" s="14"/>
      <c r="KE545" s="14"/>
      <c r="KF545" s="14"/>
      <c r="KG545" s="14"/>
      <c r="KH545" s="14"/>
      <c r="KI545" s="14"/>
      <c r="KJ545" s="14"/>
      <c r="KK545" s="14"/>
      <c r="KL545" s="14"/>
      <c r="KM545" s="14"/>
      <c r="KN545" s="14"/>
      <c r="KO545" s="14"/>
      <c r="KP545" s="14"/>
      <c r="KQ545" s="14"/>
      <c r="KR545" s="14"/>
      <c r="KS545" s="14"/>
      <c r="KT545" s="14"/>
      <c r="KU545" s="14"/>
      <c r="KV545" s="14"/>
      <c r="KW545" s="14"/>
      <c r="KX545" s="14"/>
      <c r="KY545" s="14"/>
      <c r="KZ545" s="14"/>
      <c r="LA545" s="14"/>
      <c r="LB545" s="14"/>
      <c r="LC545" s="14"/>
      <c r="LD545" s="14"/>
      <c r="LE545" s="14"/>
      <c r="LF545" s="14"/>
      <c r="LG545" s="14"/>
      <c r="LH545" s="14"/>
      <c r="LI545" s="14"/>
      <c r="LJ545" s="14"/>
      <c r="LK545" s="14"/>
      <c r="LL545" s="14"/>
      <c r="LM545" s="14"/>
      <c r="LN545" s="14"/>
      <c r="LO545" s="14"/>
      <c r="LP545" s="14"/>
      <c r="LQ545" s="14"/>
      <c r="LR545" s="14"/>
      <c r="LS545" s="14"/>
      <c r="LT545" s="14"/>
      <c r="LU545" s="14"/>
      <c r="LV545" s="14"/>
      <c r="LW545" s="14"/>
      <c r="LX545" s="14"/>
      <c r="LY545" s="14"/>
      <c r="LZ545" s="14"/>
      <c r="MA545" s="14"/>
      <c r="MB545" s="14"/>
      <c r="MC545" s="14"/>
      <c r="MD545" s="14"/>
      <c r="ME545" s="14"/>
      <c r="MF545" s="14"/>
      <c r="MG545" s="14"/>
      <c r="MH545" s="14"/>
      <c r="MI545" s="14"/>
      <c r="MJ545" s="14"/>
      <c r="MK545" s="14"/>
      <c r="ML545" s="14"/>
      <c r="MM545" s="14"/>
      <c r="MN545" s="14"/>
      <c r="MO545" s="14"/>
      <c r="MP545" s="14"/>
      <c r="MQ545" s="14"/>
      <c r="MR545" s="14"/>
      <c r="MS545" s="14"/>
      <c r="MT545" s="14"/>
      <c r="MU545" s="14"/>
      <c r="MV545" s="14"/>
      <c r="MW545" s="14"/>
      <c r="MX545" s="14"/>
      <c r="MY545" s="14"/>
      <c r="MZ545" s="14"/>
      <c r="NA545" s="14"/>
      <c r="NB545" s="14"/>
      <c r="NC545" s="14"/>
      <c r="ND545" s="14"/>
      <c r="NE545" s="14"/>
      <c r="NF545" s="14"/>
      <c r="NG545" s="14"/>
      <c r="NH545" s="14"/>
      <c r="NI545" s="14"/>
      <c r="NJ545" s="14"/>
      <c r="NK545" s="14"/>
      <c r="NL545" s="14"/>
      <c r="NM545" s="14"/>
      <c r="NN545" s="14"/>
      <c r="NO545" s="14"/>
      <c r="NP545" s="14"/>
      <c r="NQ545" s="14"/>
      <c r="NR545" s="14"/>
      <c r="NS545" s="14"/>
      <c r="NT545" s="14"/>
    </row>
    <row r="546" spans="1:384" ht="13.5" customHeight="1" x14ac:dyDescent="0.25">
      <c r="A546" s="1"/>
      <c r="B546" s="14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  <c r="IY546" s="14"/>
      <c r="IZ546" s="14"/>
      <c r="JA546" s="14"/>
      <c r="JB546" s="14"/>
      <c r="JC546" s="14"/>
      <c r="JD546" s="14"/>
      <c r="JE546" s="14"/>
      <c r="JF546" s="14"/>
      <c r="JG546" s="14"/>
      <c r="JH546" s="14"/>
      <c r="JI546" s="14"/>
      <c r="JJ546" s="14"/>
      <c r="JK546" s="14"/>
      <c r="JL546" s="14"/>
      <c r="JM546" s="14"/>
      <c r="JN546" s="14"/>
      <c r="JO546" s="14"/>
      <c r="JP546" s="14"/>
      <c r="JQ546" s="14"/>
      <c r="JR546" s="14"/>
      <c r="JS546" s="14"/>
      <c r="JT546" s="14"/>
      <c r="JU546" s="14"/>
      <c r="JV546" s="14"/>
      <c r="JW546" s="14"/>
      <c r="JX546" s="14"/>
      <c r="JY546" s="14"/>
      <c r="JZ546" s="14"/>
      <c r="KA546" s="14"/>
      <c r="KB546" s="14"/>
      <c r="KC546" s="14"/>
      <c r="KD546" s="14"/>
      <c r="KE546" s="14"/>
      <c r="KF546" s="14"/>
      <c r="KG546" s="14"/>
      <c r="KH546" s="14"/>
      <c r="KI546" s="14"/>
      <c r="KJ546" s="14"/>
      <c r="KK546" s="14"/>
      <c r="KL546" s="14"/>
      <c r="KM546" s="14"/>
      <c r="KN546" s="14"/>
      <c r="KO546" s="14"/>
      <c r="KP546" s="14"/>
      <c r="KQ546" s="14"/>
      <c r="KR546" s="14"/>
      <c r="KS546" s="14"/>
      <c r="KT546" s="14"/>
      <c r="KU546" s="14"/>
      <c r="KV546" s="14"/>
      <c r="KW546" s="14"/>
      <c r="KX546" s="14"/>
      <c r="KY546" s="14"/>
      <c r="KZ546" s="14"/>
      <c r="LA546" s="14"/>
      <c r="LB546" s="14"/>
      <c r="LC546" s="14"/>
      <c r="LD546" s="14"/>
      <c r="LE546" s="14"/>
      <c r="LF546" s="14"/>
      <c r="LG546" s="14"/>
      <c r="LH546" s="14"/>
      <c r="LI546" s="14"/>
      <c r="LJ546" s="14"/>
      <c r="LK546" s="14"/>
      <c r="LL546" s="14"/>
      <c r="LM546" s="14"/>
      <c r="LN546" s="14"/>
      <c r="LO546" s="14"/>
      <c r="LP546" s="14"/>
      <c r="LQ546" s="14"/>
      <c r="LR546" s="14"/>
      <c r="LS546" s="14"/>
      <c r="LT546" s="14"/>
      <c r="LU546" s="14"/>
      <c r="LV546" s="14"/>
      <c r="LW546" s="14"/>
      <c r="LX546" s="14"/>
      <c r="LY546" s="14"/>
      <c r="LZ546" s="14"/>
      <c r="MA546" s="14"/>
      <c r="MB546" s="14"/>
      <c r="MC546" s="14"/>
      <c r="MD546" s="14"/>
      <c r="ME546" s="14"/>
      <c r="MF546" s="14"/>
      <c r="MG546" s="14"/>
      <c r="MH546" s="14"/>
      <c r="MI546" s="14"/>
      <c r="MJ546" s="14"/>
      <c r="MK546" s="14"/>
      <c r="ML546" s="14"/>
      <c r="MM546" s="14"/>
      <c r="MN546" s="14"/>
      <c r="MO546" s="14"/>
      <c r="MP546" s="14"/>
      <c r="MQ546" s="14"/>
      <c r="MR546" s="14"/>
      <c r="MS546" s="14"/>
      <c r="MT546" s="14"/>
      <c r="MU546" s="14"/>
      <c r="MV546" s="14"/>
      <c r="MW546" s="14"/>
      <c r="MX546" s="14"/>
      <c r="MY546" s="14"/>
      <c r="MZ546" s="14"/>
      <c r="NA546" s="14"/>
      <c r="NB546" s="14"/>
      <c r="NC546" s="14"/>
      <c r="ND546" s="14"/>
      <c r="NE546" s="14"/>
      <c r="NF546" s="14"/>
      <c r="NG546" s="14"/>
      <c r="NH546" s="14"/>
      <c r="NI546" s="14"/>
      <c r="NJ546" s="14"/>
      <c r="NK546" s="14"/>
      <c r="NL546" s="14"/>
      <c r="NM546" s="14"/>
      <c r="NN546" s="14"/>
      <c r="NO546" s="14"/>
      <c r="NP546" s="14"/>
      <c r="NQ546" s="14"/>
      <c r="NR546" s="14"/>
      <c r="NS546" s="14"/>
      <c r="NT546" s="14"/>
    </row>
    <row r="547" spans="1:384" ht="13.5" customHeight="1" x14ac:dyDescent="0.25">
      <c r="A547" s="1"/>
      <c r="B547" s="14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  <c r="IJ547" s="14"/>
      <c r="IK547" s="14"/>
      <c r="IL547" s="14"/>
      <c r="IM547" s="14"/>
      <c r="IN547" s="14"/>
      <c r="IO547" s="14"/>
      <c r="IP547" s="14"/>
      <c r="IQ547" s="14"/>
      <c r="IR547" s="14"/>
      <c r="IS547" s="14"/>
      <c r="IT547" s="14"/>
      <c r="IU547" s="14"/>
      <c r="IV547" s="14"/>
      <c r="IW547" s="14"/>
      <c r="IX547" s="14"/>
      <c r="IY547" s="14"/>
      <c r="IZ547" s="14"/>
      <c r="JA547" s="14"/>
      <c r="JB547" s="14"/>
      <c r="JC547" s="14"/>
      <c r="JD547" s="14"/>
      <c r="JE547" s="14"/>
      <c r="JF547" s="14"/>
      <c r="JG547" s="14"/>
      <c r="JH547" s="14"/>
      <c r="JI547" s="14"/>
      <c r="JJ547" s="14"/>
      <c r="JK547" s="14"/>
      <c r="JL547" s="14"/>
      <c r="JM547" s="14"/>
      <c r="JN547" s="14"/>
      <c r="JO547" s="14"/>
      <c r="JP547" s="14"/>
      <c r="JQ547" s="14"/>
      <c r="JR547" s="14"/>
      <c r="JS547" s="14"/>
      <c r="JT547" s="14"/>
      <c r="JU547" s="14"/>
      <c r="JV547" s="14"/>
      <c r="JW547" s="14"/>
      <c r="JX547" s="14"/>
      <c r="JY547" s="14"/>
      <c r="JZ547" s="14"/>
      <c r="KA547" s="14"/>
      <c r="KB547" s="14"/>
      <c r="KC547" s="14"/>
      <c r="KD547" s="14"/>
      <c r="KE547" s="14"/>
      <c r="KF547" s="14"/>
      <c r="KG547" s="14"/>
      <c r="KH547" s="14"/>
      <c r="KI547" s="14"/>
      <c r="KJ547" s="14"/>
      <c r="KK547" s="14"/>
      <c r="KL547" s="14"/>
      <c r="KM547" s="14"/>
      <c r="KN547" s="14"/>
      <c r="KO547" s="14"/>
      <c r="KP547" s="14"/>
      <c r="KQ547" s="14"/>
      <c r="KR547" s="14"/>
      <c r="KS547" s="14"/>
      <c r="KT547" s="14"/>
      <c r="KU547" s="14"/>
      <c r="KV547" s="14"/>
      <c r="KW547" s="14"/>
      <c r="KX547" s="14"/>
      <c r="KY547" s="14"/>
      <c r="KZ547" s="14"/>
      <c r="LA547" s="14"/>
      <c r="LB547" s="14"/>
      <c r="LC547" s="14"/>
      <c r="LD547" s="14"/>
      <c r="LE547" s="14"/>
      <c r="LF547" s="14"/>
      <c r="LG547" s="14"/>
      <c r="LH547" s="14"/>
      <c r="LI547" s="14"/>
      <c r="LJ547" s="14"/>
      <c r="LK547" s="14"/>
      <c r="LL547" s="14"/>
      <c r="LM547" s="14"/>
      <c r="LN547" s="14"/>
      <c r="LO547" s="14"/>
      <c r="LP547" s="14"/>
      <c r="LQ547" s="14"/>
      <c r="LR547" s="14"/>
      <c r="LS547" s="14"/>
      <c r="LT547" s="14"/>
      <c r="LU547" s="14"/>
      <c r="LV547" s="14"/>
      <c r="LW547" s="14"/>
      <c r="LX547" s="14"/>
      <c r="LY547" s="14"/>
      <c r="LZ547" s="14"/>
      <c r="MA547" s="14"/>
      <c r="MB547" s="14"/>
      <c r="MC547" s="14"/>
      <c r="MD547" s="14"/>
      <c r="ME547" s="14"/>
      <c r="MF547" s="14"/>
      <c r="MG547" s="14"/>
      <c r="MH547" s="14"/>
      <c r="MI547" s="14"/>
      <c r="MJ547" s="14"/>
      <c r="MK547" s="14"/>
      <c r="ML547" s="14"/>
      <c r="MM547" s="14"/>
      <c r="MN547" s="14"/>
      <c r="MO547" s="14"/>
      <c r="MP547" s="14"/>
      <c r="MQ547" s="14"/>
      <c r="MR547" s="14"/>
      <c r="MS547" s="14"/>
      <c r="MT547" s="14"/>
      <c r="MU547" s="14"/>
      <c r="MV547" s="14"/>
      <c r="MW547" s="14"/>
      <c r="MX547" s="14"/>
      <c r="MY547" s="14"/>
      <c r="MZ547" s="14"/>
      <c r="NA547" s="14"/>
      <c r="NB547" s="14"/>
      <c r="NC547" s="14"/>
      <c r="ND547" s="14"/>
      <c r="NE547" s="14"/>
      <c r="NF547" s="14"/>
      <c r="NG547" s="14"/>
      <c r="NH547" s="14"/>
      <c r="NI547" s="14"/>
      <c r="NJ547" s="14"/>
      <c r="NK547" s="14"/>
      <c r="NL547" s="14"/>
      <c r="NM547" s="14"/>
      <c r="NN547" s="14"/>
      <c r="NO547" s="14"/>
      <c r="NP547" s="14"/>
      <c r="NQ547" s="14"/>
      <c r="NR547" s="14"/>
      <c r="NS547" s="14"/>
      <c r="NT547" s="14"/>
    </row>
    <row r="548" spans="1:384" ht="13.5" customHeight="1" x14ac:dyDescent="0.25">
      <c r="A548" s="1"/>
      <c r="B548" s="14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  <c r="IJ548" s="14"/>
      <c r="IK548" s="14"/>
      <c r="IL548" s="14"/>
      <c r="IM548" s="14"/>
      <c r="IN548" s="14"/>
      <c r="IO548" s="14"/>
      <c r="IP548" s="14"/>
      <c r="IQ548" s="14"/>
      <c r="IR548" s="14"/>
      <c r="IS548" s="14"/>
      <c r="IT548" s="14"/>
      <c r="IU548" s="14"/>
      <c r="IV548" s="14"/>
      <c r="IW548" s="14"/>
      <c r="IX548" s="14"/>
      <c r="IY548" s="14"/>
      <c r="IZ548" s="14"/>
      <c r="JA548" s="14"/>
      <c r="JB548" s="14"/>
      <c r="JC548" s="14"/>
      <c r="JD548" s="14"/>
      <c r="JE548" s="14"/>
      <c r="JF548" s="14"/>
      <c r="JG548" s="14"/>
      <c r="JH548" s="14"/>
      <c r="JI548" s="14"/>
      <c r="JJ548" s="14"/>
      <c r="JK548" s="14"/>
      <c r="JL548" s="14"/>
      <c r="JM548" s="14"/>
      <c r="JN548" s="14"/>
      <c r="JO548" s="14"/>
      <c r="JP548" s="14"/>
      <c r="JQ548" s="14"/>
      <c r="JR548" s="14"/>
      <c r="JS548" s="14"/>
      <c r="JT548" s="14"/>
      <c r="JU548" s="14"/>
      <c r="JV548" s="14"/>
      <c r="JW548" s="14"/>
      <c r="JX548" s="14"/>
      <c r="JY548" s="14"/>
      <c r="JZ548" s="14"/>
      <c r="KA548" s="14"/>
      <c r="KB548" s="14"/>
      <c r="KC548" s="14"/>
      <c r="KD548" s="14"/>
      <c r="KE548" s="14"/>
      <c r="KF548" s="14"/>
      <c r="KG548" s="14"/>
      <c r="KH548" s="14"/>
      <c r="KI548" s="14"/>
      <c r="KJ548" s="14"/>
      <c r="KK548" s="14"/>
      <c r="KL548" s="14"/>
      <c r="KM548" s="14"/>
      <c r="KN548" s="14"/>
      <c r="KO548" s="14"/>
      <c r="KP548" s="14"/>
      <c r="KQ548" s="14"/>
      <c r="KR548" s="14"/>
      <c r="KS548" s="14"/>
      <c r="KT548" s="14"/>
      <c r="KU548" s="14"/>
      <c r="KV548" s="14"/>
      <c r="KW548" s="14"/>
      <c r="KX548" s="14"/>
      <c r="KY548" s="14"/>
      <c r="KZ548" s="14"/>
      <c r="LA548" s="14"/>
      <c r="LB548" s="14"/>
      <c r="LC548" s="14"/>
      <c r="LD548" s="14"/>
      <c r="LE548" s="14"/>
      <c r="LF548" s="14"/>
      <c r="LG548" s="14"/>
      <c r="LH548" s="14"/>
      <c r="LI548" s="14"/>
      <c r="LJ548" s="14"/>
      <c r="LK548" s="14"/>
      <c r="LL548" s="14"/>
      <c r="LM548" s="14"/>
      <c r="LN548" s="14"/>
      <c r="LO548" s="14"/>
      <c r="LP548" s="14"/>
      <c r="LQ548" s="14"/>
      <c r="LR548" s="14"/>
      <c r="LS548" s="14"/>
      <c r="LT548" s="14"/>
      <c r="LU548" s="14"/>
      <c r="LV548" s="14"/>
      <c r="LW548" s="14"/>
      <c r="LX548" s="14"/>
      <c r="LY548" s="14"/>
      <c r="LZ548" s="14"/>
      <c r="MA548" s="14"/>
      <c r="MB548" s="14"/>
      <c r="MC548" s="14"/>
      <c r="MD548" s="14"/>
      <c r="ME548" s="14"/>
      <c r="MF548" s="14"/>
      <c r="MG548" s="14"/>
      <c r="MH548" s="14"/>
      <c r="MI548" s="14"/>
      <c r="MJ548" s="14"/>
      <c r="MK548" s="14"/>
      <c r="ML548" s="14"/>
      <c r="MM548" s="14"/>
      <c r="MN548" s="14"/>
      <c r="MO548" s="14"/>
      <c r="MP548" s="14"/>
      <c r="MQ548" s="14"/>
      <c r="MR548" s="14"/>
      <c r="MS548" s="14"/>
      <c r="MT548" s="14"/>
      <c r="MU548" s="14"/>
      <c r="MV548" s="14"/>
      <c r="MW548" s="14"/>
      <c r="MX548" s="14"/>
      <c r="MY548" s="14"/>
      <c r="MZ548" s="14"/>
      <c r="NA548" s="14"/>
      <c r="NB548" s="14"/>
      <c r="NC548" s="14"/>
      <c r="ND548" s="14"/>
      <c r="NE548" s="14"/>
      <c r="NF548" s="14"/>
      <c r="NG548" s="14"/>
      <c r="NH548" s="14"/>
      <c r="NI548" s="14"/>
      <c r="NJ548" s="14"/>
      <c r="NK548" s="14"/>
      <c r="NL548" s="14"/>
      <c r="NM548" s="14"/>
      <c r="NN548" s="14"/>
      <c r="NO548" s="14"/>
      <c r="NP548" s="14"/>
      <c r="NQ548" s="14"/>
      <c r="NR548" s="14"/>
      <c r="NS548" s="14"/>
      <c r="NT548" s="14"/>
    </row>
    <row r="549" spans="1:384" ht="13.5" customHeight="1" x14ac:dyDescent="0.25">
      <c r="A549" s="1"/>
      <c r="B549" s="14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  <c r="IY549" s="14"/>
      <c r="IZ549" s="14"/>
      <c r="JA549" s="14"/>
      <c r="JB549" s="14"/>
      <c r="JC549" s="14"/>
      <c r="JD549" s="14"/>
      <c r="JE549" s="14"/>
      <c r="JF549" s="14"/>
      <c r="JG549" s="14"/>
      <c r="JH549" s="14"/>
      <c r="JI549" s="14"/>
      <c r="JJ549" s="14"/>
      <c r="JK549" s="14"/>
      <c r="JL549" s="14"/>
      <c r="JM549" s="14"/>
      <c r="JN549" s="14"/>
      <c r="JO549" s="14"/>
      <c r="JP549" s="14"/>
      <c r="JQ549" s="14"/>
      <c r="JR549" s="14"/>
      <c r="JS549" s="14"/>
      <c r="JT549" s="14"/>
      <c r="JU549" s="14"/>
      <c r="JV549" s="14"/>
      <c r="JW549" s="14"/>
      <c r="JX549" s="14"/>
      <c r="JY549" s="14"/>
      <c r="JZ549" s="14"/>
      <c r="KA549" s="14"/>
      <c r="KB549" s="14"/>
      <c r="KC549" s="14"/>
      <c r="KD549" s="14"/>
      <c r="KE549" s="14"/>
      <c r="KF549" s="14"/>
      <c r="KG549" s="14"/>
      <c r="KH549" s="14"/>
      <c r="KI549" s="14"/>
      <c r="KJ549" s="14"/>
      <c r="KK549" s="14"/>
      <c r="KL549" s="14"/>
      <c r="KM549" s="14"/>
      <c r="KN549" s="14"/>
      <c r="KO549" s="14"/>
      <c r="KP549" s="14"/>
      <c r="KQ549" s="14"/>
      <c r="KR549" s="14"/>
      <c r="KS549" s="14"/>
      <c r="KT549" s="14"/>
      <c r="KU549" s="14"/>
      <c r="KV549" s="14"/>
      <c r="KW549" s="14"/>
      <c r="KX549" s="14"/>
      <c r="KY549" s="14"/>
      <c r="KZ549" s="14"/>
      <c r="LA549" s="14"/>
      <c r="LB549" s="14"/>
      <c r="LC549" s="14"/>
      <c r="LD549" s="14"/>
      <c r="LE549" s="14"/>
      <c r="LF549" s="14"/>
      <c r="LG549" s="14"/>
      <c r="LH549" s="14"/>
      <c r="LI549" s="14"/>
      <c r="LJ549" s="14"/>
      <c r="LK549" s="14"/>
      <c r="LL549" s="14"/>
      <c r="LM549" s="14"/>
      <c r="LN549" s="14"/>
      <c r="LO549" s="14"/>
      <c r="LP549" s="14"/>
      <c r="LQ549" s="14"/>
      <c r="LR549" s="14"/>
      <c r="LS549" s="14"/>
      <c r="LT549" s="14"/>
      <c r="LU549" s="14"/>
      <c r="LV549" s="14"/>
      <c r="LW549" s="14"/>
      <c r="LX549" s="14"/>
      <c r="LY549" s="14"/>
      <c r="LZ549" s="14"/>
      <c r="MA549" s="14"/>
      <c r="MB549" s="14"/>
      <c r="MC549" s="14"/>
      <c r="MD549" s="14"/>
      <c r="ME549" s="14"/>
      <c r="MF549" s="14"/>
      <c r="MG549" s="14"/>
      <c r="MH549" s="14"/>
      <c r="MI549" s="14"/>
      <c r="MJ549" s="14"/>
      <c r="MK549" s="14"/>
      <c r="ML549" s="14"/>
      <c r="MM549" s="14"/>
      <c r="MN549" s="14"/>
      <c r="MO549" s="14"/>
      <c r="MP549" s="14"/>
      <c r="MQ549" s="14"/>
      <c r="MR549" s="14"/>
      <c r="MS549" s="14"/>
      <c r="MT549" s="14"/>
      <c r="MU549" s="14"/>
      <c r="MV549" s="14"/>
      <c r="MW549" s="14"/>
      <c r="MX549" s="14"/>
      <c r="MY549" s="14"/>
      <c r="MZ549" s="14"/>
      <c r="NA549" s="14"/>
      <c r="NB549" s="14"/>
      <c r="NC549" s="14"/>
      <c r="ND549" s="14"/>
      <c r="NE549" s="14"/>
      <c r="NF549" s="14"/>
      <c r="NG549" s="14"/>
      <c r="NH549" s="14"/>
      <c r="NI549" s="14"/>
      <c r="NJ549" s="14"/>
      <c r="NK549" s="14"/>
      <c r="NL549" s="14"/>
      <c r="NM549" s="14"/>
      <c r="NN549" s="14"/>
      <c r="NO549" s="14"/>
      <c r="NP549" s="14"/>
      <c r="NQ549" s="14"/>
      <c r="NR549" s="14"/>
      <c r="NS549" s="14"/>
      <c r="NT549" s="14"/>
    </row>
    <row r="550" spans="1:384" ht="13.5" customHeight="1" x14ac:dyDescent="0.25">
      <c r="A550" s="1"/>
      <c r="B550" s="14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  <c r="IJ550" s="14"/>
      <c r="IK550" s="14"/>
      <c r="IL550" s="14"/>
      <c r="IM550" s="14"/>
      <c r="IN550" s="14"/>
      <c r="IO550" s="14"/>
      <c r="IP550" s="14"/>
      <c r="IQ550" s="14"/>
      <c r="IR550" s="14"/>
      <c r="IS550" s="14"/>
      <c r="IT550" s="14"/>
      <c r="IU550" s="14"/>
      <c r="IV550" s="14"/>
      <c r="IW550" s="14"/>
      <c r="IX550" s="14"/>
      <c r="IY550" s="14"/>
      <c r="IZ550" s="14"/>
      <c r="JA550" s="14"/>
      <c r="JB550" s="14"/>
      <c r="JC550" s="14"/>
      <c r="JD550" s="14"/>
      <c r="JE550" s="14"/>
      <c r="JF550" s="14"/>
      <c r="JG550" s="14"/>
      <c r="JH550" s="14"/>
      <c r="JI550" s="14"/>
      <c r="JJ550" s="14"/>
      <c r="JK550" s="14"/>
      <c r="JL550" s="14"/>
      <c r="JM550" s="14"/>
      <c r="JN550" s="14"/>
      <c r="JO550" s="14"/>
      <c r="JP550" s="14"/>
      <c r="JQ550" s="14"/>
      <c r="JR550" s="14"/>
      <c r="JS550" s="14"/>
      <c r="JT550" s="14"/>
      <c r="JU550" s="14"/>
      <c r="JV550" s="14"/>
      <c r="JW550" s="14"/>
      <c r="JX550" s="14"/>
      <c r="JY550" s="14"/>
      <c r="JZ550" s="14"/>
      <c r="KA550" s="14"/>
      <c r="KB550" s="14"/>
      <c r="KC550" s="14"/>
      <c r="KD550" s="14"/>
      <c r="KE550" s="14"/>
      <c r="KF550" s="14"/>
      <c r="KG550" s="14"/>
      <c r="KH550" s="14"/>
      <c r="KI550" s="14"/>
      <c r="KJ550" s="14"/>
      <c r="KK550" s="14"/>
      <c r="KL550" s="14"/>
      <c r="KM550" s="14"/>
      <c r="KN550" s="14"/>
      <c r="KO550" s="14"/>
      <c r="KP550" s="14"/>
      <c r="KQ550" s="14"/>
      <c r="KR550" s="14"/>
      <c r="KS550" s="14"/>
      <c r="KT550" s="14"/>
      <c r="KU550" s="14"/>
      <c r="KV550" s="14"/>
      <c r="KW550" s="14"/>
      <c r="KX550" s="14"/>
      <c r="KY550" s="14"/>
      <c r="KZ550" s="14"/>
      <c r="LA550" s="14"/>
      <c r="LB550" s="14"/>
      <c r="LC550" s="14"/>
      <c r="LD550" s="14"/>
      <c r="LE550" s="14"/>
      <c r="LF550" s="14"/>
      <c r="LG550" s="14"/>
      <c r="LH550" s="14"/>
      <c r="LI550" s="14"/>
      <c r="LJ550" s="14"/>
      <c r="LK550" s="14"/>
      <c r="LL550" s="14"/>
      <c r="LM550" s="14"/>
      <c r="LN550" s="14"/>
      <c r="LO550" s="14"/>
      <c r="LP550" s="14"/>
      <c r="LQ550" s="14"/>
      <c r="LR550" s="14"/>
      <c r="LS550" s="14"/>
      <c r="LT550" s="14"/>
      <c r="LU550" s="14"/>
      <c r="LV550" s="14"/>
      <c r="LW550" s="14"/>
      <c r="LX550" s="14"/>
      <c r="LY550" s="14"/>
      <c r="LZ550" s="14"/>
      <c r="MA550" s="14"/>
      <c r="MB550" s="14"/>
      <c r="MC550" s="14"/>
      <c r="MD550" s="14"/>
      <c r="ME550" s="14"/>
      <c r="MF550" s="14"/>
      <c r="MG550" s="14"/>
      <c r="MH550" s="14"/>
      <c r="MI550" s="14"/>
      <c r="MJ550" s="14"/>
      <c r="MK550" s="14"/>
      <c r="ML550" s="14"/>
      <c r="MM550" s="14"/>
      <c r="MN550" s="14"/>
      <c r="MO550" s="14"/>
      <c r="MP550" s="14"/>
      <c r="MQ550" s="14"/>
      <c r="MR550" s="14"/>
      <c r="MS550" s="14"/>
      <c r="MT550" s="14"/>
      <c r="MU550" s="14"/>
      <c r="MV550" s="14"/>
      <c r="MW550" s="14"/>
      <c r="MX550" s="14"/>
      <c r="MY550" s="14"/>
      <c r="MZ550" s="14"/>
      <c r="NA550" s="14"/>
      <c r="NB550" s="14"/>
      <c r="NC550" s="14"/>
      <c r="ND550" s="14"/>
      <c r="NE550" s="14"/>
      <c r="NF550" s="14"/>
      <c r="NG550" s="14"/>
      <c r="NH550" s="14"/>
      <c r="NI550" s="14"/>
      <c r="NJ550" s="14"/>
      <c r="NK550" s="14"/>
      <c r="NL550" s="14"/>
      <c r="NM550" s="14"/>
      <c r="NN550" s="14"/>
      <c r="NO550" s="14"/>
      <c r="NP550" s="14"/>
      <c r="NQ550" s="14"/>
      <c r="NR550" s="14"/>
      <c r="NS550" s="14"/>
      <c r="NT550" s="14"/>
    </row>
    <row r="551" spans="1:384" ht="13.5" customHeight="1" x14ac:dyDescent="0.25">
      <c r="A551" s="1"/>
      <c r="B551" s="14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  <c r="IJ551" s="14"/>
      <c r="IK551" s="14"/>
      <c r="IL551" s="14"/>
      <c r="IM551" s="14"/>
      <c r="IN551" s="14"/>
      <c r="IO551" s="14"/>
      <c r="IP551" s="14"/>
      <c r="IQ551" s="14"/>
      <c r="IR551" s="14"/>
      <c r="IS551" s="14"/>
      <c r="IT551" s="14"/>
      <c r="IU551" s="14"/>
      <c r="IV551" s="14"/>
      <c r="IW551" s="14"/>
      <c r="IX551" s="14"/>
      <c r="IY551" s="14"/>
      <c r="IZ551" s="14"/>
      <c r="JA551" s="14"/>
      <c r="JB551" s="14"/>
      <c r="JC551" s="14"/>
      <c r="JD551" s="14"/>
      <c r="JE551" s="14"/>
      <c r="JF551" s="14"/>
      <c r="JG551" s="14"/>
      <c r="JH551" s="14"/>
      <c r="JI551" s="14"/>
      <c r="JJ551" s="14"/>
      <c r="JK551" s="14"/>
      <c r="JL551" s="14"/>
      <c r="JM551" s="14"/>
      <c r="JN551" s="14"/>
      <c r="JO551" s="14"/>
      <c r="JP551" s="14"/>
      <c r="JQ551" s="14"/>
      <c r="JR551" s="14"/>
      <c r="JS551" s="14"/>
      <c r="JT551" s="14"/>
      <c r="JU551" s="14"/>
      <c r="JV551" s="14"/>
      <c r="JW551" s="14"/>
      <c r="JX551" s="14"/>
      <c r="JY551" s="14"/>
      <c r="JZ551" s="14"/>
      <c r="KA551" s="14"/>
      <c r="KB551" s="14"/>
      <c r="KC551" s="14"/>
      <c r="KD551" s="14"/>
      <c r="KE551" s="14"/>
      <c r="KF551" s="14"/>
      <c r="KG551" s="14"/>
      <c r="KH551" s="14"/>
      <c r="KI551" s="14"/>
      <c r="KJ551" s="14"/>
      <c r="KK551" s="14"/>
      <c r="KL551" s="14"/>
      <c r="KM551" s="14"/>
      <c r="KN551" s="14"/>
      <c r="KO551" s="14"/>
      <c r="KP551" s="14"/>
      <c r="KQ551" s="14"/>
      <c r="KR551" s="14"/>
      <c r="KS551" s="14"/>
      <c r="KT551" s="14"/>
      <c r="KU551" s="14"/>
      <c r="KV551" s="14"/>
      <c r="KW551" s="14"/>
      <c r="KX551" s="14"/>
      <c r="KY551" s="14"/>
      <c r="KZ551" s="14"/>
      <c r="LA551" s="14"/>
      <c r="LB551" s="14"/>
      <c r="LC551" s="14"/>
      <c r="LD551" s="14"/>
      <c r="LE551" s="14"/>
      <c r="LF551" s="14"/>
      <c r="LG551" s="14"/>
      <c r="LH551" s="14"/>
      <c r="LI551" s="14"/>
      <c r="LJ551" s="14"/>
      <c r="LK551" s="14"/>
      <c r="LL551" s="14"/>
      <c r="LM551" s="14"/>
      <c r="LN551" s="14"/>
      <c r="LO551" s="14"/>
      <c r="LP551" s="14"/>
      <c r="LQ551" s="14"/>
      <c r="LR551" s="14"/>
      <c r="LS551" s="14"/>
      <c r="LT551" s="14"/>
      <c r="LU551" s="14"/>
      <c r="LV551" s="14"/>
      <c r="LW551" s="14"/>
      <c r="LX551" s="14"/>
      <c r="LY551" s="14"/>
      <c r="LZ551" s="14"/>
      <c r="MA551" s="14"/>
      <c r="MB551" s="14"/>
      <c r="MC551" s="14"/>
      <c r="MD551" s="14"/>
      <c r="ME551" s="14"/>
      <c r="MF551" s="14"/>
      <c r="MG551" s="14"/>
      <c r="MH551" s="14"/>
      <c r="MI551" s="14"/>
      <c r="MJ551" s="14"/>
      <c r="MK551" s="14"/>
      <c r="ML551" s="14"/>
      <c r="MM551" s="14"/>
      <c r="MN551" s="14"/>
      <c r="MO551" s="14"/>
      <c r="MP551" s="14"/>
      <c r="MQ551" s="14"/>
      <c r="MR551" s="14"/>
      <c r="MS551" s="14"/>
      <c r="MT551" s="14"/>
      <c r="MU551" s="14"/>
      <c r="MV551" s="14"/>
      <c r="MW551" s="14"/>
      <c r="MX551" s="14"/>
      <c r="MY551" s="14"/>
      <c r="MZ551" s="14"/>
      <c r="NA551" s="14"/>
      <c r="NB551" s="14"/>
      <c r="NC551" s="14"/>
      <c r="ND551" s="14"/>
      <c r="NE551" s="14"/>
      <c r="NF551" s="14"/>
      <c r="NG551" s="14"/>
      <c r="NH551" s="14"/>
      <c r="NI551" s="14"/>
      <c r="NJ551" s="14"/>
      <c r="NK551" s="14"/>
      <c r="NL551" s="14"/>
      <c r="NM551" s="14"/>
      <c r="NN551" s="14"/>
      <c r="NO551" s="14"/>
      <c r="NP551" s="14"/>
      <c r="NQ551" s="14"/>
      <c r="NR551" s="14"/>
      <c r="NS551" s="14"/>
      <c r="NT551" s="14"/>
    </row>
    <row r="552" spans="1:384" ht="13.5" customHeight="1" x14ac:dyDescent="0.25">
      <c r="A552" s="1"/>
      <c r="B552" s="14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  <c r="IY552" s="14"/>
      <c r="IZ552" s="14"/>
      <c r="JA552" s="14"/>
      <c r="JB552" s="14"/>
      <c r="JC552" s="14"/>
      <c r="JD552" s="14"/>
      <c r="JE552" s="14"/>
      <c r="JF552" s="14"/>
      <c r="JG552" s="14"/>
      <c r="JH552" s="14"/>
      <c r="JI552" s="14"/>
      <c r="JJ552" s="14"/>
      <c r="JK552" s="14"/>
      <c r="JL552" s="14"/>
      <c r="JM552" s="14"/>
      <c r="JN552" s="14"/>
      <c r="JO552" s="14"/>
      <c r="JP552" s="14"/>
      <c r="JQ552" s="14"/>
      <c r="JR552" s="14"/>
      <c r="JS552" s="14"/>
      <c r="JT552" s="14"/>
      <c r="JU552" s="14"/>
      <c r="JV552" s="14"/>
      <c r="JW552" s="14"/>
      <c r="JX552" s="14"/>
      <c r="JY552" s="14"/>
      <c r="JZ552" s="14"/>
      <c r="KA552" s="14"/>
      <c r="KB552" s="14"/>
      <c r="KC552" s="14"/>
      <c r="KD552" s="14"/>
      <c r="KE552" s="14"/>
      <c r="KF552" s="14"/>
      <c r="KG552" s="14"/>
      <c r="KH552" s="14"/>
      <c r="KI552" s="14"/>
      <c r="KJ552" s="14"/>
      <c r="KK552" s="14"/>
      <c r="KL552" s="14"/>
      <c r="KM552" s="14"/>
      <c r="KN552" s="14"/>
      <c r="KO552" s="14"/>
      <c r="KP552" s="14"/>
      <c r="KQ552" s="14"/>
      <c r="KR552" s="14"/>
      <c r="KS552" s="14"/>
      <c r="KT552" s="14"/>
      <c r="KU552" s="14"/>
      <c r="KV552" s="14"/>
      <c r="KW552" s="14"/>
      <c r="KX552" s="14"/>
      <c r="KY552" s="14"/>
      <c r="KZ552" s="14"/>
      <c r="LA552" s="14"/>
      <c r="LB552" s="14"/>
      <c r="LC552" s="14"/>
      <c r="LD552" s="14"/>
      <c r="LE552" s="14"/>
      <c r="LF552" s="14"/>
      <c r="LG552" s="14"/>
      <c r="LH552" s="14"/>
      <c r="LI552" s="14"/>
      <c r="LJ552" s="14"/>
      <c r="LK552" s="14"/>
      <c r="LL552" s="14"/>
      <c r="LM552" s="14"/>
      <c r="LN552" s="14"/>
      <c r="LO552" s="14"/>
      <c r="LP552" s="14"/>
      <c r="LQ552" s="14"/>
      <c r="LR552" s="14"/>
      <c r="LS552" s="14"/>
      <c r="LT552" s="14"/>
      <c r="LU552" s="14"/>
      <c r="LV552" s="14"/>
      <c r="LW552" s="14"/>
      <c r="LX552" s="14"/>
      <c r="LY552" s="14"/>
      <c r="LZ552" s="14"/>
      <c r="MA552" s="14"/>
      <c r="MB552" s="14"/>
      <c r="MC552" s="14"/>
      <c r="MD552" s="14"/>
      <c r="ME552" s="14"/>
      <c r="MF552" s="14"/>
      <c r="MG552" s="14"/>
      <c r="MH552" s="14"/>
      <c r="MI552" s="14"/>
      <c r="MJ552" s="14"/>
      <c r="MK552" s="14"/>
      <c r="ML552" s="14"/>
      <c r="MM552" s="14"/>
      <c r="MN552" s="14"/>
      <c r="MO552" s="14"/>
      <c r="MP552" s="14"/>
      <c r="MQ552" s="14"/>
      <c r="MR552" s="14"/>
      <c r="MS552" s="14"/>
      <c r="MT552" s="14"/>
      <c r="MU552" s="14"/>
      <c r="MV552" s="14"/>
      <c r="MW552" s="14"/>
      <c r="MX552" s="14"/>
      <c r="MY552" s="14"/>
      <c r="MZ552" s="14"/>
      <c r="NA552" s="14"/>
      <c r="NB552" s="14"/>
      <c r="NC552" s="14"/>
      <c r="ND552" s="14"/>
      <c r="NE552" s="14"/>
      <c r="NF552" s="14"/>
      <c r="NG552" s="14"/>
      <c r="NH552" s="14"/>
      <c r="NI552" s="14"/>
      <c r="NJ552" s="14"/>
      <c r="NK552" s="14"/>
      <c r="NL552" s="14"/>
      <c r="NM552" s="14"/>
      <c r="NN552" s="14"/>
      <c r="NO552" s="14"/>
      <c r="NP552" s="14"/>
      <c r="NQ552" s="14"/>
      <c r="NR552" s="14"/>
      <c r="NS552" s="14"/>
      <c r="NT552" s="14"/>
    </row>
    <row r="553" spans="1:384" ht="13.5" customHeight="1" x14ac:dyDescent="0.25">
      <c r="A553" s="1"/>
      <c r="B553" s="14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  <c r="IJ553" s="14"/>
      <c r="IK553" s="14"/>
      <c r="IL553" s="14"/>
      <c r="IM553" s="14"/>
      <c r="IN553" s="14"/>
      <c r="IO553" s="14"/>
      <c r="IP553" s="14"/>
      <c r="IQ553" s="14"/>
      <c r="IR553" s="14"/>
      <c r="IS553" s="14"/>
      <c r="IT553" s="14"/>
      <c r="IU553" s="14"/>
      <c r="IV553" s="14"/>
      <c r="IW553" s="14"/>
      <c r="IX553" s="14"/>
      <c r="IY553" s="14"/>
      <c r="IZ553" s="14"/>
      <c r="JA553" s="14"/>
      <c r="JB553" s="14"/>
      <c r="JC553" s="14"/>
      <c r="JD553" s="14"/>
      <c r="JE553" s="14"/>
      <c r="JF553" s="14"/>
      <c r="JG553" s="14"/>
      <c r="JH553" s="14"/>
      <c r="JI553" s="14"/>
      <c r="JJ553" s="14"/>
      <c r="JK553" s="14"/>
      <c r="JL553" s="14"/>
      <c r="JM553" s="14"/>
      <c r="JN553" s="14"/>
      <c r="JO553" s="14"/>
      <c r="JP553" s="14"/>
      <c r="JQ553" s="14"/>
      <c r="JR553" s="14"/>
      <c r="JS553" s="14"/>
      <c r="JT553" s="14"/>
      <c r="JU553" s="14"/>
      <c r="JV553" s="14"/>
      <c r="JW553" s="14"/>
      <c r="JX553" s="14"/>
      <c r="JY553" s="14"/>
      <c r="JZ553" s="14"/>
      <c r="KA553" s="14"/>
      <c r="KB553" s="14"/>
      <c r="KC553" s="14"/>
      <c r="KD553" s="14"/>
      <c r="KE553" s="14"/>
      <c r="KF553" s="14"/>
      <c r="KG553" s="14"/>
      <c r="KH553" s="14"/>
      <c r="KI553" s="14"/>
      <c r="KJ553" s="14"/>
      <c r="KK553" s="14"/>
      <c r="KL553" s="14"/>
      <c r="KM553" s="14"/>
      <c r="KN553" s="14"/>
      <c r="KO553" s="14"/>
      <c r="KP553" s="14"/>
      <c r="KQ553" s="14"/>
      <c r="KR553" s="14"/>
      <c r="KS553" s="14"/>
      <c r="KT553" s="14"/>
      <c r="KU553" s="14"/>
      <c r="KV553" s="14"/>
      <c r="KW553" s="14"/>
      <c r="KX553" s="14"/>
      <c r="KY553" s="14"/>
      <c r="KZ553" s="14"/>
      <c r="LA553" s="14"/>
      <c r="LB553" s="14"/>
      <c r="LC553" s="14"/>
      <c r="LD553" s="14"/>
      <c r="LE553" s="14"/>
      <c r="LF553" s="14"/>
      <c r="LG553" s="14"/>
      <c r="LH553" s="14"/>
      <c r="LI553" s="14"/>
      <c r="LJ553" s="14"/>
      <c r="LK553" s="14"/>
      <c r="LL553" s="14"/>
      <c r="LM553" s="14"/>
      <c r="LN553" s="14"/>
      <c r="LO553" s="14"/>
      <c r="LP553" s="14"/>
      <c r="LQ553" s="14"/>
      <c r="LR553" s="14"/>
      <c r="LS553" s="14"/>
      <c r="LT553" s="14"/>
      <c r="LU553" s="14"/>
      <c r="LV553" s="14"/>
      <c r="LW553" s="14"/>
      <c r="LX553" s="14"/>
      <c r="LY553" s="14"/>
      <c r="LZ553" s="14"/>
      <c r="MA553" s="14"/>
      <c r="MB553" s="14"/>
      <c r="MC553" s="14"/>
      <c r="MD553" s="14"/>
      <c r="ME553" s="14"/>
      <c r="MF553" s="14"/>
      <c r="MG553" s="14"/>
      <c r="MH553" s="14"/>
      <c r="MI553" s="14"/>
      <c r="MJ553" s="14"/>
      <c r="MK553" s="14"/>
      <c r="ML553" s="14"/>
      <c r="MM553" s="14"/>
      <c r="MN553" s="14"/>
      <c r="MO553" s="14"/>
      <c r="MP553" s="14"/>
      <c r="MQ553" s="14"/>
      <c r="MR553" s="14"/>
      <c r="MS553" s="14"/>
      <c r="MT553" s="14"/>
      <c r="MU553" s="14"/>
      <c r="MV553" s="14"/>
      <c r="MW553" s="14"/>
      <c r="MX553" s="14"/>
      <c r="MY553" s="14"/>
      <c r="MZ553" s="14"/>
      <c r="NA553" s="14"/>
      <c r="NB553" s="14"/>
      <c r="NC553" s="14"/>
      <c r="ND553" s="14"/>
      <c r="NE553" s="14"/>
      <c r="NF553" s="14"/>
      <c r="NG553" s="14"/>
      <c r="NH553" s="14"/>
      <c r="NI553" s="14"/>
      <c r="NJ553" s="14"/>
      <c r="NK553" s="14"/>
      <c r="NL553" s="14"/>
      <c r="NM553" s="14"/>
      <c r="NN553" s="14"/>
      <c r="NO553" s="14"/>
      <c r="NP553" s="14"/>
      <c r="NQ553" s="14"/>
      <c r="NR553" s="14"/>
      <c r="NS553" s="14"/>
      <c r="NT553" s="14"/>
    </row>
    <row r="554" spans="1:384" ht="13.5" customHeight="1" x14ac:dyDescent="0.25">
      <c r="A554" s="1"/>
      <c r="B554" s="14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4"/>
      <c r="HR554" s="14"/>
      <c r="HS554" s="14"/>
      <c r="HT554" s="14"/>
      <c r="HU554" s="14"/>
      <c r="HV554" s="14"/>
      <c r="HW554" s="14"/>
      <c r="HX554" s="14"/>
      <c r="HY554" s="14"/>
      <c r="HZ554" s="14"/>
      <c r="IA554" s="14"/>
      <c r="IB554" s="14"/>
      <c r="IC554" s="14"/>
      <c r="ID554" s="14"/>
      <c r="IE554" s="14"/>
      <c r="IF554" s="14"/>
      <c r="IG554" s="14"/>
      <c r="IH554" s="14"/>
      <c r="II554" s="14"/>
      <c r="IJ554" s="14"/>
      <c r="IK554" s="14"/>
      <c r="IL554" s="14"/>
      <c r="IM554" s="14"/>
      <c r="IN554" s="14"/>
      <c r="IO554" s="14"/>
      <c r="IP554" s="14"/>
      <c r="IQ554" s="14"/>
      <c r="IR554" s="14"/>
      <c r="IS554" s="14"/>
      <c r="IT554" s="14"/>
      <c r="IU554" s="14"/>
      <c r="IV554" s="14"/>
      <c r="IW554" s="14"/>
      <c r="IX554" s="14"/>
      <c r="IY554" s="14"/>
      <c r="IZ554" s="14"/>
      <c r="JA554" s="14"/>
      <c r="JB554" s="14"/>
      <c r="JC554" s="14"/>
      <c r="JD554" s="14"/>
      <c r="JE554" s="14"/>
      <c r="JF554" s="14"/>
      <c r="JG554" s="14"/>
      <c r="JH554" s="14"/>
      <c r="JI554" s="14"/>
      <c r="JJ554" s="14"/>
      <c r="JK554" s="14"/>
      <c r="JL554" s="14"/>
      <c r="JM554" s="14"/>
      <c r="JN554" s="14"/>
      <c r="JO554" s="14"/>
      <c r="JP554" s="14"/>
      <c r="JQ554" s="14"/>
      <c r="JR554" s="14"/>
      <c r="JS554" s="14"/>
      <c r="JT554" s="14"/>
      <c r="JU554" s="14"/>
      <c r="JV554" s="14"/>
      <c r="JW554" s="14"/>
      <c r="JX554" s="14"/>
      <c r="JY554" s="14"/>
      <c r="JZ554" s="14"/>
      <c r="KA554" s="14"/>
      <c r="KB554" s="14"/>
      <c r="KC554" s="14"/>
      <c r="KD554" s="14"/>
      <c r="KE554" s="14"/>
      <c r="KF554" s="14"/>
      <c r="KG554" s="14"/>
      <c r="KH554" s="14"/>
      <c r="KI554" s="14"/>
      <c r="KJ554" s="14"/>
      <c r="KK554" s="14"/>
      <c r="KL554" s="14"/>
      <c r="KM554" s="14"/>
      <c r="KN554" s="14"/>
      <c r="KO554" s="14"/>
      <c r="KP554" s="14"/>
      <c r="KQ554" s="14"/>
      <c r="KR554" s="14"/>
      <c r="KS554" s="14"/>
      <c r="KT554" s="14"/>
      <c r="KU554" s="14"/>
      <c r="KV554" s="14"/>
      <c r="KW554" s="14"/>
      <c r="KX554" s="14"/>
      <c r="KY554" s="14"/>
      <c r="KZ554" s="14"/>
      <c r="LA554" s="14"/>
      <c r="LB554" s="14"/>
      <c r="LC554" s="14"/>
      <c r="LD554" s="14"/>
      <c r="LE554" s="14"/>
      <c r="LF554" s="14"/>
      <c r="LG554" s="14"/>
      <c r="LH554" s="14"/>
      <c r="LI554" s="14"/>
      <c r="LJ554" s="14"/>
      <c r="LK554" s="14"/>
      <c r="LL554" s="14"/>
      <c r="LM554" s="14"/>
      <c r="LN554" s="14"/>
      <c r="LO554" s="14"/>
      <c r="LP554" s="14"/>
      <c r="LQ554" s="14"/>
      <c r="LR554" s="14"/>
      <c r="LS554" s="14"/>
      <c r="LT554" s="14"/>
      <c r="LU554" s="14"/>
      <c r="LV554" s="14"/>
      <c r="LW554" s="14"/>
      <c r="LX554" s="14"/>
      <c r="LY554" s="14"/>
      <c r="LZ554" s="14"/>
      <c r="MA554" s="14"/>
      <c r="MB554" s="14"/>
      <c r="MC554" s="14"/>
      <c r="MD554" s="14"/>
      <c r="ME554" s="14"/>
      <c r="MF554" s="14"/>
      <c r="MG554" s="14"/>
      <c r="MH554" s="14"/>
      <c r="MI554" s="14"/>
      <c r="MJ554" s="14"/>
      <c r="MK554" s="14"/>
      <c r="ML554" s="14"/>
      <c r="MM554" s="14"/>
      <c r="MN554" s="14"/>
      <c r="MO554" s="14"/>
      <c r="MP554" s="14"/>
      <c r="MQ554" s="14"/>
      <c r="MR554" s="14"/>
      <c r="MS554" s="14"/>
      <c r="MT554" s="14"/>
      <c r="MU554" s="14"/>
      <c r="MV554" s="14"/>
      <c r="MW554" s="14"/>
      <c r="MX554" s="14"/>
      <c r="MY554" s="14"/>
      <c r="MZ554" s="14"/>
      <c r="NA554" s="14"/>
      <c r="NB554" s="14"/>
      <c r="NC554" s="14"/>
      <c r="ND554" s="14"/>
      <c r="NE554" s="14"/>
      <c r="NF554" s="14"/>
      <c r="NG554" s="14"/>
      <c r="NH554" s="14"/>
      <c r="NI554" s="14"/>
      <c r="NJ554" s="14"/>
      <c r="NK554" s="14"/>
      <c r="NL554" s="14"/>
      <c r="NM554" s="14"/>
      <c r="NN554" s="14"/>
      <c r="NO554" s="14"/>
      <c r="NP554" s="14"/>
      <c r="NQ554" s="14"/>
      <c r="NR554" s="14"/>
      <c r="NS554" s="14"/>
      <c r="NT554" s="14"/>
    </row>
    <row r="555" spans="1:384" ht="13.5" customHeight="1" x14ac:dyDescent="0.25">
      <c r="A555" s="1"/>
      <c r="B555" s="14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  <c r="IY555" s="14"/>
      <c r="IZ555" s="14"/>
      <c r="JA555" s="14"/>
      <c r="JB555" s="14"/>
      <c r="JC555" s="14"/>
      <c r="JD555" s="14"/>
      <c r="JE555" s="14"/>
      <c r="JF555" s="14"/>
      <c r="JG555" s="14"/>
      <c r="JH555" s="14"/>
      <c r="JI555" s="14"/>
      <c r="JJ555" s="14"/>
      <c r="JK555" s="14"/>
      <c r="JL555" s="14"/>
      <c r="JM555" s="14"/>
      <c r="JN555" s="14"/>
      <c r="JO555" s="14"/>
      <c r="JP555" s="14"/>
      <c r="JQ555" s="14"/>
      <c r="JR555" s="14"/>
      <c r="JS555" s="14"/>
      <c r="JT555" s="14"/>
      <c r="JU555" s="14"/>
      <c r="JV555" s="14"/>
      <c r="JW555" s="14"/>
      <c r="JX555" s="14"/>
      <c r="JY555" s="14"/>
      <c r="JZ555" s="14"/>
      <c r="KA555" s="14"/>
      <c r="KB555" s="14"/>
      <c r="KC555" s="14"/>
      <c r="KD555" s="14"/>
      <c r="KE555" s="14"/>
      <c r="KF555" s="14"/>
      <c r="KG555" s="14"/>
      <c r="KH555" s="14"/>
      <c r="KI555" s="14"/>
      <c r="KJ555" s="14"/>
      <c r="KK555" s="14"/>
      <c r="KL555" s="14"/>
      <c r="KM555" s="14"/>
      <c r="KN555" s="14"/>
      <c r="KO555" s="14"/>
      <c r="KP555" s="14"/>
      <c r="KQ555" s="14"/>
      <c r="KR555" s="14"/>
      <c r="KS555" s="14"/>
      <c r="KT555" s="14"/>
      <c r="KU555" s="14"/>
      <c r="KV555" s="14"/>
      <c r="KW555" s="14"/>
      <c r="KX555" s="14"/>
      <c r="KY555" s="14"/>
      <c r="KZ555" s="14"/>
      <c r="LA555" s="14"/>
      <c r="LB555" s="14"/>
      <c r="LC555" s="14"/>
      <c r="LD555" s="14"/>
      <c r="LE555" s="14"/>
      <c r="LF555" s="14"/>
      <c r="LG555" s="14"/>
      <c r="LH555" s="14"/>
      <c r="LI555" s="14"/>
      <c r="LJ555" s="14"/>
      <c r="LK555" s="14"/>
      <c r="LL555" s="14"/>
      <c r="LM555" s="14"/>
      <c r="LN555" s="14"/>
      <c r="LO555" s="14"/>
      <c r="LP555" s="14"/>
      <c r="LQ555" s="14"/>
      <c r="LR555" s="14"/>
      <c r="LS555" s="14"/>
      <c r="LT555" s="14"/>
      <c r="LU555" s="14"/>
      <c r="LV555" s="14"/>
      <c r="LW555" s="14"/>
      <c r="LX555" s="14"/>
      <c r="LY555" s="14"/>
      <c r="LZ555" s="14"/>
      <c r="MA555" s="14"/>
      <c r="MB555" s="14"/>
      <c r="MC555" s="14"/>
      <c r="MD555" s="14"/>
      <c r="ME555" s="14"/>
      <c r="MF555" s="14"/>
      <c r="MG555" s="14"/>
      <c r="MH555" s="14"/>
      <c r="MI555" s="14"/>
      <c r="MJ555" s="14"/>
      <c r="MK555" s="14"/>
      <c r="ML555" s="14"/>
      <c r="MM555" s="14"/>
      <c r="MN555" s="14"/>
      <c r="MO555" s="14"/>
      <c r="MP555" s="14"/>
      <c r="MQ555" s="14"/>
      <c r="MR555" s="14"/>
      <c r="MS555" s="14"/>
      <c r="MT555" s="14"/>
      <c r="MU555" s="14"/>
      <c r="MV555" s="14"/>
      <c r="MW555" s="14"/>
      <c r="MX555" s="14"/>
      <c r="MY555" s="14"/>
      <c r="MZ555" s="14"/>
      <c r="NA555" s="14"/>
      <c r="NB555" s="14"/>
      <c r="NC555" s="14"/>
      <c r="ND555" s="14"/>
      <c r="NE555" s="14"/>
      <c r="NF555" s="14"/>
      <c r="NG555" s="14"/>
      <c r="NH555" s="14"/>
      <c r="NI555" s="14"/>
      <c r="NJ555" s="14"/>
      <c r="NK555" s="14"/>
      <c r="NL555" s="14"/>
      <c r="NM555" s="14"/>
      <c r="NN555" s="14"/>
      <c r="NO555" s="14"/>
      <c r="NP555" s="14"/>
      <c r="NQ555" s="14"/>
      <c r="NR555" s="14"/>
      <c r="NS555" s="14"/>
      <c r="NT555" s="14"/>
    </row>
    <row r="556" spans="1:384" ht="13.5" customHeight="1" x14ac:dyDescent="0.25">
      <c r="A556" s="1"/>
      <c r="B556" s="14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  <c r="IJ556" s="14"/>
      <c r="IK556" s="14"/>
      <c r="IL556" s="14"/>
      <c r="IM556" s="14"/>
      <c r="IN556" s="14"/>
      <c r="IO556" s="14"/>
      <c r="IP556" s="14"/>
      <c r="IQ556" s="14"/>
      <c r="IR556" s="14"/>
      <c r="IS556" s="14"/>
      <c r="IT556" s="14"/>
      <c r="IU556" s="14"/>
      <c r="IV556" s="14"/>
      <c r="IW556" s="14"/>
      <c r="IX556" s="14"/>
      <c r="IY556" s="14"/>
      <c r="IZ556" s="14"/>
      <c r="JA556" s="14"/>
      <c r="JB556" s="14"/>
      <c r="JC556" s="14"/>
      <c r="JD556" s="14"/>
      <c r="JE556" s="14"/>
      <c r="JF556" s="14"/>
      <c r="JG556" s="14"/>
      <c r="JH556" s="14"/>
      <c r="JI556" s="14"/>
      <c r="JJ556" s="14"/>
      <c r="JK556" s="14"/>
      <c r="JL556" s="14"/>
      <c r="JM556" s="14"/>
      <c r="JN556" s="14"/>
      <c r="JO556" s="14"/>
      <c r="JP556" s="14"/>
      <c r="JQ556" s="14"/>
      <c r="JR556" s="14"/>
      <c r="JS556" s="14"/>
      <c r="JT556" s="14"/>
      <c r="JU556" s="14"/>
      <c r="JV556" s="14"/>
      <c r="JW556" s="14"/>
      <c r="JX556" s="14"/>
      <c r="JY556" s="14"/>
      <c r="JZ556" s="14"/>
      <c r="KA556" s="14"/>
      <c r="KB556" s="14"/>
      <c r="KC556" s="14"/>
      <c r="KD556" s="14"/>
      <c r="KE556" s="14"/>
      <c r="KF556" s="14"/>
      <c r="KG556" s="14"/>
      <c r="KH556" s="14"/>
      <c r="KI556" s="14"/>
      <c r="KJ556" s="14"/>
      <c r="KK556" s="14"/>
      <c r="KL556" s="14"/>
      <c r="KM556" s="14"/>
      <c r="KN556" s="14"/>
      <c r="KO556" s="14"/>
      <c r="KP556" s="14"/>
      <c r="KQ556" s="14"/>
      <c r="KR556" s="14"/>
      <c r="KS556" s="14"/>
      <c r="KT556" s="14"/>
      <c r="KU556" s="14"/>
      <c r="KV556" s="14"/>
      <c r="KW556" s="14"/>
      <c r="KX556" s="14"/>
      <c r="KY556" s="14"/>
      <c r="KZ556" s="14"/>
      <c r="LA556" s="14"/>
      <c r="LB556" s="14"/>
      <c r="LC556" s="14"/>
      <c r="LD556" s="14"/>
      <c r="LE556" s="14"/>
      <c r="LF556" s="14"/>
      <c r="LG556" s="14"/>
      <c r="LH556" s="14"/>
      <c r="LI556" s="14"/>
      <c r="LJ556" s="14"/>
      <c r="LK556" s="14"/>
      <c r="LL556" s="14"/>
      <c r="LM556" s="14"/>
      <c r="LN556" s="14"/>
      <c r="LO556" s="14"/>
      <c r="LP556" s="14"/>
      <c r="LQ556" s="14"/>
      <c r="LR556" s="14"/>
      <c r="LS556" s="14"/>
      <c r="LT556" s="14"/>
      <c r="LU556" s="14"/>
      <c r="LV556" s="14"/>
      <c r="LW556" s="14"/>
      <c r="LX556" s="14"/>
      <c r="LY556" s="14"/>
      <c r="LZ556" s="14"/>
      <c r="MA556" s="14"/>
      <c r="MB556" s="14"/>
      <c r="MC556" s="14"/>
      <c r="MD556" s="14"/>
      <c r="ME556" s="14"/>
      <c r="MF556" s="14"/>
      <c r="MG556" s="14"/>
      <c r="MH556" s="14"/>
      <c r="MI556" s="14"/>
      <c r="MJ556" s="14"/>
      <c r="MK556" s="14"/>
      <c r="ML556" s="14"/>
      <c r="MM556" s="14"/>
      <c r="MN556" s="14"/>
      <c r="MO556" s="14"/>
      <c r="MP556" s="14"/>
      <c r="MQ556" s="14"/>
      <c r="MR556" s="14"/>
      <c r="MS556" s="14"/>
      <c r="MT556" s="14"/>
      <c r="MU556" s="14"/>
      <c r="MV556" s="14"/>
      <c r="MW556" s="14"/>
      <c r="MX556" s="14"/>
      <c r="MY556" s="14"/>
      <c r="MZ556" s="14"/>
      <c r="NA556" s="14"/>
      <c r="NB556" s="14"/>
      <c r="NC556" s="14"/>
      <c r="ND556" s="14"/>
      <c r="NE556" s="14"/>
      <c r="NF556" s="14"/>
      <c r="NG556" s="14"/>
      <c r="NH556" s="14"/>
      <c r="NI556" s="14"/>
      <c r="NJ556" s="14"/>
      <c r="NK556" s="14"/>
      <c r="NL556" s="14"/>
      <c r="NM556" s="14"/>
      <c r="NN556" s="14"/>
      <c r="NO556" s="14"/>
      <c r="NP556" s="14"/>
      <c r="NQ556" s="14"/>
      <c r="NR556" s="14"/>
      <c r="NS556" s="14"/>
      <c r="NT556" s="14"/>
    </row>
    <row r="557" spans="1:384" ht="13.5" customHeight="1" x14ac:dyDescent="0.25">
      <c r="A557" s="1"/>
      <c r="B557" s="14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  <c r="IJ557" s="14"/>
      <c r="IK557" s="14"/>
      <c r="IL557" s="14"/>
      <c r="IM557" s="14"/>
      <c r="IN557" s="14"/>
      <c r="IO557" s="14"/>
      <c r="IP557" s="14"/>
      <c r="IQ557" s="14"/>
      <c r="IR557" s="14"/>
      <c r="IS557" s="14"/>
      <c r="IT557" s="14"/>
      <c r="IU557" s="14"/>
      <c r="IV557" s="14"/>
      <c r="IW557" s="14"/>
      <c r="IX557" s="14"/>
      <c r="IY557" s="14"/>
      <c r="IZ557" s="14"/>
      <c r="JA557" s="14"/>
      <c r="JB557" s="14"/>
      <c r="JC557" s="14"/>
      <c r="JD557" s="14"/>
      <c r="JE557" s="14"/>
      <c r="JF557" s="14"/>
      <c r="JG557" s="14"/>
      <c r="JH557" s="14"/>
      <c r="JI557" s="14"/>
      <c r="JJ557" s="14"/>
      <c r="JK557" s="14"/>
      <c r="JL557" s="14"/>
      <c r="JM557" s="14"/>
      <c r="JN557" s="14"/>
      <c r="JO557" s="14"/>
      <c r="JP557" s="14"/>
      <c r="JQ557" s="14"/>
      <c r="JR557" s="14"/>
      <c r="JS557" s="14"/>
      <c r="JT557" s="14"/>
      <c r="JU557" s="14"/>
      <c r="JV557" s="14"/>
      <c r="JW557" s="14"/>
      <c r="JX557" s="14"/>
      <c r="JY557" s="14"/>
      <c r="JZ557" s="14"/>
      <c r="KA557" s="14"/>
      <c r="KB557" s="14"/>
      <c r="KC557" s="14"/>
      <c r="KD557" s="14"/>
      <c r="KE557" s="14"/>
      <c r="KF557" s="14"/>
      <c r="KG557" s="14"/>
      <c r="KH557" s="14"/>
      <c r="KI557" s="14"/>
      <c r="KJ557" s="14"/>
      <c r="KK557" s="14"/>
      <c r="KL557" s="14"/>
      <c r="KM557" s="14"/>
      <c r="KN557" s="14"/>
      <c r="KO557" s="14"/>
      <c r="KP557" s="14"/>
      <c r="KQ557" s="14"/>
      <c r="KR557" s="14"/>
      <c r="KS557" s="14"/>
      <c r="KT557" s="14"/>
      <c r="KU557" s="14"/>
      <c r="KV557" s="14"/>
      <c r="KW557" s="14"/>
      <c r="KX557" s="14"/>
      <c r="KY557" s="14"/>
      <c r="KZ557" s="14"/>
      <c r="LA557" s="14"/>
      <c r="LB557" s="14"/>
      <c r="LC557" s="14"/>
      <c r="LD557" s="14"/>
      <c r="LE557" s="14"/>
      <c r="LF557" s="14"/>
      <c r="LG557" s="14"/>
      <c r="LH557" s="14"/>
      <c r="LI557" s="14"/>
      <c r="LJ557" s="14"/>
      <c r="LK557" s="14"/>
      <c r="LL557" s="14"/>
      <c r="LM557" s="14"/>
      <c r="LN557" s="14"/>
      <c r="LO557" s="14"/>
      <c r="LP557" s="14"/>
      <c r="LQ557" s="14"/>
      <c r="LR557" s="14"/>
      <c r="LS557" s="14"/>
      <c r="LT557" s="14"/>
      <c r="LU557" s="14"/>
      <c r="LV557" s="14"/>
      <c r="LW557" s="14"/>
      <c r="LX557" s="14"/>
      <c r="LY557" s="14"/>
      <c r="LZ557" s="14"/>
      <c r="MA557" s="14"/>
      <c r="MB557" s="14"/>
      <c r="MC557" s="14"/>
      <c r="MD557" s="14"/>
      <c r="ME557" s="14"/>
      <c r="MF557" s="14"/>
      <c r="MG557" s="14"/>
      <c r="MH557" s="14"/>
      <c r="MI557" s="14"/>
      <c r="MJ557" s="14"/>
      <c r="MK557" s="14"/>
      <c r="ML557" s="14"/>
      <c r="MM557" s="14"/>
      <c r="MN557" s="14"/>
      <c r="MO557" s="14"/>
      <c r="MP557" s="14"/>
      <c r="MQ557" s="14"/>
      <c r="MR557" s="14"/>
      <c r="MS557" s="14"/>
      <c r="MT557" s="14"/>
      <c r="MU557" s="14"/>
      <c r="MV557" s="14"/>
      <c r="MW557" s="14"/>
      <c r="MX557" s="14"/>
      <c r="MY557" s="14"/>
      <c r="MZ557" s="14"/>
      <c r="NA557" s="14"/>
      <c r="NB557" s="14"/>
      <c r="NC557" s="14"/>
      <c r="ND557" s="14"/>
      <c r="NE557" s="14"/>
      <c r="NF557" s="14"/>
      <c r="NG557" s="14"/>
      <c r="NH557" s="14"/>
      <c r="NI557" s="14"/>
      <c r="NJ557" s="14"/>
      <c r="NK557" s="14"/>
      <c r="NL557" s="14"/>
      <c r="NM557" s="14"/>
      <c r="NN557" s="14"/>
      <c r="NO557" s="14"/>
      <c r="NP557" s="14"/>
      <c r="NQ557" s="14"/>
      <c r="NR557" s="14"/>
      <c r="NS557" s="14"/>
      <c r="NT557" s="14"/>
    </row>
    <row r="558" spans="1:384" ht="13.5" customHeight="1" x14ac:dyDescent="0.25">
      <c r="A558" s="1"/>
      <c r="B558" s="14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  <c r="IY558" s="14"/>
      <c r="IZ558" s="14"/>
      <c r="JA558" s="14"/>
      <c r="JB558" s="14"/>
      <c r="JC558" s="14"/>
      <c r="JD558" s="14"/>
      <c r="JE558" s="14"/>
      <c r="JF558" s="14"/>
      <c r="JG558" s="14"/>
      <c r="JH558" s="14"/>
      <c r="JI558" s="14"/>
      <c r="JJ558" s="14"/>
      <c r="JK558" s="14"/>
      <c r="JL558" s="14"/>
      <c r="JM558" s="14"/>
      <c r="JN558" s="14"/>
      <c r="JO558" s="14"/>
      <c r="JP558" s="14"/>
      <c r="JQ558" s="14"/>
      <c r="JR558" s="14"/>
      <c r="JS558" s="14"/>
      <c r="JT558" s="14"/>
      <c r="JU558" s="14"/>
      <c r="JV558" s="14"/>
      <c r="JW558" s="14"/>
      <c r="JX558" s="14"/>
      <c r="JY558" s="14"/>
      <c r="JZ558" s="14"/>
      <c r="KA558" s="14"/>
      <c r="KB558" s="14"/>
      <c r="KC558" s="14"/>
      <c r="KD558" s="14"/>
      <c r="KE558" s="14"/>
      <c r="KF558" s="14"/>
      <c r="KG558" s="14"/>
      <c r="KH558" s="14"/>
      <c r="KI558" s="14"/>
      <c r="KJ558" s="14"/>
      <c r="KK558" s="14"/>
      <c r="KL558" s="14"/>
      <c r="KM558" s="14"/>
      <c r="KN558" s="14"/>
      <c r="KO558" s="14"/>
      <c r="KP558" s="14"/>
      <c r="KQ558" s="14"/>
      <c r="KR558" s="14"/>
      <c r="KS558" s="14"/>
      <c r="KT558" s="14"/>
      <c r="KU558" s="14"/>
      <c r="KV558" s="14"/>
      <c r="KW558" s="14"/>
      <c r="KX558" s="14"/>
      <c r="KY558" s="14"/>
      <c r="KZ558" s="14"/>
      <c r="LA558" s="14"/>
      <c r="LB558" s="14"/>
      <c r="LC558" s="14"/>
      <c r="LD558" s="14"/>
      <c r="LE558" s="14"/>
      <c r="LF558" s="14"/>
      <c r="LG558" s="14"/>
      <c r="LH558" s="14"/>
      <c r="LI558" s="14"/>
      <c r="LJ558" s="14"/>
      <c r="LK558" s="14"/>
      <c r="LL558" s="14"/>
      <c r="LM558" s="14"/>
      <c r="LN558" s="14"/>
      <c r="LO558" s="14"/>
      <c r="LP558" s="14"/>
      <c r="LQ558" s="14"/>
      <c r="LR558" s="14"/>
      <c r="LS558" s="14"/>
      <c r="LT558" s="14"/>
      <c r="LU558" s="14"/>
      <c r="LV558" s="14"/>
      <c r="LW558" s="14"/>
      <c r="LX558" s="14"/>
      <c r="LY558" s="14"/>
      <c r="LZ558" s="14"/>
      <c r="MA558" s="14"/>
      <c r="MB558" s="14"/>
      <c r="MC558" s="14"/>
      <c r="MD558" s="14"/>
      <c r="ME558" s="14"/>
      <c r="MF558" s="14"/>
      <c r="MG558" s="14"/>
      <c r="MH558" s="14"/>
      <c r="MI558" s="14"/>
      <c r="MJ558" s="14"/>
      <c r="MK558" s="14"/>
      <c r="ML558" s="14"/>
      <c r="MM558" s="14"/>
      <c r="MN558" s="14"/>
      <c r="MO558" s="14"/>
      <c r="MP558" s="14"/>
      <c r="MQ558" s="14"/>
      <c r="MR558" s="14"/>
      <c r="MS558" s="14"/>
      <c r="MT558" s="14"/>
      <c r="MU558" s="14"/>
      <c r="MV558" s="14"/>
      <c r="MW558" s="14"/>
      <c r="MX558" s="14"/>
      <c r="MY558" s="14"/>
      <c r="MZ558" s="14"/>
      <c r="NA558" s="14"/>
      <c r="NB558" s="14"/>
      <c r="NC558" s="14"/>
      <c r="ND558" s="14"/>
      <c r="NE558" s="14"/>
      <c r="NF558" s="14"/>
      <c r="NG558" s="14"/>
      <c r="NH558" s="14"/>
      <c r="NI558" s="14"/>
      <c r="NJ558" s="14"/>
      <c r="NK558" s="14"/>
      <c r="NL558" s="14"/>
      <c r="NM558" s="14"/>
      <c r="NN558" s="14"/>
      <c r="NO558" s="14"/>
      <c r="NP558" s="14"/>
      <c r="NQ558" s="14"/>
      <c r="NR558" s="14"/>
      <c r="NS558" s="14"/>
      <c r="NT558" s="14"/>
    </row>
    <row r="559" spans="1:384" ht="13.5" customHeight="1" x14ac:dyDescent="0.25">
      <c r="A559" s="1"/>
      <c r="B559" s="14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4"/>
      <c r="HR559" s="14"/>
      <c r="HS559" s="14"/>
      <c r="HT559" s="14"/>
      <c r="HU559" s="14"/>
      <c r="HV559" s="14"/>
      <c r="HW559" s="14"/>
      <c r="HX559" s="14"/>
      <c r="HY559" s="14"/>
      <c r="HZ559" s="14"/>
      <c r="IA559" s="14"/>
      <c r="IB559" s="14"/>
      <c r="IC559" s="14"/>
      <c r="ID559" s="14"/>
      <c r="IE559" s="14"/>
      <c r="IF559" s="14"/>
      <c r="IG559" s="14"/>
      <c r="IH559" s="14"/>
      <c r="II559" s="14"/>
      <c r="IJ559" s="14"/>
      <c r="IK559" s="14"/>
      <c r="IL559" s="14"/>
      <c r="IM559" s="14"/>
      <c r="IN559" s="14"/>
      <c r="IO559" s="14"/>
      <c r="IP559" s="14"/>
      <c r="IQ559" s="14"/>
      <c r="IR559" s="14"/>
      <c r="IS559" s="14"/>
      <c r="IT559" s="14"/>
      <c r="IU559" s="14"/>
      <c r="IV559" s="14"/>
      <c r="IW559" s="14"/>
      <c r="IX559" s="14"/>
      <c r="IY559" s="14"/>
      <c r="IZ559" s="14"/>
      <c r="JA559" s="14"/>
      <c r="JB559" s="14"/>
      <c r="JC559" s="14"/>
      <c r="JD559" s="14"/>
      <c r="JE559" s="14"/>
      <c r="JF559" s="14"/>
      <c r="JG559" s="14"/>
      <c r="JH559" s="14"/>
      <c r="JI559" s="14"/>
      <c r="JJ559" s="14"/>
      <c r="JK559" s="14"/>
      <c r="JL559" s="14"/>
      <c r="JM559" s="14"/>
      <c r="JN559" s="14"/>
      <c r="JO559" s="14"/>
      <c r="JP559" s="14"/>
      <c r="JQ559" s="14"/>
      <c r="JR559" s="14"/>
      <c r="JS559" s="14"/>
      <c r="JT559" s="14"/>
      <c r="JU559" s="14"/>
      <c r="JV559" s="14"/>
      <c r="JW559" s="14"/>
      <c r="JX559" s="14"/>
      <c r="JY559" s="14"/>
      <c r="JZ559" s="14"/>
      <c r="KA559" s="14"/>
      <c r="KB559" s="14"/>
      <c r="KC559" s="14"/>
      <c r="KD559" s="14"/>
      <c r="KE559" s="14"/>
      <c r="KF559" s="14"/>
      <c r="KG559" s="14"/>
      <c r="KH559" s="14"/>
      <c r="KI559" s="14"/>
      <c r="KJ559" s="14"/>
      <c r="KK559" s="14"/>
      <c r="KL559" s="14"/>
      <c r="KM559" s="14"/>
      <c r="KN559" s="14"/>
      <c r="KO559" s="14"/>
      <c r="KP559" s="14"/>
      <c r="KQ559" s="14"/>
      <c r="KR559" s="14"/>
      <c r="KS559" s="14"/>
      <c r="KT559" s="14"/>
      <c r="KU559" s="14"/>
      <c r="KV559" s="14"/>
      <c r="KW559" s="14"/>
      <c r="KX559" s="14"/>
      <c r="KY559" s="14"/>
      <c r="KZ559" s="14"/>
      <c r="LA559" s="14"/>
      <c r="LB559" s="14"/>
      <c r="LC559" s="14"/>
      <c r="LD559" s="14"/>
      <c r="LE559" s="14"/>
      <c r="LF559" s="14"/>
      <c r="LG559" s="14"/>
      <c r="LH559" s="14"/>
      <c r="LI559" s="14"/>
      <c r="LJ559" s="14"/>
      <c r="LK559" s="14"/>
      <c r="LL559" s="14"/>
      <c r="LM559" s="14"/>
      <c r="LN559" s="14"/>
      <c r="LO559" s="14"/>
      <c r="LP559" s="14"/>
      <c r="LQ559" s="14"/>
      <c r="LR559" s="14"/>
      <c r="LS559" s="14"/>
      <c r="LT559" s="14"/>
      <c r="LU559" s="14"/>
      <c r="LV559" s="14"/>
      <c r="LW559" s="14"/>
      <c r="LX559" s="14"/>
      <c r="LY559" s="14"/>
      <c r="LZ559" s="14"/>
      <c r="MA559" s="14"/>
      <c r="MB559" s="14"/>
      <c r="MC559" s="14"/>
      <c r="MD559" s="14"/>
      <c r="ME559" s="14"/>
      <c r="MF559" s="14"/>
      <c r="MG559" s="14"/>
      <c r="MH559" s="14"/>
      <c r="MI559" s="14"/>
      <c r="MJ559" s="14"/>
      <c r="MK559" s="14"/>
      <c r="ML559" s="14"/>
      <c r="MM559" s="14"/>
      <c r="MN559" s="14"/>
      <c r="MO559" s="14"/>
      <c r="MP559" s="14"/>
      <c r="MQ559" s="14"/>
      <c r="MR559" s="14"/>
      <c r="MS559" s="14"/>
      <c r="MT559" s="14"/>
      <c r="MU559" s="14"/>
      <c r="MV559" s="14"/>
      <c r="MW559" s="14"/>
      <c r="MX559" s="14"/>
      <c r="MY559" s="14"/>
      <c r="MZ559" s="14"/>
      <c r="NA559" s="14"/>
      <c r="NB559" s="14"/>
      <c r="NC559" s="14"/>
      <c r="ND559" s="14"/>
      <c r="NE559" s="14"/>
      <c r="NF559" s="14"/>
      <c r="NG559" s="14"/>
      <c r="NH559" s="14"/>
      <c r="NI559" s="14"/>
      <c r="NJ559" s="14"/>
      <c r="NK559" s="14"/>
      <c r="NL559" s="14"/>
      <c r="NM559" s="14"/>
      <c r="NN559" s="14"/>
      <c r="NO559" s="14"/>
      <c r="NP559" s="14"/>
      <c r="NQ559" s="14"/>
      <c r="NR559" s="14"/>
      <c r="NS559" s="14"/>
      <c r="NT559" s="14"/>
    </row>
    <row r="560" spans="1:384" ht="13.5" customHeight="1" x14ac:dyDescent="0.25">
      <c r="A560" s="1"/>
      <c r="B560" s="14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4"/>
      <c r="HR560" s="14"/>
      <c r="HS560" s="14"/>
      <c r="HT560" s="14"/>
      <c r="HU560" s="14"/>
      <c r="HV560" s="14"/>
      <c r="HW560" s="14"/>
      <c r="HX560" s="14"/>
      <c r="HY560" s="14"/>
      <c r="HZ560" s="14"/>
      <c r="IA560" s="14"/>
      <c r="IB560" s="14"/>
      <c r="IC560" s="14"/>
      <c r="ID560" s="14"/>
      <c r="IE560" s="14"/>
      <c r="IF560" s="14"/>
      <c r="IG560" s="14"/>
      <c r="IH560" s="14"/>
      <c r="II560" s="14"/>
      <c r="IJ560" s="14"/>
      <c r="IK560" s="14"/>
      <c r="IL560" s="14"/>
      <c r="IM560" s="14"/>
      <c r="IN560" s="14"/>
      <c r="IO560" s="14"/>
      <c r="IP560" s="14"/>
      <c r="IQ560" s="14"/>
      <c r="IR560" s="14"/>
      <c r="IS560" s="14"/>
      <c r="IT560" s="14"/>
      <c r="IU560" s="14"/>
      <c r="IV560" s="14"/>
      <c r="IW560" s="14"/>
      <c r="IX560" s="14"/>
      <c r="IY560" s="14"/>
      <c r="IZ560" s="14"/>
      <c r="JA560" s="14"/>
      <c r="JB560" s="14"/>
      <c r="JC560" s="14"/>
      <c r="JD560" s="14"/>
      <c r="JE560" s="14"/>
      <c r="JF560" s="14"/>
      <c r="JG560" s="14"/>
      <c r="JH560" s="14"/>
      <c r="JI560" s="14"/>
      <c r="JJ560" s="14"/>
      <c r="JK560" s="14"/>
      <c r="JL560" s="14"/>
      <c r="JM560" s="14"/>
      <c r="JN560" s="14"/>
      <c r="JO560" s="14"/>
      <c r="JP560" s="14"/>
      <c r="JQ560" s="14"/>
      <c r="JR560" s="14"/>
      <c r="JS560" s="14"/>
      <c r="JT560" s="14"/>
      <c r="JU560" s="14"/>
      <c r="JV560" s="14"/>
      <c r="JW560" s="14"/>
      <c r="JX560" s="14"/>
      <c r="JY560" s="14"/>
      <c r="JZ560" s="14"/>
      <c r="KA560" s="14"/>
      <c r="KB560" s="14"/>
      <c r="KC560" s="14"/>
      <c r="KD560" s="14"/>
      <c r="KE560" s="14"/>
      <c r="KF560" s="14"/>
      <c r="KG560" s="14"/>
      <c r="KH560" s="14"/>
      <c r="KI560" s="14"/>
      <c r="KJ560" s="14"/>
      <c r="KK560" s="14"/>
      <c r="KL560" s="14"/>
      <c r="KM560" s="14"/>
      <c r="KN560" s="14"/>
      <c r="KO560" s="14"/>
      <c r="KP560" s="14"/>
      <c r="KQ560" s="14"/>
      <c r="KR560" s="14"/>
      <c r="KS560" s="14"/>
      <c r="KT560" s="14"/>
      <c r="KU560" s="14"/>
      <c r="KV560" s="14"/>
      <c r="KW560" s="14"/>
      <c r="KX560" s="14"/>
      <c r="KY560" s="14"/>
      <c r="KZ560" s="14"/>
      <c r="LA560" s="14"/>
      <c r="LB560" s="14"/>
      <c r="LC560" s="14"/>
      <c r="LD560" s="14"/>
      <c r="LE560" s="14"/>
      <c r="LF560" s="14"/>
      <c r="LG560" s="14"/>
      <c r="LH560" s="14"/>
      <c r="LI560" s="14"/>
      <c r="LJ560" s="14"/>
      <c r="LK560" s="14"/>
      <c r="LL560" s="14"/>
      <c r="LM560" s="14"/>
      <c r="LN560" s="14"/>
      <c r="LO560" s="14"/>
      <c r="LP560" s="14"/>
      <c r="LQ560" s="14"/>
      <c r="LR560" s="14"/>
      <c r="LS560" s="14"/>
      <c r="LT560" s="14"/>
      <c r="LU560" s="14"/>
      <c r="LV560" s="14"/>
      <c r="LW560" s="14"/>
      <c r="LX560" s="14"/>
      <c r="LY560" s="14"/>
      <c r="LZ560" s="14"/>
      <c r="MA560" s="14"/>
      <c r="MB560" s="14"/>
      <c r="MC560" s="14"/>
      <c r="MD560" s="14"/>
      <c r="ME560" s="14"/>
      <c r="MF560" s="14"/>
      <c r="MG560" s="14"/>
      <c r="MH560" s="14"/>
      <c r="MI560" s="14"/>
      <c r="MJ560" s="14"/>
      <c r="MK560" s="14"/>
      <c r="ML560" s="14"/>
      <c r="MM560" s="14"/>
      <c r="MN560" s="14"/>
      <c r="MO560" s="14"/>
      <c r="MP560" s="14"/>
      <c r="MQ560" s="14"/>
      <c r="MR560" s="14"/>
      <c r="MS560" s="14"/>
      <c r="MT560" s="14"/>
      <c r="MU560" s="14"/>
      <c r="MV560" s="14"/>
      <c r="MW560" s="14"/>
      <c r="MX560" s="14"/>
      <c r="MY560" s="14"/>
      <c r="MZ560" s="14"/>
      <c r="NA560" s="14"/>
      <c r="NB560" s="14"/>
      <c r="NC560" s="14"/>
      <c r="ND560" s="14"/>
      <c r="NE560" s="14"/>
      <c r="NF560" s="14"/>
      <c r="NG560" s="14"/>
      <c r="NH560" s="14"/>
      <c r="NI560" s="14"/>
      <c r="NJ560" s="14"/>
      <c r="NK560" s="14"/>
      <c r="NL560" s="14"/>
      <c r="NM560" s="14"/>
      <c r="NN560" s="14"/>
      <c r="NO560" s="14"/>
      <c r="NP560" s="14"/>
      <c r="NQ560" s="14"/>
      <c r="NR560" s="14"/>
      <c r="NS560" s="14"/>
      <c r="NT560" s="14"/>
    </row>
    <row r="561" spans="1:384" ht="13.5" customHeight="1" x14ac:dyDescent="0.25">
      <c r="A561" s="1"/>
      <c r="B561" s="14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  <c r="IY561" s="14"/>
      <c r="IZ561" s="14"/>
      <c r="JA561" s="14"/>
      <c r="JB561" s="14"/>
      <c r="JC561" s="14"/>
      <c r="JD561" s="14"/>
      <c r="JE561" s="14"/>
      <c r="JF561" s="14"/>
      <c r="JG561" s="14"/>
      <c r="JH561" s="14"/>
      <c r="JI561" s="14"/>
      <c r="JJ561" s="14"/>
      <c r="JK561" s="14"/>
      <c r="JL561" s="14"/>
      <c r="JM561" s="14"/>
      <c r="JN561" s="14"/>
      <c r="JO561" s="14"/>
      <c r="JP561" s="14"/>
      <c r="JQ561" s="14"/>
      <c r="JR561" s="14"/>
      <c r="JS561" s="14"/>
      <c r="JT561" s="14"/>
      <c r="JU561" s="14"/>
      <c r="JV561" s="14"/>
      <c r="JW561" s="14"/>
      <c r="JX561" s="14"/>
      <c r="JY561" s="14"/>
      <c r="JZ561" s="14"/>
      <c r="KA561" s="14"/>
      <c r="KB561" s="14"/>
      <c r="KC561" s="14"/>
      <c r="KD561" s="14"/>
      <c r="KE561" s="14"/>
      <c r="KF561" s="14"/>
      <c r="KG561" s="14"/>
      <c r="KH561" s="14"/>
      <c r="KI561" s="14"/>
      <c r="KJ561" s="14"/>
      <c r="KK561" s="14"/>
      <c r="KL561" s="14"/>
      <c r="KM561" s="14"/>
      <c r="KN561" s="14"/>
      <c r="KO561" s="14"/>
      <c r="KP561" s="14"/>
      <c r="KQ561" s="14"/>
      <c r="KR561" s="14"/>
      <c r="KS561" s="14"/>
      <c r="KT561" s="14"/>
      <c r="KU561" s="14"/>
      <c r="KV561" s="14"/>
      <c r="KW561" s="14"/>
      <c r="KX561" s="14"/>
      <c r="KY561" s="14"/>
      <c r="KZ561" s="14"/>
      <c r="LA561" s="14"/>
      <c r="LB561" s="14"/>
      <c r="LC561" s="14"/>
      <c r="LD561" s="14"/>
      <c r="LE561" s="14"/>
      <c r="LF561" s="14"/>
      <c r="LG561" s="14"/>
      <c r="LH561" s="14"/>
      <c r="LI561" s="14"/>
      <c r="LJ561" s="14"/>
      <c r="LK561" s="14"/>
      <c r="LL561" s="14"/>
      <c r="LM561" s="14"/>
      <c r="LN561" s="14"/>
      <c r="LO561" s="14"/>
      <c r="LP561" s="14"/>
      <c r="LQ561" s="14"/>
      <c r="LR561" s="14"/>
      <c r="LS561" s="14"/>
      <c r="LT561" s="14"/>
      <c r="LU561" s="14"/>
      <c r="LV561" s="14"/>
      <c r="LW561" s="14"/>
      <c r="LX561" s="14"/>
      <c r="LY561" s="14"/>
      <c r="LZ561" s="14"/>
      <c r="MA561" s="14"/>
      <c r="MB561" s="14"/>
      <c r="MC561" s="14"/>
      <c r="MD561" s="14"/>
      <c r="ME561" s="14"/>
      <c r="MF561" s="14"/>
      <c r="MG561" s="14"/>
      <c r="MH561" s="14"/>
      <c r="MI561" s="14"/>
      <c r="MJ561" s="14"/>
      <c r="MK561" s="14"/>
      <c r="ML561" s="14"/>
      <c r="MM561" s="14"/>
      <c r="MN561" s="14"/>
      <c r="MO561" s="14"/>
      <c r="MP561" s="14"/>
      <c r="MQ561" s="14"/>
      <c r="MR561" s="14"/>
      <c r="MS561" s="14"/>
      <c r="MT561" s="14"/>
      <c r="MU561" s="14"/>
      <c r="MV561" s="14"/>
      <c r="MW561" s="14"/>
      <c r="MX561" s="14"/>
      <c r="MY561" s="14"/>
      <c r="MZ561" s="14"/>
      <c r="NA561" s="14"/>
      <c r="NB561" s="14"/>
      <c r="NC561" s="14"/>
      <c r="ND561" s="14"/>
      <c r="NE561" s="14"/>
      <c r="NF561" s="14"/>
      <c r="NG561" s="14"/>
      <c r="NH561" s="14"/>
      <c r="NI561" s="14"/>
      <c r="NJ561" s="14"/>
      <c r="NK561" s="14"/>
      <c r="NL561" s="14"/>
      <c r="NM561" s="14"/>
      <c r="NN561" s="14"/>
      <c r="NO561" s="14"/>
      <c r="NP561" s="14"/>
      <c r="NQ561" s="14"/>
      <c r="NR561" s="14"/>
      <c r="NS561" s="14"/>
      <c r="NT561" s="14"/>
    </row>
    <row r="562" spans="1:384" ht="13.5" customHeight="1" x14ac:dyDescent="0.25">
      <c r="A562" s="1"/>
      <c r="B562" s="14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HK562" s="14"/>
      <c r="HL562" s="14"/>
      <c r="HM562" s="14"/>
      <c r="HN562" s="14"/>
      <c r="HO562" s="14"/>
      <c r="HP562" s="14"/>
      <c r="HQ562" s="14"/>
      <c r="HR562" s="14"/>
      <c r="HS562" s="14"/>
      <c r="HT562" s="14"/>
      <c r="HU562" s="14"/>
      <c r="HV562" s="14"/>
      <c r="HW562" s="14"/>
      <c r="HX562" s="14"/>
      <c r="HY562" s="14"/>
      <c r="HZ562" s="14"/>
      <c r="IA562" s="14"/>
      <c r="IB562" s="14"/>
      <c r="IC562" s="14"/>
      <c r="ID562" s="14"/>
      <c r="IE562" s="14"/>
      <c r="IF562" s="14"/>
      <c r="IG562" s="14"/>
      <c r="IH562" s="14"/>
      <c r="II562" s="14"/>
      <c r="IJ562" s="14"/>
      <c r="IK562" s="14"/>
      <c r="IL562" s="14"/>
      <c r="IM562" s="14"/>
      <c r="IN562" s="14"/>
      <c r="IO562" s="14"/>
      <c r="IP562" s="14"/>
      <c r="IQ562" s="14"/>
      <c r="IR562" s="14"/>
      <c r="IS562" s="14"/>
      <c r="IT562" s="14"/>
      <c r="IU562" s="14"/>
      <c r="IV562" s="14"/>
      <c r="IW562" s="14"/>
      <c r="IX562" s="14"/>
      <c r="IY562" s="14"/>
      <c r="IZ562" s="14"/>
      <c r="JA562" s="14"/>
      <c r="JB562" s="14"/>
      <c r="JC562" s="14"/>
      <c r="JD562" s="14"/>
      <c r="JE562" s="14"/>
      <c r="JF562" s="14"/>
      <c r="JG562" s="14"/>
      <c r="JH562" s="14"/>
      <c r="JI562" s="14"/>
      <c r="JJ562" s="14"/>
      <c r="JK562" s="14"/>
      <c r="JL562" s="14"/>
      <c r="JM562" s="14"/>
      <c r="JN562" s="14"/>
      <c r="JO562" s="14"/>
      <c r="JP562" s="14"/>
      <c r="JQ562" s="14"/>
      <c r="JR562" s="14"/>
      <c r="JS562" s="14"/>
      <c r="JT562" s="14"/>
      <c r="JU562" s="14"/>
      <c r="JV562" s="14"/>
      <c r="JW562" s="14"/>
      <c r="JX562" s="14"/>
      <c r="JY562" s="14"/>
      <c r="JZ562" s="14"/>
      <c r="KA562" s="14"/>
      <c r="KB562" s="14"/>
      <c r="KC562" s="14"/>
      <c r="KD562" s="14"/>
      <c r="KE562" s="14"/>
      <c r="KF562" s="14"/>
      <c r="KG562" s="14"/>
      <c r="KH562" s="14"/>
      <c r="KI562" s="14"/>
      <c r="KJ562" s="14"/>
      <c r="KK562" s="14"/>
      <c r="KL562" s="14"/>
      <c r="KM562" s="14"/>
      <c r="KN562" s="14"/>
      <c r="KO562" s="14"/>
      <c r="KP562" s="14"/>
      <c r="KQ562" s="14"/>
      <c r="KR562" s="14"/>
      <c r="KS562" s="14"/>
      <c r="KT562" s="14"/>
      <c r="KU562" s="14"/>
      <c r="KV562" s="14"/>
      <c r="KW562" s="14"/>
      <c r="KX562" s="14"/>
      <c r="KY562" s="14"/>
      <c r="KZ562" s="14"/>
      <c r="LA562" s="14"/>
      <c r="LB562" s="14"/>
      <c r="LC562" s="14"/>
      <c r="LD562" s="14"/>
      <c r="LE562" s="14"/>
      <c r="LF562" s="14"/>
      <c r="LG562" s="14"/>
      <c r="LH562" s="14"/>
      <c r="LI562" s="14"/>
      <c r="LJ562" s="14"/>
      <c r="LK562" s="14"/>
      <c r="LL562" s="14"/>
      <c r="LM562" s="14"/>
      <c r="LN562" s="14"/>
      <c r="LO562" s="14"/>
      <c r="LP562" s="14"/>
      <c r="LQ562" s="14"/>
      <c r="LR562" s="14"/>
      <c r="LS562" s="14"/>
      <c r="LT562" s="14"/>
      <c r="LU562" s="14"/>
      <c r="LV562" s="14"/>
      <c r="LW562" s="14"/>
      <c r="LX562" s="14"/>
      <c r="LY562" s="14"/>
      <c r="LZ562" s="14"/>
      <c r="MA562" s="14"/>
      <c r="MB562" s="14"/>
      <c r="MC562" s="14"/>
      <c r="MD562" s="14"/>
      <c r="ME562" s="14"/>
      <c r="MF562" s="14"/>
      <c r="MG562" s="14"/>
      <c r="MH562" s="14"/>
      <c r="MI562" s="14"/>
      <c r="MJ562" s="14"/>
      <c r="MK562" s="14"/>
      <c r="ML562" s="14"/>
      <c r="MM562" s="14"/>
      <c r="MN562" s="14"/>
      <c r="MO562" s="14"/>
      <c r="MP562" s="14"/>
      <c r="MQ562" s="14"/>
      <c r="MR562" s="14"/>
      <c r="MS562" s="14"/>
      <c r="MT562" s="14"/>
      <c r="MU562" s="14"/>
      <c r="MV562" s="14"/>
      <c r="MW562" s="14"/>
      <c r="MX562" s="14"/>
      <c r="MY562" s="14"/>
      <c r="MZ562" s="14"/>
      <c r="NA562" s="14"/>
      <c r="NB562" s="14"/>
      <c r="NC562" s="14"/>
      <c r="ND562" s="14"/>
      <c r="NE562" s="14"/>
      <c r="NF562" s="14"/>
      <c r="NG562" s="14"/>
      <c r="NH562" s="14"/>
      <c r="NI562" s="14"/>
      <c r="NJ562" s="14"/>
      <c r="NK562" s="14"/>
      <c r="NL562" s="14"/>
      <c r="NM562" s="14"/>
      <c r="NN562" s="14"/>
      <c r="NO562" s="14"/>
      <c r="NP562" s="14"/>
      <c r="NQ562" s="14"/>
      <c r="NR562" s="14"/>
      <c r="NS562" s="14"/>
      <c r="NT562" s="14"/>
    </row>
    <row r="563" spans="1:384" ht="13.5" customHeight="1" x14ac:dyDescent="0.25">
      <c r="A563" s="1"/>
      <c r="B563" s="14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HK563" s="14"/>
      <c r="HL563" s="14"/>
      <c r="HM563" s="14"/>
      <c r="HN563" s="14"/>
      <c r="HO563" s="14"/>
      <c r="HP563" s="14"/>
      <c r="HQ563" s="14"/>
      <c r="HR563" s="14"/>
      <c r="HS563" s="14"/>
      <c r="HT563" s="14"/>
      <c r="HU563" s="14"/>
      <c r="HV563" s="14"/>
      <c r="HW563" s="14"/>
      <c r="HX563" s="14"/>
      <c r="HY563" s="14"/>
      <c r="HZ563" s="14"/>
      <c r="IA563" s="14"/>
      <c r="IB563" s="14"/>
      <c r="IC563" s="14"/>
      <c r="ID563" s="14"/>
      <c r="IE563" s="14"/>
      <c r="IF563" s="14"/>
      <c r="IG563" s="14"/>
      <c r="IH563" s="14"/>
      <c r="II563" s="14"/>
      <c r="IJ563" s="14"/>
      <c r="IK563" s="14"/>
      <c r="IL563" s="14"/>
      <c r="IM563" s="14"/>
      <c r="IN563" s="14"/>
      <c r="IO563" s="14"/>
      <c r="IP563" s="14"/>
      <c r="IQ563" s="14"/>
      <c r="IR563" s="14"/>
      <c r="IS563" s="14"/>
      <c r="IT563" s="14"/>
      <c r="IU563" s="14"/>
      <c r="IV563" s="14"/>
      <c r="IW563" s="14"/>
      <c r="IX563" s="14"/>
      <c r="IY563" s="14"/>
      <c r="IZ563" s="14"/>
      <c r="JA563" s="14"/>
      <c r="JB563" s="14"/>
      <c r="JC563" s="14"/>
      <c r="JD563" s="14"/>
      <c r="JE563" s="14"/>
      <c r="JF563" s="14"/>
      <c r="JG563" s="14"/>
      <c r="JH563" s="14"/>
      <c r="JI563" s="14"/>
      <c r="JJ563" s="14"/>
      <c r="JK563" s="14"/>
      <c r="JL563" s="14"/>
      <c r="JM563" s="14"/>
      <c r="JN563" s="14"/>
      <c r="JO563" s="14"/>
      <c r="JP563" s="14"/>
      <c r="JQ563" s="14"/>
      <c r="JR563" s="14"/>
      <c r="JS563" s="14"/>
      <c r="JT563" s="14"/>
      <c r="JU563" s="14"/>
      <c r="JV563" s="14"/>
      <c r="JW563" s="14"/>
      <c r="JX563" s="14"/>
      <c r="JY563" s="14"/>
      <c r="JZ563" s="14"/>
      <c r="KA563" s="14"/>
      <c r="KB563" s="14"/>
      <c r="KC563" s="14"/>
      <c r="KD563" s="14"/>
      <c r="KE563" s="14"/>
      <c r="KF563" s="14"/>
      <c r="KG563" s="14"/>
      <c r="KH563" s="14"/>
      <c r="KI563" s="14"/>
      <c r="KJ563" s="14"/>
      <c r="KK563" s="14"/>
      <c r="KL563" s="14"/>
      <c r="KM563" s="14"/>
      <c r="KN563" s="14"/>
      <c r="KO563" s="14"/>
      <c r="KP563" s="14"/>
      <c r="KQ563" s="14"/>
      <c r="KR563" s="14"/>
      <c r="KS563" s="14"/>
      <c r="KT563" s="14"/>
      <c r="KU563" s="14"/>
      <c r="KV563" s="14"/>
      <c r="KW563" s="14"/>
      <c r="KX563" s="14"/>
      <c r="KY563" s="14"/>
      <c r="KZ563" s="14"/>
      <c r="LA563" s="14"/>
      <c r="LB563" s="14"/>
      <c r="LC563" s="14"/>
      <c r="LD563" s="14"/>
      <c r="LE563" s="14"/>
      <c r="LF563" s="14"/>
      <c r="LG563" s="14"/>
      <c r="LH563" s="14"/>
      <c r="LI563" s="14"/>
      <c r="LJ563" s="14"/>
      <c r="LK563" s="14"/>
      <c r="LL563" s="14"/>
      <c r="LM563" s="14"/>
      <c r="LN563" s="14"/>
      <c r="LO563" s="14"/>
      <c r="LP563" s="14"/>
      <c r="LQ563" s="14"/>
      <c r="LR563" s="14"/>
      <c r="LS563" s="14"/>
      <c r="LT563" s="14"/>
      <c r="LU563" s="14"/>
      <c r="LV563" s="14"/>
      <c r="LW563" s="14"/>
      <c r="LX563" s="14"/>
      <c r="LY563" s="14"/>
      <c r="LZ563" s="14"/>
      <c r="MA563" s="14"/>
      <c r="MB563" s="14"/>
      <c r="MC563" s="14"/>
      <c r="MD563" s="14"/>
      <c r="ME563" s="14"/>
      <c r="MF563" s="14"/>
      <c r="MG563" s="14"/>
      <c r="MH563" s="14"/>
      <c r="MI563" s="14"/>
      <c r="MJ563" s="14"/>
      <c r="MK563" s="14"/>
      <c r="ML563" s="14"/>
      <c r="MM563" s="14"/>
      <c r="MN563" s="14"/>
      <c r="MO563" s="14"/>
      <c r="MP563" s="14"/>
      <c r="MQ563" s="14"/>
      <c r="MR563" s="14"/>
      <c r="MS563" s="14"/>
      <c r="MT563" s="14"/>
      <c r="MU563" s="14"/>
      <c r="MV563" s="14"/>
      <c r="MW563" s="14"/>
      <c r="MX563" s="14"/>
      <c r="MY563" s="14"/>
      <c r="MZ563" s="14"/>
      <c r="NA563" s="14"/>
      <c r="NB563" s="14"/>
      <c r="NC563" s="14"/>
      <c r="ND563" s="14"/>
      <c r="NE563" s="14"/>
      <c r="NF563" s="14"/>
      <c r="NG563" s="14"/>
      <c r="NH563" s="14"/>
      <c r="NI563" s="14"/>
      <c r="NJ563" s="14"/>
      <c r="NK563" s="14"/>
      <c r="NL563" s="14"/>
      <c r="NM563" s="14"/>
      <c r="NN563" s="14"/>
      <c r="NO563" s="14"/>
      <c r="NP563" s="14"/>
      <c r="NQ563" s="14"/>
      <c r="NR563" s="14"/>
      <c r="NS563" s="14"/>
      <c r="NT563" s="14"/>
    </row>
    <row r="564" spans="1:384" ht="13.5" customHeight="1" x14ac:dyDescent="0.25">
      <c r="A564" s="1"/>
      <c r="B564" s="14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4"/>
      <c r="HR564" s="14"/>
      <c r="HS564" s="14"/>
      <c r="HT564" s="14"/>
      <c r="HU564" s="14"/>
      <c r="HV564" s="14"/>
      <c r="HW564" s="14"/>
      <c r="HX564" s="14"/>
      <c r="HY564" s="14"/>
      <c r="HZ564" s="14"/>
      <c r="IA564" s="14"/>
      <c r="IB564" s="14"/>
      <c r="IC564" s="14"/>
      <c r="ID564" s="14"/>
      <c r="IE564" s="14"/>
      <c r="IF564" s="14"/>
      <c r="IG564" s="14"/>
      <c r="IH564" s="14"/>
      <c r="II564" s="14"/>
      <c r="IJ564" s="14"/>
      <c r="IK564" s="14"/>
      <c r="IL564" s="14"/>
      <c r="IM564" s="14"/>
      <c r="IN564" s="14"/>
      <c r="IO564" s="14"/>
      <c r="IP564" s="14"/>
      <c r="IQ564" s="14"/>
      <c r="IR564" s="14"/>
      <c r="IS564" s="14"/>
      <c r="IT564" s="14"/>
      <c r="IU564" s="14"/>
      <c r="IV564" s="14"/>
      <c r="IW564" s="14"/>
      <c r="IX564" s="14"/>
      <c r="IY564" s="14"/>
      <c r="IZ564" s="14"/>
      <c r="JA564" s="14"/>
      <c r="JB564" s="14"/>
      <c r="JC564" s="14"/>
      <c r="JD564" s="14"/>
      <c r="JE564" s="14"/>
      <c r="JF564" s="14"/>
      <c r="JG564" s="14"/>
      <c r="JH564" s="14"/>
      <c r="JI564" s="14"/>
      <c r="JJ564" s="14"/>
      <c r="JK564" s="14"/>
      <c r="JL564" s="14"/>
      <c r="JM564" s="14"/>
      <c r="JN564" s="14"/>
      <c r="JO564" s="14"/>
      <c r="JP564" s="14"/>
      <c r="JQ564" s="14"/>
      <c r="JR564" s="14"/>
      <c r="JS564" s="14"/>
      <c r="JT564" s="14"/>
      <c r="JU564" s="14"/>
      <c r="JV564" s="14"/>
      <c r="JW564" s="14"/>
      <c r="JX564" s="14"/>
      <c r="JY564" s="14"/>
      <c r="JZ564" s="14"/>
      <c r="KA564" s="14"/>
      <c r="KB564" s="14"/>
      <c r="KC564" s="14"/>
      <c r="KD564" s="14"/>
      <c r="KE564" s="14"/>
      <c r="KF564" s="14"/>
      <c r="KG564" s="14"/>
      <c r="KH564" s="14"/>
      <c r="KI564" s="14"/>
      <c r="KJ564" s="14"/>
      <c r="KK564" s="14"/>
      <c r="KL564" s="14"/>
      <c r="KM564" s="14"/>
      <c r="KN564" s="14"/>
      <c r="KO564" s="14"/>
      <c r="KP564" s="14"/>
      <c r="KQ564" s="14"/>
      <c r="KR564" s="14"/>
      <c r="KS564" s="14"/>
      <c r="KT564" s="14"/>
      <c r="KU564" s="14"/>
      <c r="KV564" s="14"/>
      <c r="KW564" s="14"/>
      <c r="KX564" s="14"/>
      <c r="KY564" s="14"/>
      <c r="KZ564" s="14"/>
      <c r="LA564" s="14"/>
      <c r="LB564" s="14"/>
      <c r="LC564" s="14"/>
      <c r="LD564" s="14"/>
      <c r="LE564" s="14"/>
      <c r="LF564" s="14"/>
      <c r="LG564" s="14"/>
      <c r="LH564" s="14"/>
      <c r="LI564" s="14"/>
      <c r="LJ564" s="14"/>
      <c r="LK564" s="14"/>
      <c r="LL564" s="14"/>
      <c r="LM564" s="14"/>
      <c r="LN564" s="14"/>
      <c r="LO564" s="14"/>
      <c r="LP564" s="14"/>
      <c r="LQ564" s="14"/>
      <c r="LR564" s="14"/>
      <c r="LS564" s="14"/>
      <c r="LT564" s="14"/>
      <c r="LU564" s="14"/>
      <c r="LV564" s="14"/>
      <c r="LW564" s="14"/>
      <c r="LX564" s="14"/>
      <c r="LY564" s="14"/>
      <c r="LZ564" s="14"/>
      <c r="MA564" s="14"/>
      <c r="MB564" s="14"/>
      <c r="MC564" s="14"/>
      <c r="MD564" s="14"/>
      <c r="ME564" s="14"/>
      <c r="MF564" s="14"/>
      <c r="MG564" s="14"/>
      <c r="MH564" s="14"/>
      <c r="MI564" s="14"/>
      <c r="MJ564" s="14"/>
      <c r="MK564" s="14"/>
      <c r="ML564" s="14"/>
      <c r="MM564" s="14"/>
      <c r="MN564" s="14"/>
      <c r="MO564" s="14"/>
      <c r="MP564" s="14"/>
      <c r="MQ564" s="14"/>
      <c r="MR564" s="14"/>
      <c r="MS564" s="14"/>
      <c r="MT564" s="14"/>
      <c r="MU564" s="14"/>
      <c r="MV564" s="14"/>
      <c r="MW564" s="14"/>
      <c r="MX564" s="14"/>
      <c r="MY564" s="14"/>
      <c r="MZ564" s="14"/>
      <c r="NA564" s="14"/>
      <c r="NB564" s="14"/>
      <c r="NC564" s="14"/>
      <c r="ND564" s="14"/>
      <c r="NE564" s="14"/>
      <c r="NF564" s="14"/>
      <c r="NG564" s="14"/>
      <c r="NH564" s="14"/>
      <c r="NI564" s="14"/>
      <c r="NJ564" s="14"/>
      <c r="NK564" s="14"/>
      <c r="NL564" s="14"/>
      <c r="NM564" s="14"/>
      <c r="NN564" s="14"/>
      <c r="NO564" s="14"/>
      <c r="NP564" s="14"/>
      <c r="NQ564" s="14"/>
      <c r="NR564" s="14"/>
      <c r="NS564" s="14"/>
      <c r="NT564" s="14"/>
    </row>
    <row r="565" spans="1:384" ht="13.5" customHeight="1" x14ac:dyDescent="0.25">
      <c r="A565" s="1"/>
      <c r="B565" s="14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HK565" s="14"/>
      <c r="HL565" s="14"/>
      <c r="HM565" s="14"/>
      <c r="HN565" s="14"/>
      <c r="HO565" s="14"/>
      <c r="HP565" s="14"/>
      <c r="HQ565" s="14"/>
      <c r="HR565" s="14"/>
      <c r="HS565" s="14"/>
      <c r="HT565" s="14"/>
      <c r="HU565" s="14"/>
      <c r="HV565" s="14"/>
      <c r="HW565" s="14"/>
      <c r="HX565" s="14"/>
      <c r="HY565" s="14"/>
      <c r="HZ565" s="14"/>
      <c r="IA565" s="14"/>
      <c r="IB565" s="14"/>
      <c r="IC565" s="14"/>
      <c r="ID565" s="14"/>
      <c r="IE565" s="14"/>
      <c r="IF565" s="14"/>
      <c r="IG565" s="14"/>
      <c r="IH565" s="14"/>
      <c r="II565" s="14"/>
      <c r="IJ565" s="14"/>
      <c r="IK565" s="14"/>
      <c r="IL565" s="14"/>
      <c r="IM565" s="14"/>
      <c r="IN565" s="14"/>
      <c r="IO565" s="14"/>
      <c r="IP565" s="14"/>
      <c r="IQ565" s="14"/>
      <c r="IR565" s="14"/>
      <c r="IS565" s="14"/>
      <c r="IT565" s="14"/>
      <c r="IU565" s="14"/>
      <c r="IV565" s="14"/>
      <c r="IW565" s="14"/>
      <c r="IX565" s="14"/>
      <c r="IY565" s="14"/>
      <c r="IZ565" s="14"/>
      <c r="JA565" s="14"/>
      <c r="JB565" s="14"/>
      <c r="JC565" s="14"/>
      <c r="JD565" s="14"/>
      <c r="JE565" s="14"/>
      <c r="JF565" s="14"/>
      <c r="JG565" s="14"/>
      <c r="JH565" s="14"/>
      <c r="JI565" s="14"/>
      <c r="JJ565" s="14"/>
      <c r="JK565" s="14"/>
      <c r="JL565" s="14"/>
      <c r="JM565" s="14"/>
      <c r="JN565" s="14"/>
      <c r="JO565" s="14"/>
      <c r="JP565" s="14"/>
      <c r="JQ565" s="14"/>
      <c r="JR565" s="14"/>
      <c r="JS565" s="14"/>
      <c r="JT565" s="14"/>
      <c r="JU565" s="14"/>
      <c r="JV565" s="14"/>
      <c r="JW565" s="14"/>
      <c r="JX565" s="14"/>
      <c r="JY565" s="14"/>
      <c r="JZ565" s="14"/>
      <c r="KA565" s="14"/>
      <c r="KB565" s="14"/>
      <c r="KC565" s="14"/>
      <c r="KD565" s="14"/>
      <c r="KE565" s="14"/>
      <c r="KF565" s="14"/>
      <c r="KG565" s="14"/>
      <c r="KH565" s="14"/>
      <c r="KI565" s="14"/>
      <c r="KJ565" s="14"/>
      <c r="KK565" s="14"/>
      <c r="KL565" s="14"/>
      <c r="KM565" s="14"/>
      <c r="KN565" s="14"/>
      <c r="KO565" s="14"/>
      <c r="KP565" s="14"/>
      <c r="KQ565" s="14"/>
      <c r="KR565" s="14"/>
      <c r="KS565" s="14"/>
      <c r="KT565" s="14"/>
      <c r="KU565" s="14"/>
      <c r="KV565" s="14"/>
      <c r="KW565" s="14"/>
      <c r="KX565" s="14"/>
      <c r="KY565" s="14"/>
      <c r="KZ565" s="14"/>
      <c r="LA565" s="14"/>
      <c r="LB565" s="14"/>
      <c r="LC565" s="14"/>
      <c r="LD565" s="14"/>
      <c r="LE565" s="14"/>
      <c r="LF565" s="14"/>
      <c r="LG565" s="14"/>
      <c r="LH565" s="14"/>
      <c r="LI565" s="14"/>
      <c r="LJ565" s="14"/>
      <c r="LK565" s="14"/>
      <c r="LL565" s="14"/>
      <c r="LM565" s="14"/>
      <c r="LN565" s="14"/>
      <c r="LO565" s="14"/>
      <c r="LP565" s="14"/>
      <c r="LQ565" s="14"/>
      <c r="LR565" s="14"/>
      <c r="LS565" s="14"/>
      <c r="LT565" s="14"/>
      <c r="LU565" s="14"/>
      <c r="LV565" s="14"/>
      <c r="LW565" s="14"/>
      <c r="LX565" s="14"/>
      <c r="LY565" s="14"/>
      <c r="LZ565" s="14"/>
      <c r="MA565" s="14"/>
      <c r="MB565" s="14"/>
      <c r="MC565" s="14"/>
      <c r="MD565" s="14"/>
      <c r="ME565" s="14"/>
      <c r="MF565" s="14"/>
      <c r="MG565" s="14"/>
      <c r="MH565" s="14"/>
      <c r="MI565" s="14"/>
      <c r="MJ565" s="14"/>
      <c r="MK565" s="14"/>
      <c r="ML565" s="14"/>
      <c r="MM565" s="14"/>
      <c r="MN565" s="14"/>
      <c r="MO565" s="14"/>
      <c r="MP565" s="14"/>
      <c r="MQ565" s="14"/>
      <c r="MR565" s="14"/>
      <c r="MS565" s="14"/>
      <c r="MT565" s="14"/>
      <c r="MU565" s="14"/>
      <c r="MV565" s="14"/>
      <c r="MW565" s="14"/>
      <c r="MX565" s="14"/>
      <c r="MY565" s="14"/>
      <c r="MZ565" s="14"/>
      <c r="NA565" s="14"/>
      <c r="NB565" s="14"/>
      <c r="NC565" s="14"/>
      <c r="ND565" s="14"/>
      <c r="NE565" s="14"/>
      <c r="NF565" s="14"/>
      <c r="NG565" s="14"/>
      <c r="NH565" s="14"/>
      <c r="NI565" s="14"/>
      <c r="NJ565" s="14"/>
      <c r="NK565" s="14"/>
      <c r="NL565" s="14"/>
      <c r="NM565" s="14"/>
      <c r="NN565" s="14"/>
      <c r="NO565" s="14"/>
      <c r="NP565" s="14"/>
      <c r="NQ565" s="14"/>
      <c r="NR565" s="14"/>
      <c r="NS565" s="14"/>
      <c r="NT565" s="14"/>
    </row>
    <row r="566" spans="1:384" ht="13.5" customHeight="1" x14ac:dyDescent="0.25">
      <c r="A566" s="1"/>
      <c r="B566" s="14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  <c r="IY566" s="14"/>
      <c r="IZ566" s="14"/>
      <c r="JA566" s="14"/>
      <c r="JB566" s="14"/>
      <c r="JC566" s="14"/>
      <c r="JD566" s="14"/>
      <c r="JE566" s="14"/>
      <c r="JF566" s="14"/>
      <c r="JG566" s="14"/>
      <c r="JH566" s="14"/>
      <c r="JI566" s="14"/>
      <c r="JJ566" s="14"/>
      <c r="JK566" s="14"/>
      <c r="JL566" s="14"/>
      <c r="JM566" s="14"/>
      <c r="JN566" s="14"/>
      <c r="JO566" s="14"/>
      <c r="JP566" s="14"/>
      <c r="JQ566" s="14"/>
      <c r="JR566" s="14"/>
      <c r="JS566" s="14"/>
      <c r="JT566" s="14"/>
      <c r="JU566" s="14"/>
      <c r="JV566" s="14"/>
      <c r="JW566" s="14"/>
      <c r="JX566" s="14"/>
      <c r="JY566" s="14"/>
      <c r="JZ566" s="14"/>
      <c r="KA566" s="14"/>
      <c r="KB566" s="14"/>
      <c r="KC566" s="14"/>
      <c r="KD566" s="14"/>
      <c r="KE566" s="14"/>
      <c r="KF566" s="14"/>
      <c r="KG566" s="14"/>
      <c r="KH566" s="14"/>
      <c r="KI566" s="14"/>
      <c r="KJ566" s="14"/>
      <c r="KK566" s="14"/>
      <c r="KL566" s="14"/>
      <c r="KM566" s="14"/>
      <c r="KN566" s="14"/>
      <c r="KO566" s="14"/>
      <c r="KP566" s="14"/>
      <c r="KQ566" s="14"/>
      <c r="KR566" s="14"/>
      <c r="KS566" s="14"/>
      <c r="KT566" s="14"/>
      <c r="KU566" s="14"/>
      <c r="KV566" s="14"/>
      <c r="KW566" s="14"/>
      <c r="KX566" s="14"/>
      <c r="KY566" s="14"/>
      <c r="KZ566" s="14"/>
      <c r="LA566" s="14"/>
      <c r="LB566" s="14"/>
      <c r="LC566" s="14"/>
      <c r="LD566" s="14"/>
      <c r="LE566" s="14"/>
      <c r="LF566" s="14"/>
      <c r="LG566" s="14"/>
      <c r="LH566" s="14"/>
      <c r="LI566" s="14"/>
      <c r="LJ566" s="14"/>
      <c r="LK566" s="14"/>
      <c r="LL566" s="14"/>
      <c r="LM566" s="14"/>
      <c r="LN566" s="14"/>
      <c r="LO566" s="14"/>
      <c r="LP566" s="14"/>
      <c r="LQ566" s="14"/>
      <c r="LR566" s="14"/>
      <c r="LS566" s="14"/>
      <c r="LT566" s="14"/>
      <c r="LU566" s="14"/>
      <c r="LV566" s="14"/>
      <c r="LW566" s="14"/>
      <c r="LX566" s="14"/>
      <c r="LY566" s="14"/>
      <c r="LZ566" s="14"/>
      <c r="MA566" s="14"/>
      <c r="MB566" s="14"/>
      <c r="MC566" s="14"/>
      <c r="MD566" s="14"/>
      <c r="ME566" s="14"/>
      <c r="MF566" s="14"/>
      <c r="MG566" s="14"/>
      <c r="MH566" s="14"/>
      <c r="MI566" s="14"/>
      <c r="MJ566" s="14"/>
      <c r="MK566" s="14"/>
      <c r="ML566" s="14"/>
      <c r="MM566" s="14"/>
      <c r="MN566" s="14"/>
      <c r="MO566" s="14"/>
      <c r="MP566" s="14"/>
      <c r="MQ566" s="14"/>
      <c r="MR566" s="14"/>
      <c r="MS566" s="14"/>
      <c r="MT566" s="14"/>
      <c r="MU566" s="14"/>
      <c r="MV566" s="14"/>
      <c r="MW566" s="14"/>
      <c r="MX566" s="14"/>
      <c r="MY566" s="14"/>
      <c r="MZ566" s="14"/>
      <c r="NA566" s="14"/>
      <c r="NB566" s="14"/>
      <c r="NC566" s="14"/>
      <c r="ND566" s="14"/>
      <c r="NE566" s="14"/>
      <c r="NF566" s="14"/>
      <c r="NG566" s="14"/>
      <c r="NH566" s="14"/>
      <c r="NI566" s="14"/>
      <c r="NJ566" s="14"/>
      <c r="NK566" s="14"/>
      <c r="NL566" s="14"/>
      <c r="NM566" s="14"/>
      <c r="NN566" s="14"/>
      <c r="NO566" s="14"/>
      <c r="NP566" s="14"/>
      <c r="NQ566" s="14"/>
      <c r="NR566" s="14"/>
      <c r="NS566" s="14"/>
      <c r="NT566" s="14"/>
    </row>
    <row r="567" spans="1:384" ht="13.5" customHeight="1" x14ac:dyDescent="0.25">
      <c r="A567" s="1"/>
      <c r="B567" s="14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  <c r="IY567" s="14"/>
      <c r="IZ567" s="14"/>
      <c r="JA567" s="14"/>
      <c r="JB567" s="14"/>
      <c r="JC567" s="14"/>
      <c r="JD567" s="14"/>
      <c r="JE567" s="14"/>
      <c r="JF567" s="14"/>
      <c r="JG567" s="14"/>
      <c r="JH567" s="14"/>
      <c r="JI567" s="14"/>
      <c r="JJ567" s="14"/>
      <c r="JK567" s="14"/>
      <c r="JL567" s="14"/>
      <c r="JM567" s="14"/>
      <c r="JN567" s="14"/>
      <c r="JO567" s="14"/>
      <c r="JP567" s="14"/>
      <c r="JQ567" s="14"/>
      <c r="JR567" s="14"/>
      <c r="JS567" s="14"/>
      <c r="JT567" s="14"/>
      <c r="JU567" s="14"/>
      <c r="JV567" s="14"/>
      <c r="JW567" s="14"/>
      <c r="JX567" s="14"/>
      <c r="JY567" s="14"/>
      <c r="JZ567" s="14"/>
      <c r="KA567" s="14"/>
      <c r="KB567" s="14"/>
      <c r="KC567" s="14"/>
      <c r="KD567" s="14"/>
      <c r="KE567" s="14"/>
      <c r="KF567" s="14"/>
      <c r="KG567" s="14"/>
      <c r="KH567" s="14"/>
      <c r="KI567" s="14"/>
      <c r="KJ567" s="14"/>
      <c r="KK567" s="14"/>
      <c r="KL567" s="14"/>
      <c r="KM567" s="14"/>
      <c r="KN567" s="14"/>
      <c r="KO567" s="14"/>
      <c r="KP567" s="14"/>
      <c r="KQ567" s="14"/>
      <c r="KR567" s="14"/>
      <c r="KS567" s="14"/>
      <c r="KT567" s="14"/>
      <c r="KU567" s="14"/>
      <c r="KV567" s="14"/>
      <c r="KW567" s="14"/>
      <c r="KX567" s="14"/>
      <c r="KY567" s="14"/>
      <c r="KZ567" s="14"/>
      <c r="LA567" s="14"/>
      <c r="LB567" s="14"/>
      <c r="LC567" s="14"/>
      <c r="LD567" s="14"/>
      <c r="LE567" s="14"/>
      <c r="LF567" s="14"/>
      <c r="LG567" s="14"/>
      <c r="LH567" s="14"/>
      <c r="LI567" s="14"/>
      <c r="LJ567" s="14"/>
      <c r="LK567" s="14"/>
      <c r="LL567" s="14"/>
      <c r="LM567" s="14"/>
      <c r="LN567" s="14"/>
      <c r="LO567" s="14"/>
      <c r="LP567" s="14"/>
      <c r="LQ567" s="14"/>
      <c r="LR567" s="14"/>
      <c r="LS567" s="14"/>
      <c r="LT567" s="14"/>
      <c r="LU567" s="14"/>
      <c r="LV567" s="14"/>
      <c r="LW567" s="14"/>
      <c r="LX567" s="14"/>
      <c r="LY567" s="14"/>
      <c r="LZ567" s="14"/>
      <c r="MA567" s="14"/>
      <c r="MB567" s="14"/>
      <c r="MC567" s="14"/>
      <c r="MD567" s="14"/>
      <c r="ME567" s="14"/>
      <c r="MF567" s="14"/>
      <c r="MG567" s="14"/>
      <c r="MH567" s="14"/>
      <c r="MI567" s="14"/>
      <c r="MJ567" s="14"/>
      <c r="MK567" s="14"/>
      <c r="ML567" s="14"/>
      <c r="MM567" s="14"/>
      <c r="MN567" s="14"/>
      <c r="MO567" s="14"/>
      <c r="MP567" s="14"/>
      <c r="MQ567" s="14"/>
      <c r="MR567" s="14"/>
      <c r="MS567" s="14"/>
      <c r="MT567" s="14"/>
      <c r="MU567" s="14"/>
      <c r="MV567" s="14"/>
      <c r="MW567" s="14"/>
      <c r="MX567" s="14"/>
      <c r="MY567" s="14"/>
      <c r="MZ567" s="14"/>
      <c r="NA567" s="14"/>
      <c r="NB567" s="14"/>
      <c r="NC567" s="14"/>
      <c r="ND567" s="14"/>
      <c r="NE567" s="14"/>
      <c r="NF567" s="14"/>
      <c r="NG567" s="14"/>
      <c r="NH567" s="14"/>
      <c r="NI567" s="14"/>
      <c r="NJ567" s="14"/>
      <c r="NK567" s="14"/>
      <c r="NL567" s="14"/>
      <c r="NM567" s="14"/>
      <c r="NN567" s="14"/>
      <c r="NO567" s="14"/>
      <c r="NP567" s="14"/>
      <c r="NQ567" s="14"/>
      <c r="NR567" s="14"/>
      <c r="NS567" s="14"/>
      <c r="NT567" s="14"/>
    </row>
    <row r="568" spans="1:384" ht="13.5" customHeight="1" x14ac:dyDescent="0.25">
      <c r="A568" s="1"/>
      <c r="B568" s="14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HK568" s="14"/>
      <c r="HL568" s="14"/>
      <c r="HM568" s="14"/>
      <c r="HN568" s="14"/>
      <c r="HO568" s="14"/>
      <c r="HP568" s="14"/>
      <c r="HQ568" s="14"/>
      <c r="HR568" s="14"/>
      <c r="HS568" s="14"/>
      <c r="HT568" s="14"/>
      <c r="HU568" s="14"/>
      <c r="HV568" s="14"/>
      <c r="HW568" s="14"/>
      <c r="HX568" s="14"/>
      <c r="HY568" s="14"/>
      <c r="HZ568" s="14"/>
      <c r="IA568" s="14"/>
      <c r="IB568" s="14"/>
      <c r="IC568" s="14"/>
      <c r="ID568" s="14"/>
      <c r="IE568" s="14"/>
      <c r="IF568" s="14"/>
      <c r="IG568" s="14"/>
      <c r="IH568" s="14"/>
      <c r="II568" s="14"/>
      <c r="IJ568" s="14"/>
      <c r="IK568" s="14"/>
      <c r="IL568" s="14"/>
      <c r="IM568" s="14"/>
      <c r="IN568" s="14"/>
      <c r="IO568" s="14"/>
      <c r="IP568" s="14"/>
      <c r="IQ568" s="14"/>
      <c r="IR568" s="14"/>
      <c r="IS568" s="14"/>
      <c r="IT568" s="14"/>
      <c r="IU568" s="14"/>
      <c r="IV568" s="14"/>
      <c r="IW568" s="14"/>
      <c r="IX568" s="14"/>
      <c r="IY568" s="14"/>
      <c r="IZ568" s="14"/>
      <c r="JA568" s="14"/>
      <c r="JB568" s="14"/>
      <c r="JC568" s="14"/>
      <c r="JD568" s="14"/>
      <c r="JE568" s="14"/>
      <c r="JF568" s="14"/>
      <c r="JG568" s="14"/>
      <c r="JH568" s="14"/>
      <c r="JI568" s="14"/>
      <c r="JJ568" s="14"/>
      <c r="JK568" s="14"/>
      <c r="JL568" s="14"/>
      <c r="JM568" s="14"/>
      <c r="JN568" s="14"/>
      <c r="JO568" s="14"/>
      <c r="JP568" s="14"/>
      <c r="JQ568" s="14"/>
      <c r="JR568" s="14"/>
      <c r="JS568" s="14"/>
      <c r="JT568" s="14"/>
      <c r="JU568" s="14"/>
      <c r="JV568" s="14"/>
      <c r="JW568" s="14"/>
      <c r="JX568" s="14"/>
      <c r="JY568" s="14"/>
      <c r="JZ568" s="14"/>
      <c r="KA568" s="14"/>
      <c r="KB568" s="14"/>
      <c r="KC568" s="14"/>
      <c r="KD568" s="14"/>
      <c r="KE568" s="14"/>
      <c r="KF568" s="14"/>
      <c r="KG568" s="14"/>
      <c r="KH568" s="14"/>
      <c r="KI568" s="14"/>
      <c r="KJ568" s="14"/>
      <c r="KK568" s="14"/>
      <c r="KL568" s="14"/>
      <c r="KM568" s="14"/>
      <c r="KN568" s="14"/>
      <c r="KO568" s="14"/>
      <c r="KP568" s="14"/>
      <c r="KQ568" s="14"/>
      <c r="KR568" s="14"/>
      <c r="KS568" s="14"/>
      <c r="KT568" s="14"/>
      <c r="KU568" s="14"/>
      <c r="KV568" s="14"/>
      <c r="KW568" s="14"/>
      <c r="KX568" s="14"/>
      <c r="KY568" s="14"/>
      <c r="KZ568" s="14"/>
      <c r="LA568" s="14"/>
      <c r="LB568" s="14"/>
      <c r="LC568" s="14"/>
      <c r="LD568" s="14"/>
      <c r="LE568" s="14"/>
      <c r="LF568" s="14"/>
      <c r="LG568" s="14"/>
      <c r="LH568" s="14"/>
      <c r="LI568" s="14"/>
      <c r="LJ568" s="14"/>
      <c r="LK568" s="14"/>
      <c r="LL568" s="14"/>
      <c r="LM568" s="14"/>
      <c r="LN568" s="14"/>
      <c r="LO568" s="14"/>
      <c r="LP568" s="14"/>
      <c r="LQ568" s="14"/>
      <c r="LR568" s="14"/>
      <c r="LS568" s="14"/>
      <c r="LT568" s="14"/>
      <c r="LU568" s="14"/>
      <c r="LV568" s="14"/>
      <c r="LW568" s="14"/>
      <c r="LX568" s="14"/>
      <c r="LY568" s="14"/>
      <c r="LZ568" s="14"/>
      <c r="MA568" s="14"/>
      <c r="MB568" s="14"/>
      <c r="MC568" s="14"/>
      <c r="MD568" s="14"/>
      <c r="ME568" s="14"/>
      <c r="MF568" s="14"/>
      <c r="MG568" s="14"/>
      <c r="MH568" s="14"/>
      <c r="MI568" s="14"/>
      <c r="MJ568" s="14"/>
      <c r="MK568" s="14"/>
      <c r="ML568" s="14"/>
      <c r="MM568" s="14"/>
      <c r="MN568" s="14"/>
      <c r="MO568" s="14"/>
      <c r="MP568" s="14"/>
      <c r="MQ568" s="14"/>
      <c r="MR568" s="14"/>
      <c r="MS568" s="14"/>
      <c r="MT568" s="14"/>
      <c r="MU568" s="14"/>
      <c r="MV568" s="14"/>
      <c r="MW568" s="14"/>
      <c r="MX568" s="14"/>
      <c r="MY568" s="14"/>
      <c r="MZ568" s="14"/>
      <c r="NA568" s="14"/>
      <c r="NB568" s="14"/>
      <c r="NC568" s="14"/>
      <c r="ND568" s="14"/>
      <c r="NE568" s="14"/>
      <c r="NF568" s="14"/>
      <c r="NG568" s="14"/>
      <c r="NH568" s="14"/>
      <c r="NI568" s="14"/>
      <c r="NJ568" s="14"/>
      <c r="NK568" s="14"/>
      <c r="NL568" s="14"/>
      <c r="NM568" s="14"/>
      <c r="NN568" s="14"/>
      <c r="NO568" s="14"/>
      <c r="NP568" s="14"/>
      <c r="NQ568" s="14"/>
      <c r="NR568" s="14"/>
      <c r="NS568" s="14"/>
      <c r="NT568" s="14"/>
    </row>
    <row r="569" spans="1:384" ht="13.5" customHeight="1" x14ac:dyDescent="0.25">
      <c r="A569" s="1"/>
      <c r="B569" s="14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HK569" s="14"/>
      <c r="HL569" s="14"/>
      <c r="HM569" s="14"/>
      <c r="HN569" s="14"/>
      <c r="HO569" s="14"/>
      <c r="HP569" s="14"/>
      <c r="HQ569" s="14"/>
      <c r="HR569" s="14"/>
      <c r="HS569" s="14"/>
      <c r="HT569" s="14"/>
      <c r="HU569" s="14"/>
      <c r="HV569" s="14"/>
      <c r="HW569" s="14"/>
      <c r="HX569" s="14"/>
      <c r="HY569" s="14"/>
      <c r="HZ569" s="14"/>
      <c r="IA569" s="14"/>
      <c r="IB569" s="14"/>
      <c r="IC569" s="14"/>
      <c r="ID569" s="14"/>
      <c r="IE569" s="14"/>
      <c r="IF569" s="14"/>
      <c r="IG569" s="14"/>
      <c r="IH569" s="14"/>
      <c r="II569" s="14"/>
      <c r="IJ569" s="14"/>
      <c r="IK569" s="14"/>
      <c r="IL569" s="14"/>
      <c r="IM569" s="14"/>
      <c r="IN569" s="14"/>
      <c r="IO569" s="14"/>
      <c r="IP569" s="14"/>
      <c r="IQ569" s="14"/>
      <c r="IR569" s="14"/>
      <c r="IS569" s="14"/>
      <c r="IT569" s="14"/>
      <c r="IU569" s="14"/>
      <c r="IV569" s="14"/>
      <c r="IW569" s="14"/>
      <c r="IX569" s="14"/>
      <c r="IY569" s="14"/>
      <c r="IZ569" s="14"/>
      <c r="JA569" s="14"/>
      <c r="JB569" s="14"/>
      <c r="JC569" s="14"/>
      <c r="JD569" s="14"/>
      <c r="JE569" s="14"/>
      <c r="JF569" s="14"/>
      <c r="JG569" s="14"/>
      <c r="JH569" s="14"/>
      <c r="JI569" s="14"/>
      <c r="JJ569" s="14"/>
      <c r="JK569" s="14"/>
      <c r="JL569" s="14"/>
      <c r="JM569" s="14"/>
      <c r="JN569" s="14"/>
      <c r="JO569" s="14"/>
      <c r="JP569" s="14"/>
      <c r="JQ569" s="14"/>
      <c r="JR569" s="14"/>
      <c r="JS569" s="14"/>
      <c r="JT569" s="14"/>
      <c r="JU569" s="14"/>
      <c r="JV569" s="14"/>
      <c r="JW569" s="14"/>
      <c r="JX569" s="14"/>
      <c r="JY569" s="14"/>
      <c r="JZ569" s="14"/>
      <c r="KA569" s="14"/>
      <c r="KB569" s="14"/>
      <c r="KC569" s="14"/>
      <c r="KD569" s="14"/>
      <c r="KE569" s="14"/>
      <c r="KF569" s="14"/>
      <c r="KG569" s="14"/>
      <c r="KH569" s="14"/>
      <c r="KI569" s="14"/>
      <c r="KJ569" s="14"/>
      <c r="KK569" s="14"/>
      <c r="KL569" s="14"/>
      <c r="KM569" s="14"/>
      <c r="KN569" s="14"/>
      <c r="KO569" s="14"/>
      <c r="KP569" s="14"/>
      <c r="KQ569" s="14"/>
      <c r="KR569" s="14"/>
      <c r="KS569" s="14"/>
      <c r="KT569" s="14"/>
      <c r="KU569" s="14"/>
      <c r="KV569" s="14"/>
      <c r="KW569" s="14"/>
      <c r="KX569" s="14"/>
      <c r="KY569" s="14"/>
      <c r="KZ569" s="14"/>
      <c r="LA569" s="14"/>
      <c r="LB569" s="14"/>
      <c r="LC569" s="14"/>
      <c r="LD569" s="14"/>
      <c r="LE569" s="14"/>
      <c r="LF569" s="14"/>
      <c r="LG569" s="14"/>
      <c r="LH569" s="14"/>
      <c r="LI569" s="14"/>
      <c r="LJ569" s="14"/>
      <c r="LK569" s="14"/>
      <c r="LL569" s="14"/>
      <c r="LM569" s="14"/>
      <c r="LN569" s="14"/>
      <c r="LO569" s="14"/>
      <c r="LP569" s="14"/>
      <c r="LQ569" s="14"/>
      <c r="LR569" s="14"/>
      <c r="LS569" s="14"/>
      <c r="LT569" s="14"/>
      <c r="LU569" s="14"/>
      <c r="LV569" s="14"/>
      <c r="LW569" s="14"/>
      <c r="LX569" s="14"/>
      <c r="LY569" s="14"/>
      <c r="LZ569" s="14"/>
      <c r="MA569" s="14"/>
      <c r="MB569" s="14"/>
      <c r="MC569" s="14"/>
      <c r="MD569" s="14"/>
      <c r="ME569" s="14"/>
      <c r="MF569" s="14"/>
      <c r="MG569" s="14"/>
      <c r="MH569" s="14"/>
      <c r="MI569" s="14"/>
      <c r="MJ569" s="14"/>
      <c r="MK569" s="14"/>
      <c r="ML569" s="14"/>
      <c r="MM569" s="14"/>
      <c r="MN569" s="14"/>
      <c r="MO569" s="14"/>
      <c r="MP569" s="14"/>
      <c r="MQ569" s="14"/>
      <c r="MR569" s="14"/>
      <c r="MS569" s="14"/>
      <c r="MT569" s="14"/>
      <c r="MU569" s="14"/>
      <c r="MV569" s="14"/>
      <c r="MW569" s="14"/>
      <c r="MX569" s="14"/>
      <c r="MY569" s="14"/>
      <c r="MZ569" s="14"/>
      <c r="NA569" s="14"/>
      <c r="NB569" s="14"/>
      <c r="NC569" s="14"/>
      <c r="ND569" s="14"/>
      <c r="NE569" s="14"/>
      <c r="NF569" s="14"/>
      <c r="NG569" s="14"/>
      <c r="NH569" s="14"/>
      <c r="NI569" s="14"/>
      <c r="NJ569" s="14"/>
      <c r="NK569" s="14"/>
      <c r="NL569" s="14"/>
      <c r="NM569" s="14"/>
      <c r="NN569" s="14"/>
      <c r="NO569" s="14"/>
      <c r="NP569" s="14"/>
      <c r="NQ569" s="14"/>
      <c r="NR569" s="14"/>
      <c r="NS569" s="14"/>
      <c r="NT569" s="14"/>
    </row>
    <row r="570" spans="1:384" ht="13.5" customHeight="1" x14ac:dyDescent="0.25">
      <c r="A570" s="1"/>
      <c r="B570" s="14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4"/>
      <c r="HR570" s="14"/>
      <c r="HS570" s="14"/>
      <c r="HT570" s="14"/>
      <c r="HU570" s="14"/>
      <c r="HV570" s="14"/>
      <c r="HW570" s="14"/>
      <c r="HX570" s="14"/>
      <c r="HY570" s="14"/>
      <c r="HZ570" s="14"/>
      <c r="IA570" s="14"/>
      <c r="IB570" s="14"/>
      <c r="IC570" s="14"/>
      <c r="ID570" s="14"/>
      <c r="IE570" s="14"/>
      <c r="IF570" s="14"/>
      <c r="IG570" s="14"/>
      <c r="IH570" s="14"/>
      <c r="II570" s="14"/>
      <c r="IJ570" s="14"/>
      <c r="IK570" s="14"/>
      <c r="IL570" s="14"/>
      <c r="IM570" s="14"/>
      <c r="IN570" s="14"/>
      <c r="IO570" s="14"/>
      <c r="IP570" s="14"/>
      <c r="IQ570" s="14"/>
      <c r="IR570" s="14"/>
      <c r="IS570" s="14"/>
      <c r="IT570" s="14"/>
      <c r="IU570" s="14"/>
      <c r="IV570" s="14"/>
      <c r="IW570" s="14"/>
      <c r="IX570" s="14"/>
      <c r="IY570" s="14"/>
      <c r="IZ570" s="14"/>
      <c r="JA570" s="14"/>
      <c r="JB570" s="14"/>
      <c r="JC570" s="14"/>
      <c r="JD570" s="14"/>
      <c r="JE570" s="14"/>
      <c r="JF570" s="14"/>
      <c r="JG570" s="14"/>
      <c r="JH570" s="14"/>
      <c r="JI570" s="14"/>
      <c r="JJ570" s="14"/>
      <c r="JK570" s="14"/>
      <c r="JL570" s="14"/>
      <c r="JM570" s="14"/>
      <c r="JN570" s="14"/>
      <c r="JO570" s="14"/>
      <c r="JP570" s="14"/>
      <c r="JQ570" s="14"/>
      <c r="JR570" s="14"/>
      <c r="JS570" s="14"/>
      <c r="JT570" s="14"/>
      <c r="JU570" s="14"/>
      <c r="JV570" s="14"/>
      <c r="JW570" s="14"/>
      <c r="JX570" s="14"/>
      <c r="JY570" s="14"/>
      <c r="JZ570" s="14"/>
      <c r="KA570" s="14"/>
      <c r="KB570" s="14"/>
      <c r="KC570" s="14"/>
      <c r="KD570" s="14"/>
      <c r="KE570" s="14"/>
      <c r="KF570" s="14"/>
      <c r="KG570" s="14"/>
      <c r="KH570" s="14"/>
      <c r="KI570" s="14"/>
      <c r="KJ570" s="14"/>
      <c r="KK570" s="14"/>
      <c r="KL570" s="14"/>
      <c r="KM570" s="14"/>
      <c r="KN570" s="14"/>
      <c r="KO570" s="14"/>
      <c r="KP570" s="14"/>
      <c r="KQ570" s="14"/>
      <c r="KR570" s="14"/>
      <c r="KS570" s="14"/>
      <c r="KT570" s="14"/>
      <c r="KU570" s="14"/>
      <c r="KV570" s="14"/>
      <c r="KW570" s="14"/>
      <c r="KX570" s="14"/>
      <c r="KY570" s="14"/>
      <c r="KZ570" s="14"/>
      <c r="LA570" s="14"/>
      <c r="LB570" s="14"/>
      <c r="LC570" s="14"/>
      <c r="LD570" s="14"/>
      <c r="LE570" s="14"/>
      <c r="LF570" s="14"/>
      <c r="LG570" s="14"/>
      <c r="LH570" s="14"/>
      <c r="LI570" s="14"/>
      <c r="LJ570" s="14"/>
      <c r="LK570" s="14"/>
      <c r="LL570" s="14"/>
      <c r="LM570" s="14"/>
      <c r="LN570" s="14"/>
      <c r="LO570" s="14"/>
      <c r="LP570" s="14"/>
      <c r="LQ570" s="14"/>
      <c r="LR570" s="14"/>
      <c r="LS570" s="14"/>
      <c r="LT570" s="14"/>
      <c r="LU570" s="14"/>
      <c r="LV570" s="14"/>
      <c r="LW570" s="14"/>
      <c r="LX570" s="14"/>
      <c r="LY570" s="14"/>
      <c r="LZ570" s="14"/>
      <c r="MA570" s="14"/>
      <c r="MB570" s="14"/>
      <c r="MC570" s="14"/>
      <c r="MD570" s="14"/>
      <c r="ME570" s="14"/>
      <c r="MF570" s="14"/>
      <c r="MG570" s="14"/>
      <c r="MH570" s="14"/>
      <c r="MI570" s="14"/>
      <c r="MJ570" s="14"/>
      <c r="MK570" s="14"/>
      <c r="ML570" s="14"/>
      <c r="MM570" s="14"/>
      <c r="MN570" s="14"/>
      <c r="MO570" s="14"/>
      <c r="MP570" s="14"/>
      <c r="MQ570" s="14"/>
      <c r="MR570" s="14"/>
      <c r="MS570" s="14"/>
      <c r="MT570" s="14"/>
      <c r="MU570" s="14"/>
      <c r="MV570" s="14"/>
      <c r="MW570" s="14"/>
      <c r="MX570" s="14"/>
      <c r="MY570" s="14"/>
      <c r="MZ570" s="14"/>
      <c r="NA570" s="14"/>
      <c r="NB570" s="14"/>
      <c r="NC570" s="14"/>
      <c r="ND570" s="14"/>
      <c r="NE570" s="14"/>
      <c r="NF570" s="14"/>
      <c r="NG570" s="14"/>
      <c r="NH570" s="14"/>
      <c r="NI570" s="14"/>
      <c r="NJ570" s="14"/>
      <c r="NK570" s="14"/>
      <c r="NL570" s="14"/>
      <c r="NM570" s="14"/>
      <c r="NN570" s="14"/>
      <c r="NO570" s="14"/>
      <c r="NP570" s="14"/>
      <c r="NQ570" s="14"/>
      <c r="NR570" s="14"/>
      <c r="NS570" s="14"/>
      <c r="NT570" s="14"/>
    </row>
    <row r="571" spans="1:384" ht="13.5" customHeight="1" x14ac:dyDescent="0.25">
      <c r="A571" s="1"/>
      <c r="B571" s="14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4"/>
      <c r="HR571" s="14"/>
      <c r="HS571" s="14"/>
      <c r="HT571" s="14"/>
      <c r="HU571" s="14"/>
      <c r="HV571" s="14"/>
      <c r="HW571" s="14"/>
      <c r="HX571" s="14"/>
      <c r="HY571" s="14"/>
      <c r="HZ571" s="14"/>
      <c r="IA571" s="14"/>
      <c r="IB571" s="14"/>
      <c r="IC571" s="14"/>
      <c r="ID571" s="14"/>
      <c r="IE571" s="14"/>
      <c r="IF571" s="14"/>
      <c r="IG571" s="14"/>
      <c r="IH571" s="14"/>
      <c r="II571" s="14"/>
      <c r="IJ571" s="14"/>
      <c r="IK571" s="14"/>
      <c r="IL571" s="14"/>
      <c r="IM571" s="14"/>
      <c r="IN571" s="14"/>
      <c r="IO571" s="14"/>
      <c r="IP571" s="14"/>
      <c r="IQ571" s="14"/>
      <c r="IR571" s="14"/>
      <c r="IS571" s="14"/>
      <c r="IT571" s="14"/>
      <c r="IU571" s="14"/>
      <c r="IV571" s="14"/>
      <c r="IW571" s="14"/>
      <c r="IX571" s="14"/>
      <c r="IY571" s="14"/>
      <c r="IZ571" s="14"/>
      <c r="JA571" s="14"/>
      <c r="JB571" s="14"/>
      <c r="JC571" s="14"/>
      <c r="JD571" s="14"/>
      <c r="JE571" s="14"/>
      <c r="JF571" s="14"/>
      <c r="JG571" s="14"/>
      <c r="JH571" s="14"/>
      <c r="JI571" s="14"/>
      <c r="JJ571" s="14"/>
      <c r="JK571" s="14"/>
      <c r="JL571" s="14"/>
      <c r="JM571" s="14"/>
      <c r="JN571" s="14"/>
      <c r="JO571" s="14"/>
      <c r="JP571" s="14"/>
      <c r="JQ571" s="14"/>
      <c r="JR571" s="14"/>
      <c r="JS571" s="14"/>
      <c r="JT571" s="14"/>
      <c r="JU571" s="14"/>
      <c r="JV571" s="14"/>
      <c r="JW571" s="14"/>
      <c r="JX571" s="14"/>
      <c r="JY571" s="14"/>
      <c r="JZ571" s="14"/>
      <c r="KA571" s="14"/>
      <c r="KB571" s="14"/>
      <c r="KC571" s="14"/>
      <c r="KD571" s="14"/>
      <c r="KE571" s="14"/>
      <c r="KF571" s="14"/>
      <c r="KG571" s="14"/>
      <c r="KH571" s="14"/>
      <c r="KI571" s="14"/>
      <c r="KJ571" s="14"/>
      <c r="KK571" s="14"/>
      <c r="KL571" s="14"/>
      <c r="KM571" s="14"/>
      <c r="KN571" s="14"/>
      <c r="KO571" s="14"/>
      <c r="KP571" s="14"/>
      <c r="KQ571" s="14"/>
      <c r="KR571" s="14"/>
      <c r="KS571" s="14"/>
      <c r="KT571" s="14"/>
      <c r="KU571" s="14"/>
      <c r="KV571" s="14"/>
      <c r="KW571" s="14"/>
      <c r="KX571" s="14"/>
      <c r="KY571" s="14"/>
      <c r="KZ571" s="14"/>
      <c r="LA571" s="14"/>
      <c r="LB571" s="14"/>
      <c r="LC571" s="14"/>
      <c r="LD571" s="14"/>
      <c r="LE571" s="14"/>
      <c r="LF571" s="14"/>
      <c r="LG571" s="14"/>
      <c r="LH571" s="14"/>
      <c r="LI571" s="14"/>
      <c r="LJ571" s="14"/>
      <c r="LK571" s="14"/>
      <c r="LL571" s="14"/>
      <c r="LM571" s="14"/>
      <c r="LN571" s="14"/>
      <c r="LO571" s="14"/>
      <c r="LP571" s="14"/>
      <c r="LQ571" s="14"/>
      <c r="LR571" s="14"/>
      <c r="LS571" s="14"/>
      <c r="LT571" s="14"/>
      <c r="LU571" s="14"/>
      <c r="LV571" s="14"/>
      <c r="LW571" s="14"/>
      <c r="LX571" s="14"/>
      <c r="LY571" s="14"/>
      <c r="LZ571" s="14"/>
      <c r="MA571" s="14"/>
      <c r="MB571" s="14"/>
      <c r="MC571" s="14"/>
      <c r="MD571" s="14"/>
      <c r="ME571" s="14"/>
      <c r="MF571" s="14"/>
      <c r="MG571" s="14"/>
      <c r="MH571" s="14"/>
      <c r="MI571" s="14"/>
      <c r="MJ571" s="14"/>
      <c r="MK571" s="14"/>
      <c r="ML571" s="14"/>
      <c r="MM571" s="14"/>
      <c r="MN571" s="14"/>
      <c r="MO571" s="14"/>
      <c r="MP571" s="14"/>
      <c r="MQ571" s="14"/>
      <c r="MR571" s="14"/>
      <c r="MS571" s="14"/>
      <c r="MT571" s="14"/>
      <c r="MU571" s="14"/>
      <c r="MV571" s="14"/>
      <c r="MW571" s="14"/>
      <c r="MX571" s="14"/>
      <c r="MY571" s="14"/>
      <c r="MZ571" s="14"/>
      <c r="NA571" s="14"/>
      <c r="NB571" s="14"/>
      <c r="NC571" s="14"/>
      <c r="ND571" s="14"/>
      <c r="NE571" s="14"/>
      <c r="NF571" s="14"/>
      <c r="NG571" s="14"/>
      <c r="NH571" s="14"/>
      <c r="NI571" s="14"/>
      <c r="NJ571" s="14"/>
      <c r="NK571" s="14"/>
      <c r="NL571" s="14"/>
      <c r="NM571" s="14"/>
      <c r="NN571" s="14"/>
      <c r="NO571" s="14"/>
      <c r="NP571" s="14"/>
      <c r="NQ571" s="14"/>
      <c r="NR571" s="14"/>
      <c r="NS571" s="14"/>
      <c r="NT571" s="14"/>
    </row>
    <row r="572" spans="1:384" ht="13.5" customHeight="1" x14ac:dyDescent="0.25">
      <c r="A572" s="1"/>
      <c r="B572" s="14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</row>
    <row r="573" spans="1:384" ht="13.5" customHeight="1" x14ac:dyDescent="0.25">
      <c r="A573" s="1"/>
      <c r="B573" s="14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</row>
    <row r="574" spans="1:384" ht="13.5" customHeight="1" x14ac:dyDescent="0.25">
      <c r="A574" s="1"/>
      <c r="B574" s="14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</row>
    <row r="575" spans="1:384" ht="13.5" customHeight="1" x14ac:dyDescent="0.25">
      <c r="A575" s="1"/>
      <c r="B575" s="14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</row>
    <row r="576" spans="1:384" ht="13.5" customHeight="1" x14ac:dyDescent="0.25">
      <c r="A576" s="1"/>
      <c r="B576" s="14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</row>
    <row r="577" spans="1:384" ht="13.5" customHeight="1" x14ac:dyDescent="0.25">
      <c r="A577" s="1"/>
      <c r="B577" s="14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</row>
    <row r="578" spans="1:384" ht="13.5" customHeight="1" x14ac:dyDescent="0.25">
      <c r="A578" s="1"/>
      <c r="B578" s="14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</row>
    <row r="579" spans="1:384" ht="13.5" customHeight="1" x14ac:dyDescent="0.25">
      <c r="A579" s="1"/>
      <c r="B579" s="14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</row>
    <row r="580" spans="1:384" ht="13.5" customHeight="1" x14ac:dyDescent="0.25">
      <c r="A580" s="1"/>
      <c r="B580" s="14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HK580" s="14"/>
      <c r="HL580" s="14"/>
      <c r="HM580" s="14"/>
      <c r="HN580" s="14"/>
      <c r="HO580" s="14"/>
      <c r="HP580" s="14"/>
      <c r="HQ580" s="14"/>
      <c r="HR580" s="14"/>
      <c r="HS580" s="14"/>
      <c r="HT580" s="14"/>
      <c r="HU580" s="14"/>
      <c r="HV580" s="14"/>
      <c r="HW580" s="14"/>
      <c r="HX580" s="14"/>
      <c r="HY580" s="14"/>
      <c r="HZ580" s="14"/>
      <c r="IA580" s="14"/>
      <c r="IB580" s="14"/>
      <c r="IC580" s="14"/>
      <c r="ID580" s="14"/>
      <c r="IE580" s="14"/>
      <c r="IF580" s="14"/>
      <c r="IG580" s="14"/>
      <c r="IH580" s="14"/>
      <c r="II580" s="14"/>
      <c r="IJ580" s="14"/>
      <c r="IK580" s="14"/>
      <c r="IL580" s="14"/>
      <c r="IM580" s="14"/>
      <c r="IN580" s="14"/>
      <c r="IO580" s="14"/>
      <c r="IP580" s="14"/>
      <c r="IQ580" s="14"/>
      <c r="IR580" s="14"/>
      <c r="IS580" s="14"/>
      <c r="IT580" s="14"/>
      <c r="IU580" s="14"/>
      <c r="IV580" s="14"/>
      <c r="IW580" s="14"/>
      <c r="IX580" s="14"/>
      <c r="IY580" s="14"/>
      <c r="IZ580" s="14"/>
      <c r="JA580" s="14"/>
      <c r="JB580" s="14"/>
      <c r="JC580" s="14"/>
      <c r="JD580" s="14"/>
      <c r="JE580" s="14"/>
      <c r="JF580" s="14"/>
      <c r="JG580" s="14"/>
      <c r="JH580" s="14"/>
      <c r="JI580" s="14"/>
      <c r="JJ580" s="14"/>
      <c r="JK580" s="14"/>
      <c r="JL580" s="14"/>
      <c r="JM580" s="14"/>
      <c r="JN580" s="14"/>
      <c r="JO580" s="14"/>
      <c r="JP580" s="14"/>
      <c r="JQ580" s="14"/>
      <c r="JR580" s="14"/>
      <c r="JS580" s="14"/>
      <c r="JT580" s="14"/>
      <c r="JU580" s="14"/>
      <c r="JV580" s="14"/>
      <c r="JW580" s="14"/>
      <c r="JX580" s="14"/>
      <c r="JY580" s="14"/>
      <c r="JZ580" s="14"/>
      <c r="KA580" s="14"/>
      <c r="KB580" s="14"/>
      <c r="KC580" s="14"/>
      <c r="KD580" s="14"/>
      <c r="KE580" s="14"/>
      <c r="KF580" s="14"/>
      <c r="KG580" s="14"/>
      <c r="KH580" s="14"/>
      <c r="KI580" s="14"/>
      <c r="KJ580" s="14"/>
      <c r="KK580" s="14"/>
      <c r="KL580" s="14"/>
      <c r="KM580" s="14"/>
      <c r="KN580" s="14"/>
      <c r="KO580" s="14"/>
      <c r="KP580" s="14"/>
      <c r="KQ580" s="14"/>
      <c r="KR580" s="14"/>
      <c r="KS580" s="14"/>
      <c r="KT580" s="14"/>
      <c r="KU580" s="14"/>
      <c r="KV580" s="14"/>
      <c r="KW580" s="14"/>
      <c r="KX580" s="14"/>
      <c r="KY580" s="14"/>
      <c r="KZ580" s="14"/>
      <c r="LA580" s="14"/>
      <c r="LB580" s="14"/>
      <c r="LC580" s="14"/>
      <c r="LD580" s="14"/>
      <c r="LE580" s="14"/>
      <c r="LF580" s="14"/>
      <c r="LG580" s="14"/>
      <c r="LH580" s="14"/>
      <c r="LI580" s="14"/>
      <c r="LJ580" s="14"/>
      <c r="LK580" s="14"/>
      <c r="LL580" s="14"/>
      <c r="LM580" s="14"/>
      <c r="LN580" s="14"/>
      <c r="LO580" s="14"/>
      <c r="LP580" s="14"/>
      <c r="LQ580" s="14"/>
      <c r="LR580" s="14"/>
      <c r="LS580" s="14"/>
      <c r="LT580" s="14"/>
      <c r="LU580" s="14"/>
      <c r="LV580" s="14"/>
      <c r="LW580" s="14"/>
      <c r="LX580" s="14"/>
      <c r="LY580" s="14"/>
      <c r="LZ580" s="14"/>
      <c r="MA580" s="14"/>
      <c r="MB580" s="14"/>
      <c r="MC580" s="14"/>
      <c r="MD580" s="14"/>
      <c r="ME580" s="14"/>
      <c r="MF580" s="14"/>
      <c r="MG580" s="14"/>
      <c r="MH580" s="14"/>
      <c r="MI580" s="14"/>
      <c r="MJ580" s="14"/>
      <c r="MK580" s="14"/>
      <c r="ML580" s="14"/>
      <c r="MM580" s="14"/>
      <c r="MN580" s="14"/>
      <c r="MO580" s="14"/>
      <c r="MP580" s="14"/>
      <c r="MQ580" s="14"/>
      <c r="MR580" s="14"/>
      <c r="MS580" s="14"/>
      <c r="MT580" s="14"/>
      <c r="MU580" s="14"/>
      <c r="MV580" s="14"/>
      <c r="MW580" s="14"/>
      <c r="MX580" s="14"/>
      <c r="MY580" s="14"/>
      <c r="MZ580" s="14"/>
      <c r="NA580" s="14"/>
      <c r="NB580" s="14"/>
      <c r="NC580" s="14"/>
      <c r="ND580" s="14"/>
      <c r="NE580" s="14"/>
      <c r="NF580" s="14"/>
      <c r="NG580" s="14"/>
      <c r="NH580" s="14"/>
      <c r="NI580" s="14"/>
      <c r="NJ580" s="14"/>
      <c r="NK580" s="14"/>
      <c r="NL580" s="14"/>
      <c r="NM580" s="14"/>
      <c r="NN580" s="14"/>
      <c r="NO580" s="14"/>
      <c r="NP580" s="14"/>
      <c r="NQ580" s="14"/>
      <c r="NR580" s="14"/>
      <c r="NS580" s="14"/>
      <c r="NT580" s="14"/>
    </row>
    <row r="581" spans="1:384" ht="13.5" customHeight="1" x14ac:dyDescent="0.25">
      <c r="A581" s="1"/>
      <c r="B581" s="14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4"/>
      <c r="HR581" s="14"/>
      <c r="HS581" s="14"/>
      <c r="HT581" s="14"/>
      <c r="HU581" s="14"/>
      <c r="HV581" s="14"/>
      <c r="HW581" s="14"/>
      <c r="HX581" s="14"/>
      <c r="HY581" s="14"/>
      <c r="HZ581" s="14"/>
      <c r="IA581" s="14"/>
      <c r="IB581" s="14"/>
      <c r="IC581" s="14"/>
      <c r="ID581" s="14"/>
      <c r="IE581" s="14"/>
      <c r="IF581" s="14"/>
      <c r="IG581" s="14"/>
      <c r="IH581" s="14"/>
      <c r="II581" s="14"/>
      <c r="IJ581" s="14"/>
      <c r="IK581" s="14"/>
      <c r="IL581" s="14"/>
      <c r="IM581" s="14"/>
      <c r="IN581" s="14"/>
      <c r="IO581" s="14"/>
      <c r="IP581" s="14"/>
      <c r="IQ581" s="14"/>
      <c r="IR581" s="14"/>
      <c r="IS581" s="14"/>
      <c r="IT581" s="14"/>
      <c r="IU581" s="14"/>
      <c r="IV581" s="14"/>
      <c r="IW581" s="14"/>
      <c r="IX581" s="14"/>
      <c r="IY581" s="14"/>
      <c r="IZ581" s="14"/>
      <c r="JA581" s="14"/>
      <c r="JB581" s="14"/>
      <c r="JC581" s="14"/>
      <c r="JD581" s="14"/>
      <c r="JE581" s="14"/>
      <c r="JF581" s="14"/>
      <c r="JG581" s="14"/>
      <c r="JH581" s="14"/>
      <c r="JI581" s="14"/>
      <c r="JJ581" s="14"/>
      <c r="JK581" s="14"/>
      <c r="JL581" s="14"/>
      <c r="JM581" s="14"/>
      <c r="JN581" s="14"/>
      <c r="JO581" s="14"/>
      <c r="JP581" s="14"/>
      <c r="JQ581" s="14"/>
      <c r="JR581" s="14"/>
      <c r="JS581" s="14"/>
      <c r="JT581" s="14"/>
      <c r="JU581" s="14"/>
      <c r="JV581" s="14"/>
      <c r="JW581" s="14"/>
      <c r="JX581" s="14"/>
      <c r="JY581" s="14"/>
      <c r="JZ581" s="14"/>
      <c r="KA581" s="14"/>
      <c r="KB581" s="14"/>
      <c r="KC581" s="14"/>
      <c r="KD581" s="14"/>
      <c r="KE581" s="14"/>
      <c r="KF581" s="14"/>
      <c r="KG581" s="14"/>
      <c r="KH581" s="14"/>
      <c r="KI581" s="14"/>
      <c r="KJ581" s="14"/>
      <c r="KK581" s="14"/>
      <c r="KL581" s="14"/>
      <c r="KM581" s="14"/>
      <c r="KN581" s="14"/>
      <c r="KO581" s="14"/>
      <c r="KP581" s="14"/>
      <c r="KQ581" s="14"/>
      <c r="KR581" s="14"/>
      <c r="KS581" s="14"/>
      <c r="KT581" s="14"/>
      <c r="KU581" s="14"/>
      <c r="KV581" s="14"/>
      <c r="KW581" s="14"/>
      <c r="KX581" s="14"/>
      <c r="KY581" s="14"/>
      <c r="KZ581" s="14"/>
      <c r="LA581" s="14"/>
      <c r="LB581" s="14"/>
      <c r="LC581" s="14"/>
      <c r="LD581" s="14"/>
      <c r="LE581" s="14"/>
      <c r="LF581" s="14"/>
      <c r="LG581" s="14"/>
      <c r="LH581" s="14"/>
      <c r="LI581" s="14"/>
      <c r="LJ581" s="14"/>
      <c r="LK581" s="14"/>
      <c r="LL581" s="14"/>
      <c r="LM581" s="14"/>
      <c r="LN581" s="14"/>
      <c r="LO581" s="14"/>
      <c r="LP581" s="14"/>
      <c r="LQ581" s="14"/>
      <c r="LR581" s="14"/>
      <c r="LS581" s="14"/>
      <c r="LT581" s="14"/>
      <c r="LU581" s="14"/>
      <c r="LV581" s="14"/>
      <c r="LW581" s="14"/>
      <c r="LX581" s="14"/>
      <c r="LY581" s="14"/>
      <c r="LZ581" s="14"/>
      <c r="MA581" s="14"/>
      <c r="MB581" s="14"/>
      <c r="MC581" s="14"/>
      <c r="MD581" s="14"/>
      <c r="ME581" s="14"/>
      <c r="MF581" s="14"/>
      <c r="MG581" s="14"/>
      <c r="MH581" s="14"/>
      <c r="MI581" s="14"/>
      <c r="MJ581" s="14"/>
      <c r="MK581" s="14"/>
      <c r="ML581" s="14"/>
      <c r="MM581" s="14"/>
      <c r="MN581" s="14"/>
      <c r="MO581" s="14"/>
      <c r="MP581" s="14"/>
      <c r="MQ581" s="14"/>
      <c r="MR581" s="14"/>
      <c r="MS581" s="14"/>
      <c r="MT581" s="14"/>
      <c r="MU581" s="14"/>
      <c r="MV581" s="14"/>
      <c r="MW581" s="14"/>
      <c r="MX581" s="14"/>
      <c r="MY581" s="14"/>
      <c r="MZ581" s="14"/>
      <c r="NA581" s="14"/>
      <c r="NB581" s="14"/>
      <c r="NC581" s="14"/>
      <c r="ND581" s="14"/>
      <c r="NE581" s="14"/>
      <c r="NF581" s="14"/>
      <c r="NG581" s="14"/>
      <c r="NH581" s="14"/>
      <c r="NI581" s="14"/>
      <c r="NJ581" s="14"/>
      <c r="NK581" s="14"/>
      <c r="NL581" s="14"/>
      <c r="NM581" s="14"/>
      <c r="NN581" s="14"/>
      <c r="NO581" s="14"/>
      <c r="NP581" s="14"/>
      <c r="NQ581" s="14"/>
      <c r="NR581" s="14"/>
      <c r="NS581" s="14"/>
      <c r="NT581" s="14"/>
    </row>
    <row r="582" spans="1:384" ht="13.5" customHeight="1" x14ac:dyDescent="0.25">
      <c r="A582" s="1"/>
      <c r="B582" s="14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  <c r="IY582" s="14"/>
      <c r="IZ582" s="14"/>
      <c r="JA582" s="14"/>
      <c r="JB582" s="14"/>
      <c r="JC582" s="14"/>
      <c r="JD582" s="14"/>
      <c r="JE582" s="14"/>
      <c r="JF582" s="14"/>
      <c r="JG582" s="14"/>
      <c r="JH582" s="14"/>
      <c r="JI582" s="14"/>
      <c r="JJ582" s="14"/>
      <c r="JK582" s="14"/>
      <c r="JL582" s="14"/>
      <c r="JM582" s="14"/>
      <c r="JN582" s="14"/>
      <c r="JO582" s="14"/>
      <c r="JP582" s="14"/>
      <c r="JQ582" s="14"/>
      <c r="JR582" s="14"/>
      <c r="JS582" s="14"/>
      <c r="JT582" s="14"/>
      <c r="JU582" s="14"/>
      <c r="JV582" s="14"/>
      <c r="JW582" s="14"/>
      <c r="JX582" s="14"/>
      <c r="JY582" s="14"/>
      <c r="JZ582" s="14"/>
      <c r="KA582" s="14"/>
      <c r="KB582" s="14"/>
      <c r="KC582" s="14"/>
      <c r="KD582" s="14"/>
      <c r="KE582" s="14"/>
      <c r="KF582" s="14"/>
      <c r="KG582" s="14"/>
      <c r="KH582" s="14"/>
      <c r="KI582" s="14"/>
      <c r="KJ582" s="14"/>
      <c r="KK582" s="14"/>
      <c r="KL582" s="14"/>
      <c r="KM582" s="14"/>
      <c r="KN582" s="14"/>
      <c r="KO582" s="14"/>
      <c r="KP582" s="14"/>
      <c r="KQ582" s="14"/>
      <c r="KR582" s="14"/>
      <c r="KS582" s="14"/>
      <c r="KT582" s="14"/>
      <c r="KU582" s="14"/>
      <c r="KV582" s="14"/>
      <c r="KW582" s="14"/>
      <c r="KX582" s="14"/>
      <c r="KY582" s="14"/>
      <c r="KZ582" s="14"/>
      <c r="LA582" s="14"/>
      <c r="LB582" s="14"/>
      <c r="LC582" s="14"/>
      <c r="LD582" s="14"/>
      <c r="LE582" s="14"/>
      <c r="LF582" s="14"/>
      <c r="LG582" s="14"/>
      <c r="LH582" s="14"/>
      <c r="LI582" s="14"/>
      <c r="LJ582" s="14"/>
      <c r="LK582" s="14"/>
      <c r="LL582" s="14"/>
      <c r="LM582" s="14"/>
      <c r="LN582" s="14"/>
      <c r="LO582" s="14"/>
      <c r="LP582" s="14"/>
      <c r="LQ582" s="14"/>
      <c r="LR582" s="14"/>
      <c r="LS582" s="14"/>
      <c r="LT582" s="14"/>
      <c r="LU582" s="14"/>
      <c r="LV582" s="14"/>
      <c r="LW582" s="14"/>
      <c r="LX582" s="14"/>
      <c r="LY582" s="14"/>
      <c r="LZ582" s="14"/>
      <c r="MA582" s="14"/>
      <c r="MB582" s="14"/>
      <c r="MC582" s="14"/>
      <c r="MD582" s="14"/>
      <c r="ME582" s="14"/>
      <c r="MF582" s="14"/>
      <c r="MG582" s="14"/>
      <c r="MH582" s="14"/>
      <c r="MI582" s="14"/>
      <c r="MJ582" s="14"/>
      <c r="MK582" s="14"/>
      <c r="ML582" s="14"/>
      <c r="MM582" s="14"/>
      <c r="MN582" s="14"/>
      <c r="MO582" s="14"/>
      <c r="MP582" s="14"/>
      <c r="MQ582" s="14"/>
      <c r="MR582" s="14"/>
      <c r="MS582" s="14"/>
      <c r="MT582" s="14"/>
      <c r="MU582" s="14"/>
      <c r="MV582" s="14"/>
      <c r="MW582" s="14"/>
      <c r="MX582" s="14"/>
      <c r="MY582" s="14"/>
      <c r="MZ582" s="14"/>
      <c r="NA582" s="14"/>
      <c r="NB582" s="14"/>
      <c r="NC582" s="14"/>
      <c r="ND582" s="14"/>
      <c r="NE582" s="14"/>
      <c r="NF582" s="14"/>
      <c r="NG582" s="14"/>
      <c r="NH582" s="14"/>
      <c r="NI582" s="14"/>
      <c r="NJ582" s="14"/>
      <c r="NK582" s="14"/>
      <c r="NL582" s="14"/>
      <c r="NM582" s="14"/>
      <c r="NN582" s="14"/>
      <c r="NO582" s="14"/>
      <c r="NP582" s="14"/>
      <c r="NQ582" s="14"/>
      <c r="NR582" s="14"/>
      <c r="NS582" s="14"/>
      <c r="NT582" s="14"/>
    </row>
    <row r="583" spans="1:384" ht="13.5" customHeight="1" x14ac:dyDescent="0.25">
      <c r="A583" s="1"/>
      <c r="B583" s="14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HK583" s="14"/>
      <c r="HL583" s="14"/>
      <c r="HM583" s="14"/>
      <c r="HN583" s="14"/>
      <c r="HO583" s="14"/>
      <c r="HP583" s="14"/>
      <c r="HQ583" s="14"/>
      <c r="HR583" s="14"/>
      <c r="HS583" s="14"/>
      <c r="HT583" s="14"/>
      <c r="HU583" s="14"/>
      <c r="HV583" s="14"/>
      <c r="HW583" s="14"/>
      <c r="HX583" s="14"/>
      <c r="HY583" s="14"/>
      <c r="HZ583" s="14"/>
      <c r="IA583" s="14"/>
      <c r="IB583" s="14"/>
      <c r="IC583" s="14"/>
      <c r="ID583" s="14"/>
      <c r="IE583" s="14"/>
      <c r="IF583" s="14"/>
      <c r="IG583" s="14"/>
      <c r="IH583" s="14"/>
      <c r="II583" s="14"/>
      <c r="IJ583" s="14"/>
      <c r="IK583" s="14"/>
      <c r="IL583" s="14"/>
      <c r="IM583" s="14"/>
      <c r="IN583" s="14"/>
      <c r="IO583" s="14"/>
      <c r="IP583" s="14"/>
      <c r="IQ583" s="14"/>
      <c r="IR583" s="14"/>
      <c r="IS583" s="14"/>
      <c r="IT583" s="14"/>
      <c r="IU583" s="14"/>
      <c r="IV583" s="14"/>
      <c r="IW583" s="14"/>
      <c r="IX583" s="14"/>
      <c r="IY583" s="14"/>
      <c r="IZ583" s="14"/>
      <c r="JA583" s="14"/>
      <c r="JB583" s="14"/>
      <c r="JC583" s="14"/>
      <c r="JD583" s="14"/>
      <c r="JE583" s="14"/>
      <c r="JF583" s="14"/>
      <c r="JG583" s="14"/>
      <c r="JH583" s="14"/>
      <c r="JI583" s="14"/>
      <c r="JJ583" s="14"/>
      <c r="JK583" s="14"/>
      <c r="JL583" s="14"/>
      <c r="JM583" s="14"/>
      <c r="JN583" s="14"/>
      <c r="JO583" s="14"/>
      <c r="JP583" s="14"/>
      <c r="JQ583" s="14"/>
      <c r="JR583" s="14"/>
      <c r="JS583" s="14"/>
      <c r="JT583" s="14"/>
      <c r="JU583" s="14"/>
      <c r="JV583" s="14"/>
      <c r="JW583" s="14"/>
      <c r="JX583" s="14"/>
      <c r="JY583" s="14"/>
      <c r="JZ583" s="14"/>
      <c r="KA583" s="14"/>
      <c r="KB583" s="14"/>
      <c r="KC583" s="14"/>
      <c r="KD583" s="14"/>
      <c r="KE583" s="14"/>
      <c r="KF583" s="14"/>
      <c r="KG583" s="14"/>
      <c r="KH583" s="14"/>
      <c r="KI583" s="14"/>
      <c r="KJ583" s="14"/>
      <c r="KK583" s="14"/>
      <c r="KL583" s="14"/>
      <c r="KM583" s="14"/>
      <c r="KN583" s="14"/>
      <c r="KO583" s="14"/>
      <c r="KP583" s="14"/>
      <c r="KQ583" s="14"/>
      <c r="KR583" s="14"/>
      <c r="KS583" s="14"/>
      <c r="KT583" s="14"/>
      <c r="KU583" s="14"/>
      <c r="KV583" s="14"/>
      <c r="KW583" s="14"/>
      <c r="KX583" s="14"/>
      <c r="KY583" s="14"/>
      <c r="KZ583" s="14"/>
      <c r="LA583" s="14"/>
      <c r="LB583" s="14"/>
      <c r="LC583" s="14"/>
      <c r="LD583" s="14"/>
      <c r="LE583" s="14"/>
      <c r="LF583" s="14"/>
      <c r="LG583" s="14"/>
      <c r="LH583" s="14"/>
      <c r="LI583" s="14"/>
      <c r="LJ583" s="14"/>
      <c r="LK583" s="14"/>
      <c r="LL583" s="14"/>
      <c r="LM583" s="14"/>
      <c r="LN583" s="14"/>
      <c r="LO583" s="14"/>
      <c r="LP583" s="14"/>
      <c r="LQ583" s="14"/>
      <c r="LR583" s="14"/>
      <c r="LS583" s="14"/>
      <c r="LT583" s="14"/>
      <c r="LU583" s="14"/>
      <c r="LV583" s="14"/>
      <c r="LW583" s="14"/>
      <c r="LX583" s="14"/>
      <c r="LY583" s="14"/>
      <c r="LZ583" s="14"/>
      <c r="MA583" s="14"/>
      <c r="MB583" s="14"/>
      <c r="MC583" s="14"/>
      <c r="MD583" s="14"/>
      <c r="ME583" s="14"/>
      <c r="MF583" s="14"/>
      <c r="MG583" s="14"/>
      <c r="MH583" s="14"/>
      <c r="MI583" s="14"/>
      <c r="MJ583" s="14"/>
      <c r="MK583" s="14"/>
      <c r="ML583" s="14"/>
      <c r="MM583" s="14"/>
      <c r="MN583" s="14"/>
      <c r="MO583" s="14"/>
      <c r="MP583" s="14"/>
      <c r="MQ583" s="14"/>
      <c r="MR583" s="14"/>
      <c r="MS583" s="14"/>
      <c r="MT583" s="14"/>
      <c r="MU583" s="14"/>
      <c r="MV583" s="14"/>
      <c r="MW583" s="14"/>
      <c r="MX583" s="14"/>
      <c r="MY583" s="14"/>
      <c r="MZ583" s="14"/>
      <c r="NA583" s="14"/>
      <c r="NB583" s="14"/>
      <c r="NC583" s="14"/>
      <c r="ND583" s="14"/>
      <c r="NE583" s="14"/>
      <c r="NF583" s="14"/>
      <c r="NG583" s="14"/>
      <c r="NH583" s="14"/>
      <c r="NI583" s="14"/>
      <c r="NJ583" s="14"/>
      <c r="NK583" s="14"/>
      <c r="NL583" s="14"/>
      <c r="NM583" s="14"/>
      <c r="NN583" s="14"/>
      <c r="NO583" s="14"/>
      <c r="NP583" s="14"/>
      <c r="NQ583" s="14"/>
      <c r="NR583" s="14"/>
      <c r="NS583" s="14"/>
      <c r="NT583" s="14"/>
    </row>
    <row r="584" spans="1:384" ht="13.5" customHeight="1" x14ac:dyDescent="0.25">
      <c r="A584" s="1"/>
      <c r="B584" s="14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HK584" s="14"/>
      <c r="HL584" s="14"/>
      <c r="HM584" s="14"/>
      <c r="HN584" s="14"/>
      <c r="HO584" s="14"/>
      <c r="HP584" s="14"/>
      <c r="HQ584" s="14"/>
      <c r="HR584" s="14"/>
      <c r="HS584" s="14"/>
      <c r="HT584" s="14"/>
      <c r="HU584" s="14"/>
      <c r="HV584" s="14"/>
      <c r="HW584" s="14"/>
      <c r="HX584" s="14"/>
      <c r="HY584" s="14"/>
      <c r="HZ584" s="14"/>
      <c r="IA584" s="14"/>
      <c r="IB584" s="14"/>
      <c r="IC584" s="14"/>
      <c r="ID584" s="14"/>
      <c r="IE584" s="14"/>
      <c r="IF584" s="14"/>
      <c r="IG584" s="14"/>
      <c r="IH584" s="14"/>
      <c r="II584" s="14"/>
      <c r="IJ584" s="14"/>
      <c r="IK584" s="14"/>
      <c r="IL584" s="14"/>
      <c r="IM584" s="14"/>
      <c r="IN584" s="14"/>
      <c r="IO584" s="14"/>
      <c r="IP584" s="14"/>
      <c r="IQ584" s="14"/>
      <c r="IR584" s="14"/>
      <c r="IS584" s="14"/>
      <c r="IT584" s="14"/>
      <c r="IU584" s="14"/>
      <c r="IV584" s="14"/>
      <c r="IW584" s="14"/>
      <c r="IX584" s="14"/>
      <c r="IY584" s="14"/>
      <c r="IZ584" s="14"/>
      <c r="JA584" s="14"/>
      <c r="JB584" s="14"/>
      <c r="JC584" s="14"/>
      <c r="JD584" s="14"/>
      <c r="JE584" s="14"/>
      <c r="JF584" s="14"/>
      <c r="JG584" s="14"/>
      <c r="JH584" s="14"/>
      <c r="JI584" s="14"/>
      <c r="JJ584" s="14"/>
      <c r="JK584" s="14"/>
      <c r="JL584" s="14"/>
      <c r="JM584" s="14"/>
      <c r="JN584" s="14"/>
      <c r="JO584" s="14"/>
      <c r="JP584" s="14"/>
      <c r="JQ584" s="14"/>
      <c r="JR584" s="14"/>
      <c r="JS584" s="14"/>
      <c r="JT584" s="14"/>
      <c r="JU584" s="14"/>
      <c r="JV584" s="14"/>
      <c r="JW584" s="14"/>
      <c r="JX584" s="14"/>
      <c r="JY584" s="14"/>
      <c r="JZ584" s="14"/>
      <c r="KA584" s="14"/>
      <c r="KB584" s="14"/>
      <c r="KC584" s="14"/>
      <c r="KD584" s="14"/>
      <c r="KE584" s="14"/>
      <c r="KF584" s="14"/>
      <c r="KG584" s="14"/>
      <c r="KH584" s="14"/>
      <c r="KI584" s="14"/>
      <c r="KJ584" s="14"/>
      <c r="KK584" s="14"/>
      <c r="KL584" s="14"/>
      <c r="KM584" s="14"/>
      <c r="KN584" s="14"/>
      <c r="KO584" s="14"/>
      <c r="KP584" s="14"/>
      <c r="KQ584" s="14"/>
      <c r="KR584" s="14"/>
      <c r="KS584" s="14"/>
      <c r="KT584" s="14"/>
      <c r="KU584" s="14"/>
      <c r="KV584" s="14"/>
      <c r="KW584" s="14"/>
      <c r="KX584" s="14"/>
      <c r="KY584" s="14"/>
      <c r="KZ584" s="14"/>
      <c r="LA584" s="14"/>
      <c r="LB584" s="14"/>
      <c r="LC584" s="14"/>
      <c r="LD584" s="14"/>
      <c r="LE584" s="14"/>
      <c r="LF584" s="14"/>
      <c r="LG584" s="14"/>
      <c r="LH584" s="14"/>
      <c r="LI584" s="14"/>
      <c r="LJ584" s="14"/>
      <c r="LK584" s="14"/>
      <c r="LL584" s="14"/>
      <c r="LM584" s="14"/>
      <c r="LN584" s="14"/>
      <c r="LO584" s="14"/>
      <c r="LP584" s="14"/>
      <c r="LQ584" s="14"/>
      <c r="LR584" s="14"/>
      <c r="LS584" s="14"/>
      <c r="LT584" s="14"/>
      <c r="LU584" s="14"/>
      <c r="LV584" s="14"/>
      <c r="LW584" s="14"/>
      <c r="LX584" s="14"/>
      <c r="LY584" s="14"/>
      <c r="LZ584" s="14"/>
      <c r="MA584" s="14"/>
      <c r="MB584" s="14"/>
      <c r="MC584" s="14"/>
      <c r="MD584" s="14"/>
      <c r="ME584" s="14"/>
      <c r="MF584" s="14"/>
      <c r="MG584" s="14"/>
      <c r="MH584" s="14"/>
      <c r="MI584" s="14"/>
      <c r="MJ584" s="14"/>
      <c r="MK584" s="14"/>
      <c r="ML584" s="14"/>
      <c r="MM584" s="14"/>
      <c r="MN584" s="14"/>
      <c r="MO584" s="14"/>
      <c r="MP584" s="14"/>
      <c r="MQ584" s="14"/>
      <c r="MR584" s="14"/>
      <c r="MS584" s="14"/>
      <c r="MT584" s="14"/>
      <c r="MU584" s="14"/>
      <c r="MV584" s="14"/>
      <c r="MW584" s="14"/>
      <c r="MX584" s="14"/>
      <c r="MY584" s="14"/>
      <c r="MZ584" s="14"/>
      <c r="NA584" s="14"/>
      <c r="NB584" s="14"/>
      <c r="NC584" s="14"/>
      <c r="ND584" s="14"/>
      <c r="NE584" s="14"/>
      <c r="NF584" s="14"/>
      <c r="NG584" s="14"/>
      <c r="NH584" s="14"/>
      <c r="NI584" s="14"/>
      <c r="NJ584" s="14"/>
      <c r="NK584" s="14"/>
      <c r="NL584" s="14"/>
      <c r="NM584" s="14"/>
      <c r="NN584" s="14"/>
      <c r="NO584" s="14"/>
      <c r="NP584" s="14"/>
      <c r="NQ584" s="14"/>
      <c r="NR584" s="14"/>
      <c r="NS584" s="14"/>
      <c r="NT584" s="14"/>
    </row>
    <row r="585" spans="1:384" ht="13.5" customHeight="1" x14ac:dyDescent="0.25">
      <c r="A585" s="1"/>
      <c r="B585" s="14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4"/>
      <c r="HR585" s="14"/>
      <c r="HS585" s="14"/>
      <c r="HT585" s="14"/>
      <c r="HU585" s="14"/>
      <c r="HV585" s="14"/>
      <c r="HW585" s="14"/>
      <c r="HX585" s="14"/>
      <c r="HY585" s="14"/>
      <c r="HZ585" s="14"/>
      <c r="IA585" s="14"/>
      <c r="IB585" s="14"/>
      <c r="IC585" s="14"/>
      <c r="ID585" s="14"/>
      <c r="IE585" s="14"/>
      <c r="IF585" s="14"/>
      <c r="IG585" s="14"/>
      <c r="IH585" s="14"/>
      <c r="II585" s="14"/>
      <c r="IJ585" s="14"/>
      <c r="IK585" s="14"/>
      <c r="IL585" s="14"/>
      <c r="IM585" s="14"/>
      <c r="IN585" s="14"/>
      <c r="IO585" s="14"/>
      <c r="IP585" s="14"/>
      <c r="IQ585" s="14"/>
      <c r="IR585" s="14"/>
      <c r="IS585" s="14"/>
      <c r="IT585" s="14"/>
      <c r="IU585" s="14"/>
      <c r="IV585" s="14"/>
      <c r="IW585" s="14"/>
      <c r="IX585" s="14"/>
      <c r="IY585" s="14"/>
      <c r="IZ585" s="14"/>
      <c r="JA585" s="14"/>
      <c r="JB585" s="14"/>
      <c r="JC585" s="14"/>
      <c r="JD585" s="14"/>
      <c r="JE585" s="14"/>
      <c r="JF585" s="14"/>
      <c r="JG585" s="14"/>
      <c r="JH585" s="14"/>
      <c r="JI585" s="14"/>
      <c r="JJ585" s="14"/>
      <c r="JK585" s="14"/>
      <c r="JL585" s="14"/>
      <c r="JM585" s="14"/>
      <c r="JN585" s="14"/>
      <c r="JO585" s="14"/>
      <c r="JP585" s="14"/>
      <c r="JQ585" s="14"/>
      <c r="JR585" s="14"/>
      <c r="JS585" s="14"/>
      <c r="JT585" s="14"/>
      <c r="JU585" s="14"/>
      <c r="JV585" s="14"/>
      <c r="JW585" s="14"/>
      <c r="JX585" s="14"/>
      <c r="JY585" s="14"/>
      <c r="JZ585" s="14"/>
      <c r="KA585" s="14"/>
      <c r="KB585" s="14"/>
      <c r="KC585" s="14"/>
      <c r="KD585" s="14"/>
      <c r="KE585" s="14"/>
      <c r="KF585" s="14"/>
      <c r="KG585" s="14"/>
      <c r="KH585" s="14"/>
      <c r="KI585" s="14"/>
      <c r="KJ585" s="14"/>
      <c r="KK585" s="14"/>
      <c r="KL585" s="14"/>
      <c r="KM585" s="14"/>
      <c r="KN585" s="14"/>
      <c r="KO585" s="14"/>
      <c r="KP585" s="14"/>
      <c r="KQ585" s="14"/>
      <c r="KR585" s="14"/>
      <c r="KS585" s="14"/>
      <c r="KT585" s="14"/>
      <c r="KU585" s="14"/>
      <c r="KV585" s="14"/>
      <c r="KW585" s="14"/>
      <c r="KX585" s="14"/>
      <c r="KY585" s="14"/>
      <c r="KZ585" s="14"/>
      <c r="LA585" s="14"/>
      <c r="LB585" s="14"/>
      <c r="LC585" s="14"/>
      <c r="LD585" s="14"/>
      <c r="LE585" s="14"/>
      <c r="LF585" s="14"/>
      <c r="LG585" s="14"/>
      <c r="LH585" s="14"/>
      <c r="LI585" s="14"/>
      <c r="LJ585" s="14"/>
      <c r="LK585" s="14"/>
      <c r="LL585" s="14"/>
      <c r="LM585" s="14"/>
      <c r="LN585" s="14"/>
      <c r="LO585" s="14"/>
      <c r="LP585" s="14"/>
      <c r="LQ585" s="14"/>
      <c r="LR585" s="14"/>
      <c r="LS585" s="14"/>
      <c r="LT585" s="14"/>
      <c r="LU585" s="14"/>
      <c r="LV585" s="14"/>
      <c r="LW585" s="14"/>
      <c r="LX585" s="14"/>
      <c r="LY585" s="14"/>
      <c r="LZ585" s="14"/>
      <c r="MA585" s="14"/>
      <c r="MB585" s="14"/>
      <c r="MC585" s="14"/>
      <c r="MD585" s="14"/>
      <c r="ME585" s="14"/>
      <c r="MF585" s="14"/>
      <c r="MG585" s="14"/>
      <c r="MH585" s="14"/>
      <c r="MI585" s="14"/>
      <c r="MJ585" s="14"/>
      <c r="MK585" s="14"/>
      <c r="ML585" s="14"/>
      <c r="MM585" s="14"/>
      <c r="MN585" s="14"/>
      <c r="MO585" s="14"/>
      <c r="MP585" s="14"/>
      <c r="MQ585" s="14"/>
      <c r="MR585" s="14"/>
      <c r="MS585" s="14"/>
      <c r="MT585" s="14"/>
      <c r="MU585" s="14"/>
      <c r="MV585" s="14"/>
      <c r="MW585" s="14"/>
      <c r="MX585" s="14"/>
      <c r="MY585" s="14"/>
      <c r="MZ585" s="14"/>
      <c r="NA585" s="14"/>
      <c r="NB585" s="14"/>
      <c r="NC585" s="14"/>
      <c r="ND585" s="14"/>
      <c r="NE585" s="14"/>
      <c r="NF585" s="14"/>
      <c r="NG585" s="14"/>
      <c r="NH585" s="14"/>
      <c r="NI585" s="14"/>
      <c r="NJ585" s="14"/>
      <c r="NK585" s="14"/>
      <c r="NL585" s="14"/>
      <c r="NM585" s="14"/>
      <c r="NN585" s="14"/>
      <c r="NO585" s="14"/>
      <c r="NP585" s="14"/>
      <c r="NQ585" s="14"/>
      <c r="NR585" s="14"/>
      <c r="NS585" s="14"/>
      <c r="NT585" s="14"/>
    </row>
    <row r="586" spans="1:384" ht="13.5" customHeight="1" x14ac:dyDescent="0.25">
      <c r="A586" s="1"/>
      <c r="B586" s="14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HK586" s="14"/>
      <c r="HL586" s="14"/>
      <c r="HM586" s="14"/>
      <c r="HN586" s="14"/>
      <c r="HO586" s="14"/>
      <c r="HP586" s="14"/>
      <c r="HQ586" s="14"/>
      <c r="HR586" s="14"/>
      <c r="HS586" s="14"/>
      <c r="HT586" s="14"/>
      <c r="HU586" s="14"/>
      <c r="HV586" s="14"/>
      <c r="HW586" s="14"/>
      <c r="HX586" s="14"/>
      <c r="HY586" s="14"/>
      <c r="HZ586" s="14"/>
      <c r="IA586" s="14"/>
      <c r="IB586" s="14"/>
      <c r="IC586" s="14"/>
      <c r="ID586" s="14"/>
      <c r="IE586" s="14"/>
      <c r="IF586" s="14"/>
      <c r="IG586" s="14"/>
      <c r="IH586" s="14"/>
      <c r="II586" s="14"/>
      <c r="IJ586" s="14"/>
      <c r="IK586" s="14"/>
      <c r="IL586" s="14"/>
      <c r="IM586" s="14"/>
      <c r="IN586" s="14"/>
      <c r="IO586" s="14"/>
      <c r="IP586" s="14"/>
      <c r="IQ586" s="14"/>
      <c r="IR586" s="14"/>
      <c r="IS586" s="14"/>
      <c r="IT586" s="14"/>
      <c r="IU586" s="14"/>
      <c r="IV586" s="14"/>
      <c r="IW586" s="14"/>
      <c r="IX586" s="14"/>
      <c r="IY586" s="14"/>
      <c r="IZ586" s="14"/>
      <c r="JA586" s="14"/>
      <c r="JB586" s="14"/>
      <c r="JC586" s="14"/>
      <c r="JD586" s="14"/>
      <c r="JE586" s="14"/>
      <c r="JF586" s="14"/>
      <c r="JG586" s="14"/>
      <c r="JH586" s="14"/>
      <c r="JI586" s="14"/>
      <c r="JJ586" s="14"/>
      <c r="JK586" s="14"/>
      <c r="JL586" s="14"/>
      <c r="JM586" s="14"/>
      <c r="JN586" s="14"/>
      <c r="JO586" s="14"/>
      <c r="JP586" s="14"/>
      <c r="JQ586" s="14"/>
      <c r="JR586" s="14"/>
      <c r="JS586" s="14"/>
      <c r="JT586" s="14"/>
      <c r="JU586" s="14"/>
      <c r="JV586" s="14"/>
      <c r="JW586" s="14"/>
      <c r="JX586" s="14"/>
      <c r="JY586" s="14"/>
      <c r="JZ586" s="14"/>
      <c r="KA586" s="14"/>
      <c r="KB586" s="14"/>
      <c r="KC586" s="14"/>
      <c r="KD586" s="14"/>
      <c r="KE586" s="14"/>
      <c r="KF586" s="14"/>
      <c r="KG586" s="14"/>
      <c r="KH586" s="14"/>
      <c r="KI586" s="14"/>
      <c r="KJ586" s="14"/>
      <c r="KK586" s="14"/>
      <c r="KL586" s="14"/>
      <c r="KM586" s="14"/>
      <c r="KN586" s="14"/>
      <c r="KO586" s="14"/>
      <c r="KP586" s="14"/>
      <c r="KQ586" s="14"/>
      <c r="KR586" s="14"/>
      <c r="KS586" s="14"/>
      <c r="KT586" s="14"/>
      <c r="KU586" s="14"/>
      <c r="KV586" s="14"/>
      <c r="KW586" s="14"/>
      <c r="KX586" s="14"/>
      <c r="KY586" s="14"/>
      <c r="KZ586" s="14"/>
      <c r="LA586" s="14"/>
      <c r="LB586" s="14"/>
      <c r="LC586" s="14"/>
      <c r="LD586" s="14"/>
      <c r="LE586" s="14"/>
      <c r="LF586" s="14"/>
      <c r="LG586" s="14"/>
      <c r="LH586" s="14"/>
      <c r="LI586" s="14"/>
      <c r="LJ586" s="14"/>
      <c r="LK586" s="14"/>
      <c r="LL586" s="14"/>
      <c r="LM586" s="14"/>
      <c r="LN586" s="14"/>
      <c r="LO586" s="14"/>
      <c r="LP586" s="14"/>
      <c r="LQ586" s="14"/>
      <c r="LR586" s="14"/>
      <c r="LS586" s="14"/>
      <c r="LT586" s="14"/>
      <c r="LU586" s="14"/>
      <c r="LV586" s="14"/>
      <c r="LW586" s="14"/>
      <c r="LX586" s="14"/>
      <c r="LY586" s="14"/>
      <c r="LZ586" s="14"/>
      <c r="MA586" s="14"/>
      <c r="MB586" s="14"/>
      <c r="MC586" s="14"/>
      <c r="MD586" s="14"/>
      <c r="ME586" s="14"/>
      <c r="MF586" s="14"/>
      <c r="MG586" s="14"/>
      <c r="MH586" s="14"/>
      <c r="MI586" s="14"/>
      <c r="MJ586" s="14"/>
      <c r="MK586" s="14"/>
      <c r="ML586" s="14"/>
      <c r="MM586" s="14"/>
      <c r="MN586" s="14"/>
      <c r="MO586" s="14"/>
      <c r="MP586" s="14"/>
      <c r="MQ586" s="14"/>
      <c r="MR586" s="14"/>
      <c r="MS586" s="14"/>
      <c r="MT586" s="14"/>
      <c r="MU586" s="14"/>
      <c r="MV586" s="14"/>
      <c r="MW586" s="14"/>
      <c r="MX586" s="14"/>
      <c r="MY586" s="14"/>
      <c r="MZ586" s="14"/>
      <c r="NA586" s="14"/>
      <c r="NB586" s="14"/>
      <c r="NC586" s="14"/>
      <c r="ND586" s="14"/>
      <c r="NE586" s="14"/>
      <c r="NF586" s="14"/>
      <c r="NG586" s="14"/>
      <c r="NH586" s="14"/>
      <c r="NI586" s="14"/>
      <c r="NJ586" s="14"/>
      <c r="NK586" s="14"/>
      <c r="NL586" s="14"/>
      <c r="NM586" s="14"/>
      <c r="NN586" s="14"/>
      <c r="NO586" s="14"/>
      <c r="NP586" s="14"/>
      <c r="NQ586" s="14"/>
      <c r="NR586" s="14"/>
      <c r="NS586" s="14"/>
      <c r="NT586" s="14"/>
    </row>
    <row r="587" spans="1:384" ht="13.5" customHeight="1" x14ac:dyDescent="0.25">
      <c r="A587" s="1"/>
      <c r="B587" s="14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HK587" s="14"/>
      <c r="HL587" s="14"/>
      <c r="HM587" s="14"/>
      <c r="HN587" s="14"/>
      <c r="HO587" s="14"/>
      <c r="HP587" s="14"/>
      <c r="HQ587" s="14"/>
      <c r="HR587" s="14"/>
      <c r="HS587" s="14"/>
      <c r="HT587" s="14"/>
      <c r="HU587" s="14"/>
      <c r="HV587" s="14"/>
      <c r="HW587" s="14"/>
      <c r="HX587" s="14"/>
      <c r="HY587" s="14"/>
      <c r="HZ587" s="14"/>
      <c r="IA587" s="14"/>
      <c r="IB587" s="14"/>
      <c r="IC587" s="14"/>
      <c r="ID587" s="14"/>
      <c r="IE587" s="14"/>
      <c r="IF587" s="14"/>
      <c r="IG587" s="14"/>
      <c r="IH587" s="14"/>
      <c r="II587" s="14"/>
      <c r="IJ587" s="14"/>
      <c r="IK587" s="14"/>
      <c r="IL587" s="14"/>
      <c r="IM587" s="14"/>
      <c r="IN587" s="14"/>
      <c r="IO587" s="14"/>
      <c r="IP587" s="14"/>
      <c r="IQ587" s="14"/>
      <c r="IR587" s="14"/>
      <c r="IS587" s="14"/>
      <c r="IT587" s="14"/>
      <c r="IU587" s="14"/>
      <c r="IV587" s="14"/>
      <c r="IW587" s="14"/>
      <c r="IX587" s="14"/>
      <c r="IY587" s="14"/>
      <c r="IZ587" s="14"/>
      <c r="JA587" s="14"/>
      <c r="JB587" s="14"/>
      <c r="JC587" s="14"/>
      <c r="JD587" s="14"/>
      <c r="JE587" s="14"/>
      <c r="JF587" s="14"/>
      <c r="JG587" s="14"/>
      <c r="JH587" s="14"/>
      <c r="JI587" s="14"/>
      <c r="JJ587" s="14"/>
      <c r="JK587" s="14"/>
      <c r="JL587" s="14"/>
      <c r="JM587" s="14"/>
      <c r="JN587" s="14"/>
      <c r="JO587" s="14"/>
      <c r="JP587" s="14"/>
      <c r="JQ587" s="14"/>
      <c r="JR587" s="14"/>
      <c r="JS587" s="14"/>
      <c r="JT587" s="14"/>
      <c r="JU587" s="14"/>
      <c r="JV587" s="14"/>
      <c r="JW587" s="14"/>
      <c r="JX587" s="14"/>
      <c r="JY587" s="14"/>
      <c r="JZ587" s="14"/>
      <c r="KA587" s="14"/>
      <c r="KB587" s="14"/>
      <c r="KC587" s="14"/>
      <c r="KD587" s="14"/>
      <c r="KE587" s="14"/>
      <c r="KF587" s="14"/>
      <c r="KG587" s="14"/>
      <c r="KH587" s="14"/>
      <c r="KI587" s="14"/>
      <c r="KJ587" s="14"/>
      <c r="KK587" s="14"/>
      <c r="KL587" s="14"/>
      <c r="KM587" s="14"/>
      <c r="KN587" s="14"/>
      <c r="KO587" s="14"/>
      <c r="KP587" s="14"/>
      <c r="KQ587" s="14"/>
      <c r="KR587" s="14"/>
      <c r="KS587" s="14"/>
      <c r="KT587" s="14"/>
      <c r="KU587" s="14"/>
      <c r="KV587" s="14"/>
      <c r="KW587" s="14"/>
      <c r="KX587" s="14"/>
      <c r="KY587" s="14"/>
      <c r="KZ587" s="14"/>
      <c r="LA587" s="14"/>
      <c r="LB587" s="14"/>
      <c r="LC587" s="14"/>
      <c r="LD587" s="14"/>
      <c r="LE587" s="14"/>
      <c r="LF587" s="14"/>
      <c r="LG587" s="14"/>
      <c r="LH587" s="14"/>
      <c r="LI587" s="14"/>
      <c r="LJ587" s="14"/>
      <c r="LK587" s="14"/>
      <c r="LL587" s="14"/>
      <c r="LM587" s="14"/>
      <c r="LN587" s="14"/>
      <c r="LO587" s="14"/>
      <c r="LP587" s="14"/>
      <c r="LQ587" s="14"/>
      <c r="LR587" s="14"/>
      <c r="LS587" s="14"/>
      <c r="LT587" s="14"/>
      <c r="LU587" s="14"/>
      <c r="LV587" s="14"/>
      <c r="LW587" s="14"/>
      <c r="LX587" s="14"/>
      <c r="LY587" s="14"/>
      <c r="LZ587" s="14"/>
      <c r="MA587" s="14"/>
      <c r="MB587" s="14"/>
      <c r="MC587" s="14"/>
      <c r="MD587" s="14"/>
      <c r="ME587" s="14"/>
      <c r="MF587" s="14"/>
      <c r="MG587" s="14"/>
      <c r="MH587" s="14"/>
      <c r="MI587" s="14"/>
      <c r="MJ587" s="14"/>
      <c r="MK587" s="14"/>
      <c r="ML587" s="14"/>
      <c r="MM587" s="14"/>
      <c r="MN587" s="14"/>
      <c r="MO587" s="14"/>
      <c r="MP587" s="14"/>
      <c r="MQ587" s="14"/>
      <c r="MR587" s="14"/>
      <c r="MS587" s="14"/>
      <c r="MT587" s="14"/>
      <c r="MU587" s="14"/>
      <c r="MV587" s="14"/>
      <c r="MW587" s="14"/>
      <c r="MX587" s="14"/>
      <c r="MY587" s="14"/>
      <c r="MZ587" s="14"/>
      <c r="NA587" s="14"/>
      <c r="NB587" s="14"/>
      <c r="NC587" s="14"/>
      <c r="ND587" s="14"/>
      <c r="NE587" s="14"/>
      <c r="NF587" s="14"/>
      <c r="NG587" s="14"/>
      <c r="NH587" s="14"/>
      <c r="NI587" s="14"/>
      <c r="NJ587" s="14"/>
      <c r="NK587" s="14"/>
      <c r="NL587" s="14"/>
      <c r="NM587" s="14"/>
      <c r="NN587" s="14"/>
      <c r="NO587" s="14"/>
      <c r="NP587" s="14"/>
      <c r="NQ587" s="14"/>
      <c r="NR587" s="14"/>
      <c r="NS587" s="14"/>
      <c r="NT587" s="14"/>
    </row>
    <row r="588" spans="1:384" ht="13.5" customHeight="1" x14ac:dyDescent="0.25">
      <c r="A588" s="1"/>
      <c r="B588" s="14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4"/>
      <c r="HR588" s="14"/>
      <c r="HS588" s="14"/>
      <c r="HT588" s="14"/>
      <c r="HU588" s="14"/>
      <c r="HV588" s="14"/>
      <c r="HW588" s="14"/>
      <c r="HX588" s="14"/>
      <c r="HY588" s="14"/>
      <c r="HZ588" s="14"/>
      <c r="IA588" s="14"/>
      <c r="IB588" s="14"/>
      <c r="IC588" s="14"/>
      <c r="ID588" s="14"/>
      <c r="IE588" s="14"/>
      <c r="IF588" s="14"/>
      <c r="IG588" s="14"/>
      <c r="IH588" s="14"/>
      <c r="II588" s="14"/>
      <c r="IJ588" s="14"/>
      <c r="IK588" s="14"/>
      <c r="IL588" s="14"/>
      <c r="IM588" s="14"/>
      <c r="IN588" s="14"/>
      <c r="IO588" s="14"/>
      <c r="IP588" s="14"/>
      <c r="IQ588" s="14"/>
      <c r="IR588" s="14"/>
      <c r="IS588" s="14"/>
      <c r="IT588" s="14"/>
      <c r="IU588" s="14"/>
      <c r="IV588" s="14"/>
      <c r="IW588" s="14"/>
      <c r="IX588" s="14"/>
      <c r="IY588" s="14"/>
      <c r="IZ588" s="14"/>
      <c r="JA588" s="14"/>
      <c r="JB588" s="14"/>
      <c r="JC588" s="14"/>
      <c r="JD588" s="14"/>
      <c r="JE588" s="14"/>
      <c r="JF588" s="14"/>
      <c r="JG588" s="14"/>
      <c r="JH588" s="14"/>
      <c r="JI588" s="14"/>
      <c r="JJ588" s="14"/>
      <c r="JK588" s="14"/>
      <c r="JL588" s="14"/>
      <c r="JM588" s="14"/>
      <c r="JN588" s="14"/>
      <c r="JO588" s="14"/>
      <c r="JP588" s="14"/>
      <c r="JQ588" s="14"/>
      <c r="JR588" s="14"/>
      <c r="JS588" s="14"/>
      <c r="JT588" s="14"/>
      <c r="JU588" s="14"/>
      <c r="JV588" s="14"/>
      <c r="JW588" s="14"/>
      <c r="JX588" s="14"/>
      <c r="JY588" s="14"/>
      <c r="JZ588" s="14"/>
      <c r="KA588" s="14"/>
      <c r="KB588" s="14"/>
      <c r="KC588" s="14"/>
      <c r="KD588" s="14"/>
      <c r="KE588" s="14"/>
      <c r="KF588" s="14"/>
      <c r="KG588" s="14"/>
      <c r="KH588" s="14"/>
      <c r="KI588" s="14"/>
      <c r="KJ588" s="14"/>
      <c r="KK588" s="14"/>
      <c r="KL588" s="14"/>
      <c r="KM588" s="14"/>
      <c r="KN588" s="14"/>
      <c r="KO588" s="14"/>
      <c r="KP588" s="14"/>
      <c r="KQ588" s="14"/>
      <c r="KR588" s="14"/>
      <c r="KS588" s="14"/>
      <c r="KT588" s="14"/>
      <c r="KU588" s="14"/>
      <c r="KV588" s="14"/>
      <c r="KW588" s="14"/>
      <c r="KX588" s="14"/>
      <c r="KY588" s="14"/>
      <c r="KZ588" s="14"/>
      <c r="LA588" s="14"/>
      <c r="LB588" s="14"/>
      <c r="LC588" s="14"/>
      <c r="LD588" s="14"/>
      <c r="LE588" s="14"/>
      <c r="LF588" s="14"/>
      <c r="LG588" s="14"/>
      <c r="LH588" s="14"/>
      <c r="LI588" s="14"/>
      <c r="LJ588" s="14"/>
      <c r="LK588" s="14"/>
      <c r="LL588" s="14"/>
      <c r="LM588" s="14"/>
      <c r="LN588" s="14"/>
      <c r="LO588" s="14"/>
      <c r="LP588" s="14"/>
      <c r="LQ588" s="14"/>
      <c r="LR588" s="14"/>
      <c r="LS588" s="14"/>
      <c r="LT588" s="14"/>
      <c r="LU588" s="14"/>
      <c r="LV588" s="14"/>
      <c r="LW588" s="14"/>
      <c r="LX588" s="14"/>
      <c r="LY588" s="14"/>
      <c r="LZ588" s="14"/>
      <c r="MA588" s="14"/>
      <c r="MB588" s="14"/>
      <c r="MC588" s="14"/>
      <c r="MD588" s="14"/>
      <c r="ME588" s="14"/>
      <c r="MF588" s="14"/>
      <c r="MG588" s="14"/>
      <c r="MH588" s="14"/>
      <c r="MI588" s="14"/>
      <c r="MJ588" s="14"/>
      <c r="MK588" s="14"/>
      <c r="ML588" s="14"/>
      <c r="MM588" s="14"/>
      <c r="MN588" s="14"/>
      <c r="MO588" s="14"/>
      <c r="MP588" s="14"/>
      <c r="MQ588" s="14"/>
      <c r="MR588" s="14"/>
      <c r="MS588" s="14"/>
      <c r="MT588" s="14"/>
      <c r="MU588" s="14"/>
      <c r="MV588" s="14"/>
      <c r="MW588" s="14"/>
      <c r="MX588" s="14"/>
      <c r="MY588" s="14"/>
      <c r="MZ588" s="14"/>
      <c r="NA588" s="14"/>
      <c r="NB588" s="14"/>
      <c r="NC588" s="14"/>
      <c r="ND588" s="14"/>
      <c r="NE588" s="14"/>
      <c r="NF588" s="14"/>
      <c r="NG588" s="14"/>
      <c r="NH588" s="14"/>
      <c r="NI588" s="14"/>
      <c r="NJ588" s="14"/>
      <c r="NK588" s="14"/>
      <c r="NL588" s="14"/>
      <c r="NM588" s="14"/>
      <c r="NN588" s="14"/>
      <c r="NO588" s="14"/>
      <c r="NP588" s="14"/>
      <c r="NQ588" s="14"/>
      <c r="NR588" s="14"/>
      <c r="NS588" s="14"/>
      <c r="NT588" s="14"/>
    </row>
    <row r="589" spans="1:384" ht="13.5" customHeight="1" x14ac:dyDescent="0.25">
      <c r="A589" s="1"/>
      <c r="B589" s="14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HK589" s="14"/>
      <c r="HL589" s="14"/>
      <c r="HM589" s="14"/>
      <c r="HN589" s="14"/>
      <c r="HO589" s="14"/>
      <c r="HP589" s="14"/>
      <c r="HQ589" s="14"/>
      <c r="HR589" s="14"/>
      <c r="HS589" s="14"/>
      <c r="HT589" s="14"/>
      <c r="HU589" s="14"/>
      <c r="HV589" s="14"/>
      <c r="HW589" s="14"/>
      <c r="HX589" s="14"/>
      <c r="HY589" s="14"/>
      <c r="HZ589" s="14"/>
      <c r="IA589" s="14"/>
      <c r="IB589" s="14"/>
      <c r="IC589" s="14"/>
      <c r="ID589" s="14"/>
      <c r="IE589" s="14"/>
      <c r="IF589" s="14"/>
      <c r="IG589" s="14"/>
      <c r="IH589" s="14"/>
      <c r="II589" s="14"/>
      <c r="IJ589" s="14"/>
      <c r="IK589" s="14"/>
      <c r="IL589" s="14"/>
      <c r="IM589" s="14"/>
      <c r="IN589" s="14"/>
      <c r="IO589" s="14"/>
      <c r="IP589" s="14"/>
      <c r="IQ589" s="14"/>
      <c r="IR589" s="14"/>
      <c r="IS589" s="14"/>
      <c r="IT589" s="14"/>
      <c r="IU589" s="14"/>
      <c r="IV589" s="14"/>
      <c r="IW589" s="14"/>
      <c r="IX589" s="14"/>
      <c r="IY589" s="14"/>
      <c r="IZ589" s="14"/>
      <c r="JA589" s="14"/>
      <c r="JB589" s="14"/>
      <c r="JC589" s="14"/>
      <c r="JD589" s="14"/>
      <c r="JE589" s="14"/>
      <c r="JF589" s="14"/>
      <c r="JG589" s="14"/>
      <c r="JH589" s="14"/>
      <c r="JI589" s="14"/>
      <c r="JJ589" s="14"/>
      <c r="JK589" s="14"/>
      <c r="JL589" s="14"/>
      <c r="JM589" s="14"/>
      <c r="JN589" s="14"/>
      <c r="JO589" s="14"/>
      <c r="JP589" s="14"/>
      <c r="JQ589" s="14"/>
      <c r="JR589" s="14"/>
      <c r="JS589" s="14"/>
      <c r="JT589" s="14"/>
      <c r="JU589" s="14"/>
      <c r="JV589" s="14"/>
      <c r="JW589" s="14"/>
      <c r="JX589" s="14"/>
      <c r="JY589" s="14"/>
      <c r="JZ589" s="14"/>
      <c r="KA589" s="14"/>
      <c r="KB589" s="14"/>
      <c r="KC589" s="14"/>
      <c r="KD589" s="14"/>
      <c r="KE589" s="14"/>
      <c r="KF589" s="14"/>
      <c r="KG589" s="14"/>
      <c r="KH589" s="14"/>
      <c r="KI589" s="14"/>
      <c r="KJ589" s="14"/>
      <c r="KK589" s="14"/>
      <c r="KL589" s="14"/>
      <c r="KM589" s="14"/>
      <c r="KN589" s="14"/>
      <c r="KO589" s="14"/>
      <c r="KP589" s="14"/>
      <c r="KQ589" s="14"/>
      <c r="KR589" s="14"/>
      <c r="KS589" s="14"/>
      <c r="KT589" s="14"/>
      <c r="KU589" s="14"/>
      <c r="KV589" s="14"/>
      <c r="KW589" s="14"/>
      <c r="KX589" s="14"/>
      <c r="KY589" s="14"/>
      <c r="KZ589" s="14"/>
      <c r="LA589" s="14"/>
      <c r="LB589" s="14"/>
      <c r="LC589" s="14"/>
      <c r="LD589" s="14"/>
      <c r="LE589" s="14"/>
      <c r="LF589" s="14"/>
      <c r="LG589" s="14"/>
      <c r="LH589" s="14"/>
      <c r="LI589" s="14"/>
      <c r="LJ589" s="14"/>
      <c r="LK589" s="14"/>
      <c r="LL589" s="14"/>
      <c r="LM589" s="14"/>
      <c r="LN589" s="14"/>
      <c r="LO589" s="14"/>
      <c r="LP589" s="14"/>
      <c r="LQ589" s="14"/>
      <c r="LR589" s="14"/>
      <c r="LS589" s="14"/>
      <c r="LT589" s="14"/>
      <c r="LU589" s="14"/>
      <c r="LV589" s="14"/>
      <c r="LW589" s="14"/>
      <c r="LX589" s="14"/>
      <c r="LY589" s="14"/>
      <c r="LZ589" s="14"/>
      <c r="MA589" s="14"/>
      <c r="MB589" s="14"/>
      <c r="MC589" s="14"/>
      <c r="MD589" s="14"/>
      <c r="ME589" s="14"/>
      <c r="MF589" s="14"/>
      <c r="MG589" s="14"/>
      <c r="MH589" s="14"/>
      <c r="MI589" s="14"/>
      <c r="MJ589" s="14"/>
      <c r="MK589" s="14"/>
      <c r="ML589" s="14"/>
      <c r="MM589" s="14"/>
      <c r="MN589" s="14"/>
      <c r="MO589" s="14"/>
      <c r="MP589" s="14"/>
      <c r="MQ589" s="14"/>
      <c r="MR589" s="14"/>
      <c r="MS589" s="14"/>
      <c r="MT589" s="14"/>
      <c r="MU589" s="14"/>
      <c r="MV589" s="14"/>
      <c r="MW589" s="14"/>
      <c r="MX589" s="14"/>
      <c r="MY589" s="14"/>
      <c r="MZ589" s="14"/>
      <c r="NA589" s="14"/>
      <c r="NB589" s="14"/>
      <c r="NC589" s="14"/>
      <c r="ND589" s="14"/>
      <c r="NE589" s="14"/>
      <c r="NF589" s="14"/>
      <c r="NG589" s="14"/>
      <c r="NH589" s="14"/>
      <c r="NI589" s="14"/>
      <c r="NJ589" s="14"/>
      <c r="NK589" s="14"/>
      <c r="NL589" s="14"/>
      <c r="NM589" s="14"/>
      <c r="NN589" s="14"/>
      <c r="NO589" s="14"/>
      <c r="NP589" s="14"/>
      <c r="NQ589" s="14"/>
      <c r="NR589" s="14"/>
      <c r="NS589" s="14"/>
      <c r="NT589" s="14"/>
    </row>
    <row r="590" spans="1:384" ht="13.5" customHeight="1" x14ac:dyDescent="0.25">
      <c r="A590" s="1"/>
      <c r="B590" s="14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HK590" s="14"/>
      <c r="HL590" s="14"/>
      <c r="HM590" s="14"/>
      <c r="HN590" s="14"/>
      <c r="HO590" s="14"/>
      <c r="HP590" s="14"/>
      <c r="HQ590" s="14"/>
      <c r="HR590" s="14"/>
      <c r="HS590" s="14"/>
      <c r="HT590" s="14"/>
      <c r="HU590" s="14"/>
      <c r="HV590" s="14"/>
      <c r="HW590" s="14"/>
      <c r="HX590" s="14"/>
      <c r="HY590" s="14"/>
      <c r="HZ590" s="14"/>
      <c r="IA590" s="14"/>
      <c r="IB590" s="14"/>
      <c r="IC590" s="14"/>
      <c r="ID590" s="14"/>
      <c r="IE590" s="14"/>
      <c r="IF590" s="14"/>
      <c r="IG590" s="14"/>
      <c r="IH590" s="14"/>
      <c r="II590" s="14"/>
      <c r="IJ590" s="14"/>
      <c r="IK590" s="14"/>
      <c r="IL590" s="14"/>
      <c r="IM590" s="14"/>
      <c r="IN590" s="14"/>
      <c r="IO590" s="14"/>
      <c r="IP590" s="14"/>
      <c r="IQ590" s="14"/>
      <c r="IR590" s="14"/>
      <c r="IS590" s="14"/>
      <c r="IT590" s="14"/>
      <c r="IU590" s="14"/>
      <c r="IV590" s="14"/>
      <c r="IW590" s="14"/>
      <c r="IX590" s="14"/>
      <c r="IY590" s="14"/>
      <c r="IZ590" s="14"/>
      <c r="JA590" s="14"/>
      <c r="JB590" s="14"/>
      <c r="JC590" s="14"/>
      <c r="JD590" s="14"/>
      <c r="JE590" s="14"/>
      <c r="JF590" s="14"/>
      <c r="JG590" s="14"/>
      <c r="JH590" s="14"/>
      <c r="JI590" s="14"/>
      <c r="JJ590" s="14"/>
      <c r="JK590" s="14"/>
      <c r="JL590" s="14"/>
      <c r="JM590" s="14"/>
      <c r="JN590" s="14"/>
      <c r="JO590" s="14"/>
      <c r="JP590" s="14"/>
      <c r="JQ590" s="14"/>
      <c r="JR590" s="14"/>
      <c r="JS590" s="14"/>
      <c r="JT590" s="14"/>
      <c r="JU590" s="14"/>
      <c r="JV590" s="14"/>
      <c r="JW590" s="14"/>
      <c r="JX590" s="14"/>
      <c r="JY590" s="14"/>
      <c r="JZ590" s="14"/>
      <c r="KA590" s="14"/>
      <c r="KB590" s="14"/>
      <c r="KC590" s="14"/>
      <c r="KD590" s="14"/>
      <c r="KE590" s="14"/>
      <c r="KF590" s="14"/>
      <c r="KG590" s="14"/>
      <c r="KH590" s="14"/>
      <c r="KI590" s="14"/>
      <c r="KJ590" s="14"/>
      <c r="KK590" s="14"/>
      <c r="KL590" s="14"/>
      <c r="KM590" s="14"/>
      <c r="KN590" s="14"/>
      <c r="KO590" s="14"/>
      <c r="KP590" s="14"/>
      <c r="KQ590" s="14"/>
      <c r="KR590" s="14"/>
      <c r="KS590" s="14"/>
      <c r="KT590" s="14"/>
      <c r="KU590" s="14"/>
      <c r="KV590" s="14"/>
      <c r="KW590" s="14"/>
      <c r="KX590" s="14"/>
      <c r="KY590" s="14"/>
      <c r="KZ590" s="14"/>
      <c r="LA590" s="14"/>
      <c r="LB590" s="14"/>
      <c r="LC590" s="14"/>
      <c r="LD590" s="14"/>
      <c r="LE590" s="14"/>
      <c r="LF590" s="14"/>
      <c r="LG590" s="14"/>
      <c r="LH590" s="14"/>
      <c r="LI590" s="14"/>
      <c r="LJ590" s="14"/>
      <c r="LK590" s="14"/>
      <c r="LL590" s="14"/>
      <c r="LM590" s="14"/>
      <c r="LN590" s="14"/>
      <c r="LO590" s="14"/>
      <c r="LP590" s="14"/>
      <c r="LQ590" s="14"/>
      <c r="LR590" s="14"/>
      <c r="LS590" s="14"/>
      <c r="LT590" s="14"/>
      <c r="LU590" s="14"/>
      <c r="LV590" s="14"/>
      <c r="LW590" s="14"/>
      <c r="LX590" s="14"/>
      <c r="LY590" s="14"/>
      <c r="LZ590" s="14"/>
      <c r="MA590" s="14"/>
      <c r="MB590" s="14"/>
      <c r="MC590" s="14"/>
      <c r="MD590" s="14"/>
      <c r="ME590" s="14"/>
      <c r="MF590" s="14"/>
      <c r="MG590" s="14"/>
      <c r="MH590" s="14"/>
      <c r="MI590" s="14"/>
      <c r="MJ590" s="14"/>
      <c r="MK590" s="14"/>
      <c r="ML590" s="14"/>
      <c r="MM590" s="14"/>
      <c r="MN590" s="14"/>
      <c r="MO590" s="14"/>
      <c r="MP590" s="14"/>
      <c r="MQ590" s="14"/>
      <c r="MR590" s="14"/>
      <c r="MS590" s="14"/>
      <c r="MT590" s="14"/>
      <c r="MU590" s="14"/>
      <c r="MV590" s="14"/>
      <c r="MW590" s="14"/>
      <c r="MX590" s="14"/>
      <c r="MY590" s="14"/>
      <c r="MZ590" s="14"/>
      <c r="NA590" s="14"/>
      <c r="NB590" s="14"/>
      <c r="NC590" s="14"/>
      <c r="ND590" s="14"/>
      <c r="NE590" s="14"/>
      <c r="NF590" s="14"/>
      <c r="NG590" s="14"/>
      <c r="NH590" s="14"/>
      <c r="NI590" s="14"/>
      <c r="NJ590" s="14"/>
      <c r="NK590" s="14"/>
      <c r="NL590" s="14"/>
      <c r="NM590" s="14"/>
      <c r="NN590" s="14"/>
      <c r="NO590" s="14"/>
      <c r="NP590" s="14"/>
      <c r="NQ590" s="14"/>
      <c r="NR590" s="14"/>
      <c r="NS590" s="14"/>
      <c r="NT590" s="14"/>
    </row>
    <row r="591" spans="1:384" ht="13.5" customHeight="1" x14ac:dyDescent="0.25">
      <c r="A591" s="1"/>
      <c r="B591" s="14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4"/>
      <c r="HR591" s="14"/>
      <c r="HS591" s="14"/>
      <c r="HT591" s="14"/>
      <c r="HU591" s="14"/>
      <c r="HV591" s="14"/>
      <c r="HW591" s="14"/>
      <c r="HX591" s="14"/>
      <c r="HY591" s="14"/>
      <c r="HZ591" s="14"/>
      <c r="IA591" s="14"/>
      <c r="IB591" s="14"/>
      <c r="IC591" s="14"/>
      <c r="ID591" s="14"/>
      <c r="IE591" s="14"/>
      <c r="IF591" s="14"/>
      <c r="IG591" s="14"/>
      <c r="IH591" s="14"/>
      <c r="II591" s="14"/>
      <c r="IJ591" s="14"/>
      <c r="IK591" s="14"/>
      <c r="IL591" s="14"/>
      <c r="IM591" s="14"/>
      <c r="IN591" s="14"/>
      <c r="IO591" s="14"/>
      <c r="IP591" s="14"/>
      <c r="IQ591" s="14"/>
      <c r="IR591" s="14"/>
      <c r="IS591" s="14"/>
      <c r="IT591" s="14"/>
      <c r="IU591" s="14"/>
      <c r="IV591" s="14"/>
      <c r="IW591" s="14"/>
      <c r="IX591" s="14"/>
      <c r="IY591" s="14"/>
      <c r="IZ591" s="14"/>
      <c r="JA591" s="14"/>
      <c r="JB591" s="14"/>
      <c r="JC591" s="14"/>
      <c r="JD591" s="14"/>
      <c r="JE591" s="14"/>
      <c r="JF591" s="14"/>
      <c r="JG591" s="14"/>
      <c r="JH591" s="14"/>
      <c r="JI591" s="14"/>
      <c r="JJ591" s="14"/>
      <c r="JK591" s="14"/>
      <c r="JL591" s="14"/>
      <c r="JM591" s="14"/>
      <c r="JN591" s="14"/>
      <c r="JO591" s="14"/>
      <c r="JP591" s="14"/>
      <c r="JQ591" s="14"/>
      <c r="JR591" s="14"/>
      <c r="JS591" s="14"/>
      <c r="JT591" s="14"/>
      <c r="JU591" s="14"/>
      <c r="JV591" s="14"/>
      <c r="JW591" s="14"/>
      <c r="JX591" s="14"/>
      <c r="JY591" s="14"/>
      <c r="JZ591" s="14"/>
      <c r="KA591" s="14"/>
      <c r="KB591" s="14"/>
      <c r="KC591" s="14"/>
      <c r="KD591" s="14"/>
      <c r="KE591" s="14"/>
      <c r="KF591" s="14"/>
      <c r="KG591" s="14"/>
      <c r="KH591" s="14"/>
      <c r="KI591" s="14"/>
      <c r="KJ591" s="14"/>
      <c r="KK591" s="14"/>
      <c r="KL591" s="14"/>
      <c r="KM591" s="14"/>
      <c r="KN591" s="14"/>
      <c r="KO591" s="14"/>
      <c r="KP591" s="14"/>
      <c r="KQ591" s="14"/>
      <c r="KR591" s="14"/>
      <c r="KS591" s="14"/>
      <c r="KT591" s="14"/>
      <c r="KU591" s="14"/>
      <c r="KV591" s="14"/>
      <c r="KW591" s="14"/>
      <c r="KX591" s="14"/>
      <c r="KY591" s="14"/>
      <c r="KZ591" s="14"/>
      <c r="LA591" s="14"/>
      <c r="LB591" s="14"/>
      <c r="LC591" s="14"/>
      <c r="LD591" s="14"/>
      <c r="LE591" s="14"/>
      <c r="LF591" s="14"/>
      <c r="LG591" s="14"/>
      <c r="LH591" s="14"/>
      <c r="LI591" s="14"/>
      <c r="LJ591" s="14"/>
      <c r="LK591" s="14"/>
      <c r="LL591" s="14"/>
      <c r="LM591" s="14"/>
      <c r="LN591" s="14"/>
      <c r="LO591" s="14"/>
      <c r="LP591" s="14"/>
      <c r="LQ591" s="14"/>
      <c r="LR591" s="14"/>
      <c r="LS591" s="14"/>
      <c r="LT591" s="14"/>
      <c r="LU591" s="14"/>
      <c r="LV591" s="14"/>
      <c r="LW591" s="14"/>
      <c r="LX591" s="14"/>
      <c r="LY591" s="14"/>
      <c r="LZ591" s="14"/>
      <c r="MA591" s="14"/>
      <c r="MB591" s="14"/>
      <c r="MC591" s="14"/>
      <c r="MD591" s="14"/>
      <c r="ME591" s="14"/>
      <c r="MF591" s="14"/>
      <c r="MG591" s="14"/>
      <c r="MH591" s="14"/>
      <c r="MI591" s="14"/>
      <c r="MJ591" s="14"/>
      <c r="MK591" s="14"/>
      <c r="ML591" s="14"/>
      <c r="MM591" s="14"/>
      <c r="MN591" s="14"/>
      <c r="MO591" s="14"/>
      <c r="MP591" s="14"/>
      <c r="MQ591" s="14"/>
      <c r="MR591" s="14"/>
      <c r="MS591" s="14"/>
      <c r="MT591" s="14"/>
      <c r="MU591" s="14"/>
      <c r="MV591" s="14"/>
      <c r="MW591" s="14"/>
      <c r="MX591" s="14"/>
      <c r="MY591" s="14"/>
      <c r="MZ591" s="14"/>
      <c r="NA591" s="14"/>
      <c r="NB591" s="14"/>
      <c r="NC591" s="14"/>
      <c r="ND591" s="14"/>
      <c r="NE591" s="14"/>
      <c r="NF591" s="14"/>
      <c r="NG591" s="14"/>
      <c r="NH591" s="14"/>
      <c r="NI591" s="14"/>
      <c r="NJ591" s="14"/>
      <c r="NK591" s="14"/>
      <c r="NL591" s="14"/>
      <c r="NM591" s="14"/>
      <c r="NN591" s="14"/>
      <c r="NO591" s="14"/>
      <c r="NP591" s="14"/>
      <c r="NQ591" s="14"/>
      <c r="NR591" s="14"/>
      <c r="NS591" s="14"/>
      <c r="NT591" s="14"/>
    </row>
    <row r="592" spans="1:384" ht="13.5" customHeight="1" x14ac:dyDescent="0.25">
      <c r="A592" s="1"/>
      <c r="B592" s="14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  <c r="IY592" s="14"/>
      <c r="IZ592" s="14"/>
      <c r="JA592" s="14"/>
      <c r="JB592" s="14"/>
      <c r="JC592" s="14"/>
      <c r="JD592" s="14"/>
      <c r="JE592" s="14"/>
      <c r="JF592" s="14"/>
      <c r="JG592" s="14"/>
      <c r="JH592" s="14"/>
      <c r="JI592" s="14"/>
      <c r="JJ592" s="14"/>
      <c r="JK592" s="14"/>
      <c r="JL592" s="14"/>
      <c r="JM592" s="14"/>
      <c r="JN592" s="14"/>
      <c r="JO592" s="14"/>
      <c r="JP592" s="14"/>
      <c r="JQ592" s="14"/>
      <c r="JR592" s="14"/>
      <c r="JS592" s="14"/>
      <c r="JT592" s="14"/>
      <c r="JU592" s="14"/>
      <c r="JV592" s="14"/>
      <c r="JW592" s="14"/>
      <c r="JX592" s="14"/>
      <c r="JY592" s="14"/>
      <c r="JZ592" s="14"/>
      <c r="KA592" s="14"/>
      <c r="KB592" s="14"/>
      <c r="KC592" s="14"/>
      <c r="KD592" s="14"/>
      <c r="KE592" s="14"/>
      <c r="KF592" s="14"/>
      <c r="KG592" s="14"/>
      <c r="KH592" s="14"/>
      <c r="KI592" s="14"/>
      <c r="KJ592" s="14"/>
      <c r="KK592" s="14"/>
      <c r="KL592" s="14"/>
      <c r="KM592" s="14"/>
      <c r="KN592" s="14"/>
      <c r="KO592" s="14"/>
      <c r="KP592" s="14"/>
      <c r="KQ592" s="14"/>
      <c r="KR592" s="14"/>
      <c r="KS592" s="14"/>
      <c r="KT592" s="14"/>
      <c r="KU592" s="14"/>
      <c r="KV592" s="14"/>
      <c r="KW592" s="14"/>
      <c r="KX592" s="14"/>
      <c r="KY592" s="14"/>
      <c r="KZ592" s="14"/>
      <c r="LA592" s="14"/>
      <c r="LB592" s="14"/>
      <c r="LC592" s="14"/>
      <c r="LD592" s="14"/>
      <c r="LE592" s="14"/>
      <c r="LF592" s="14"/>
      <c r="LG592" s="14"/>
      <c r="LH592" s="14"/>
      <c r="LI592" s="14"/>
      <c r="LJ592" s="14"/>
      <c r="LK592" s="14"/>
      <c r="LL592" s="14"/>
      <c r="LM592" s="14"/>
      <c r="LN592" s="14"/>
      <c r="LO592" s="14"/>
      <c r="LP592" s="14"/>
      <c r="LQ592" s="14"/>
      <c r="LR592" s="14"/>
      <c r="LS592" s="14"/>
      <c r="LT592" s="14"/>
      <c r="LU592" s="14"/>
      <c r="LV592" s="14"/>
      <c r="LW592" s="14"/>
      <c r="LX592" s="14"/>
      <c r="LY592" s="14"/>
      <c r="LZ592" s="14"/>
      <c r="MA592" s="14"/>
      <c r="MB592" s="14"/>
      <c r="MC592" s="14"/>
      <c r="MD592" s="14"/>
      <c r="ME592" s="14"/>
      <c r="MF592" s="14"/>
      <c r="MG592" s="14"/>
      <c r="MH592" s="14"/>
      <c r="MI592" s="14"/>
      <c r="MJ592" s="14"/>
      <c r="MK592" s="14"/>
      <c r="ML592" s="14"/>
      <c r="MM592" s="14"/>
      <c r="MN592" s="14"/>
      <c r="MO592" s="14"/>
      <c r="MP592" s="14"/>
      <c r="MQ592" s="14"/>
      <c r="MR592" s="14"/>
      <c r="MS592" s="14"/>
      <c r="MT592" s="14"/>
      <c r="MU592" s="14"/>
      <c r="MV592" s="14"/>
      <c r="MW592" s="14"/>
      <c r="MX592" s="14"/>
      <c r="MY592" s="14"/>
      <c r="MZ592" s="14"/>
      <c r="NA592" s="14"/>
      <c r="NB592" s="14"/>
      <c r="NC592" s="14"/>
      <c r="ND592" s="14"/>
      <c r="NE592" s="14"/>
      <c r="NF592" s="14"/>
      <c r="NG592" s="14"/>
      <c r="NH592" s="14"/>
      <c r="NI592" s="14"/>
      <c r="NJ592" s="14"/>
      <c r="NK592" s="14"/>
      <c r="NL592" s="14"/>
      <c r="NM592" s="14"/>
      <c r="NN592" s="14"/>
      <c r="NO592" s="14"/>
      <c r="NP592" s="14"/>
      <c r="NQ592" s="14"/>
      <c r="NR592" s="14"/>
      <c r="NS592" s="14"/>
      <c r="NT592" s="14"/>
    </row>
    <row r="593" spans="1:384" ht="13.5" customHeight="1" x14ac:dyDescent="0.25">
      <c r="A593" s="1"/>
      <c r="B593" s="14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  <c r="IY593" s="14"/>
      <c r="IZ593" s="14"/>
      <c r="JA593" s="14"/>
      <c r="JB593" s="14"/>
      <c r="JC593" s="14"/>
      <c r="JD593" s="14"/>
      <c r="JE593" s="14"/>
      <c r="JF593" s="14"/>
      <c r="JG593" s="14"/>
      <c r="JH593" s="14"/>
      <c r="JI593" s="14"/>
      <c r="JJ593" s="14"/>
      <c r="JK593" s="14"/>
      <c r="JL593" s="14"/>
      <c r="JM593" s="14"/>
      <c r="JN593" s="14"/>
      <c r="JO593" s="14"/>
      <c r="JP593" s="14"/>
      <c r="JQ593" s="14"/>
      <c r="JR593" s="14"/>
      <c r="JS593" s="14"/>
      <c r="JT593" s="14"/>
      <c r="JU593" s="14"/>
      <c r="JV593" s="14"/>
      <c r="JW593" s="14"/>
      <c r="JX593" s="14"/>
      <c r="JY593" s="14"/>
      <c r="JZ593" s="14"/>
      <c r="KA593" s="14"/>
      <c r="KB593" s="14"/>
      <c r="KC593" s="14"/>
      <c r="KD593" s="14"/>
      <c r="KE593" s="14"/>
      <c r="KF593" s="14"/>
      <c r="KG593" s="14"/>
      <c r="KH593" s="14"/>
      <c r="KI593" s="14"/>
      <c r="KJ593" s="14"/>
      <c r="KK593" s="14"/>
      <c r="KL593" s="14"/>
      <c r="KM593" s="14"/>
      <c r="KN593" s="14"/>
      <c r="KO593" s="14"/>
      <c r="KP593" s="14"/>
      <c r="KQ593" s="14"/>
      <c r="KR593" s="14"/>
      <c r="KS593" s="14"/>
      <c r="KT593" s="14"/>
      <c r="KU593" s="14"/>
      <c r="KV593" s="14"/>
      <c r="KW593" s="14"/>
      <c r="KX593" s="14"/>
      <c r="KY593" s="14"/>
      <c r="KZ593" s="14"/>
      <c r="LA593" s="14"/>
      <c r="LB593" s="14"/>
      <c r="LC593" s="14"/>
      <c r="LD593" s="14"/>
      <c r="LE593" s="14"/>
      <c r="LF593" s="14"/>
      <c r="LG593" s="14"/>
      <c r="LH593" s="14"/>
      <c r="LI593" s="14"/>
      <c r="LJ593" s="14"/>
      <c r="LK593" s="14"/>
      <c r="LL593" s="14"/>
      <c r="LM593" s="14"/>
      <c r="LN593" s="14"/>
      <c r="LO593" s="14"/>
      <c r="LP593" s="14"/>
      <c r="LQ593" s="14"/>
      <c r="LR593" s="14"/>
      <c r="LS593" s="14"/>
      <c r="LT593" s="14"/>
      <c r="LU593" s="14"/>
      <c r="LV593" s="14"/>
      <c r="LW593" s="14"/>
      <c r="LX593" s="14"/>
      <c r="LY593" s="14"/>
      <c r="LZ593" s="14"/>
      <c r="MA593" s="14"/>
      <c r="MB593" s="14"/>
      <c r="MC593" s="14"/>
      <c r="MD593" s="14"/>
      <c r="ME593" s="14"/>
      <c r="MF593" s="14"/>
      <c r="MG593" s="14"/>
      <c r="MH593" s="14"/>
      <c r="MI593" s="14"/>
      <c r="MJ593" s="14"/>
      <c r="MK593" s="14"/>
      <c r="ML593" s="14"/>
      <c r="MM593" s="14"/>
      <c r="MN593" s="14"/>
      <c r="MO593" s="14"/>
      <c r="MP593" s="14"/>
      <c r="MQ593" s="14"/>
      <c r="MR593" s="14"/>
      <c r="MS593" s="14"/>
      <c r="MT593" s="14"/>
      <c r="MU593" s="14"/>
      <c r="MV593" s="14"/>
      <c r="MW593" s="14"/>
      <c r="MX593" s="14"/>
      <c r="MY593" s="14"/>
      <c r="MZ593" s="14"/>
      <c r="NA593" s="14"/>
      <c r="NB593" s="14"/>
      <c r="NC593" s="14"/>
      <c r="ND593" s="14"/>
      <c r="NE593" s="14"/>
      <c r="NF593" s="14"/>
      <c r="NG593" s="14"/>
      <c r="NH593" s="14"/>
      <c r="NI593" s="14"/>
      <c r="NJ593" s="14"/>
      <c r="NK593" s="14"/>
      <c r="NL593" s="14"/>
      <c r="NM593" s="14"/>
      <c r="NN593" s="14"/>
      <c r="NO593" s="14"/>
      <c r="NP593" s="14"/>
      <c r="NQ593" s="14"/>
      <c r="NR593" s="14"/>
      <c r="NS593" s="14"/>
      <c r="NT593" s="14"/>
    </row>
    <row r="594" spans="1:384" ht="13.5" customHeight="1" x14ac:dyDescent="0.25">
      <c r="A594" s="1"/>
      <c r="B594" s="14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  <c r="IY594" s="14"/>
      <c r="IZ594" s="14"/>
      <c r="JA594" s="14"/>
      <c r="JB594" s="14"/>
      <c r="JC594" s="14"/>
      <c r="JD594" s="14"/>
      <c r="JE594" s="14"/>
      <c r="JF594" s="14"/>
      <c r="JG594" s="14"/>
      <c r="JH594" s="14"/>
      <c r="JI594" s="14"/>
      <c r="JJ594" s="14"/>
      <c r="JK594" s="14"/>
      <c r="JL594" s="14"/>
      <c r="JM594" s="14"/>
      <c r="JN594" s="14"/>
      <c r="JO594" s="14"/>
      <c r="JP594" s="14"/>
      <c r="JQ594" s="14"/>
      <c r="JR594" s="14"/>
      <c r="JS594" s="14"/>
      <c r="JT594" s="14"/>
      <c r="JU594" s="14"/>
      <c r="JV594" s="14"/>
      <c r="JW594" s="14"/>
      <c r="JX594" s="14"/>
      <c r="JY594" s="14"/>
      <c r="JZ594" s="14"/>
      <c r="KA594" s="14"/>
      <c r="KB594" s="14"/>
      <c r="KC594" s="14"/>
      <c r="KD594" s="14"/>
      <c r="KE594" s="14"/>
      <c r="KF594" s="14"/>
      <c r="KG594" s="14"/>
      <c r="KH594" s="14"/>
      <c r="KI594" s="14"/>
      <c r="KJ594" s="14"/>
      <c r="KK594" s="14"/>
      <c r="KL594" s="14"/>
      <c r="KM594" s="14"/>
      <c r="KN594" s="14"/>
      <c r="KO594" s="14"/>
      <c r="KP594" s="14"/>
      <c r="KQ594" s="14"/>
      <c r="KR594" s="14"/>
      <c r="KS594" s="14"/>
      <c r="KT594" s="14"/>
      <c r="KU594" s="14"/>
      <c r="KV594" s="14"/>
      <c r="KW594" s="14"/>
      <c r="KX594" s="14"/>
      <c r="KY594" s="14"/>
      <c r="KZ594" s="14"/>
      <c r="LA594" s="14"/>
      <c r="LB594" s="14"/>
      <c r="LC594" s="14"/>
      <c r="LD594" s="14"/>
      <c r="LE594" s="14"/>
      <c r="LF594" s="14"/>
      <c r="LG594" s="14"/>
      <c r="LH594" s="14"/>
      <c r="LI594" s="14"/>
      <c r="LJ594" s="14"/>
      <c r="LK594" s="14"/>
      <c r="LL594" s="14"/>
      <c r="LM594" s="14"/>
      <c r="LN594" s="14"/>
      <c r="LO594" s="14"/>
      <c r="LP594" s="14"/>
      <c r="LQ594" s="14"/>
      <c r="LR594" s="14"/>
      <c r="LS594" s="14"/>
      <c r="LT594" s="14"/>
      <c r="LU594" s="14"/>
      <c r="LV594" s="14"/>
      <c r="LW594" s="14"/>
      <c r="LX594" s="14"/>
      <c r="LY594" s="14"/>
      <c r="LZ594" s="14"/>
      <c r="MA594" s="14"/>
      <c r="MB594" s="14"/>
      <c r="MC594" s="14"/>
      <c r="MD594" s="14"/>
      <c r="ME594" s="14"/>
      <c r="MF594" s="14"/>
      <c r="MG594" s="14"/>
      <c r="MH594" s="14"/>
      <c r="MI594" s="14"/>
      <c r="MJ594" s="14"/>
      <c r="MK594" s="14"/>
      <c r="ML594" s="14"/>
      <c r="MM594" s="14"/>
      <c r="MN594" s="14"/>
      <c r="MO594" s="14"/>
      <c r="MP594" s="14"/>
      <c r="MQ594" s="14"/>
      <c r="MR594" s="14"/>
      <c r="MS594" s="14"/>
      <c r="MT594" s="14"/>
      <c r="MU594" s="14"/>
      <c r="MV594" s="14"/>
      <c r="MW594" s="14"/>
      <c r="MX594" s="14"/>
      <c r="MY594" s="14"/>
      <c r="MZ594" s="14"/>
      <c r="NA594" s="14"/>
      <c r="NB594" s="14"/>
      <c r="NC594" s="14"/>
      <c r="ND594" s="14"/>
      <c r="NE594" s="14"/>
      <c r="NF594" s="14"/>
      <c r="NG594" s="14"/>
      <c r="NH594" s="14"/>
      <c r="NI594" s="14"/>
      <c r="NJ594" s="14"/>
      <c r="NK594" s="14"/>
      <c r="NL594" s="14"/>
      <c r="NM594" s="14"/>
      <c r="NN594" s="14"/>
      <c r="NO594" s="14"/>
      <c r="NP594" s="14"/>
      <c r="NQ594" s="14"/>
      <c r="NR594" s="14"/>
      <c r="NS594" s="14"/>
      <c r="NT594" s="14"/>
    </row>
    <row r="595" spans="1:384" ht="13.5" customHeight="1" x14ac:dyDescent="0.25">
      <c r="A595" s="1"/>
      <c r="B595" s="14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4"/>
      <c r="HR595" s="14"/>
      <c r="HS595" s="14"/>
      <c r="HT595" s="14"/>
      <c r="HU595" s="14"/>
      <c r="HV595" s="14"/>
      <c r="HW595" s="14"/>
      <c r="HX595" s="14"/>
      <c r="HY595" s="14"/>
      <c r="HZ595" s="14"/>
      <c r="IA595" s="14"/>
      <c r="IB595" s="14"/>
      <c r="IC595" s="14"/>
      <c r="ID595" s="14"/>
      <c r="IE595" s="14"/>
      <c r="IF595" s="14"/>
      <c r="IG595" s="14"/>
      <c r="IH595" s="14"/>
      <c r="II595" s="14"/>
      <c r="IJ595" s="14"/>
      <c r="IK595" s="14"/>
      <c r="IL595" s="14"/>
      <c r="IM595" s="14"/>
      <c r="IN595" s="14"/>
      <c r="IO595" s="14"/>
      <c r="IP595" s="14"/>
      <c r="IQ595" s="14"/>
      <c r="IR595" s="14"/>
      <c r="IS595" s="14"/>
      <c r="IT595" s="14"/>
      <c r="IU595" s="14"/>
      <c r="IV595" s="14"/>
      <c r="IW595" s="14"/>
      <c r="IX595" s="14"/>
      <c r="IY595" s="14"/>
      <c r="IZ595" s="14"/>
      <c r="JA595" s="14"/>
      <c r="JB595" s="14"/>
      <c r="JC595" s="14"/>
      <c r="JD595" s="14"/>
      <c r="JE595" s="14"/>
      <c r="JF595" s="14"/>
      <c r="JG595" s="14"/>
      <c r="JH595" s="14"/>
      <c r="JI595" s="14"/>
      <c r="JJ595" s="14"/>
      <c r="JK595" s="14"/>
      <c r="JL595" s="14"/>
      <c r="JM595" s="14"/>
      <c r="JN595" s="14"/>
      <c r="JO595" s="14"/>
      <c r="JP595" s="14"/>
      <c r="JQ595" s="14"/>
      <c r="JR595" s="14"/>
      <c r="JS595" s="14"/>
      <c r="JT595" s="14"/>
      <c r="JU595" s="14"/>
      <c r="JV595" s="14"/>
      <c r="JW595" s="14"/>
      <c r="JX595" s="14"/>
      <c r="JY595" s="14"/>
      <c r="JZ595" s="14"/>
      <c r="KA595" s="14"/>
      <c r="KB595" s="14"/>
      <c r="KC595" s="14"/>
      <c r="KD595" s="14"/>
      <c r="KE595" s="14"/>
      <c r="KF595" s="14"/>
      <c r="KG595" s="14"/>
      <c r="KH595" s="14"/>
      <c r="KI595" s="14"/>
      <c r="KJ595" s="14"/>
      <c r="KK595" s="14"/>
      <c r="KL595" s="14"/>
      <c r="KM595" s="14"/>
      <c r="KN595" s="14"/>
      <c r="KO595" s="14"/>
      <c r="KP595" s="14"/>
      <c r="KQ595" s="14"/>
      <c r="KR595" s="14"/>
      <c r="KS595" s="14"/>
      <c r="KT595" s="14"/>
      <c r="KU595" s="14"/>
      <c r="KV595" s="14"/>
      <c r="KW595" s="14"/>
      <c r="KX595" s="14"/>
      <c r="KY595" s="14"/>
      <c r="KZ595" s="14"/>
      <c r="LA595" s="14"/>
      <c r="LB595" s="14"/>
      <c r="LC595" s="14"/>
      <c r="LD595" s="14"/>
      <c r="LE595" s="14"/>
      <c r="LF595" s="14"/>
      <c r="LG595" s="14"/>
      <c r="LH595" s="14"/>
      <c r="LI595" s="14"/>
      <c r="LJ595" s="14"/>
      <c r="LK595" s="14"/>
      <c r="LL595" s="14"/>
      <c r="LM595" s="14"/>
      <c r="LN595" s="14"/>
      <c r="LO595" s="14"/>
      <c r="LP595" s="14"/>
      <c r="LQ595" s="14"/>
      <c r="LR595" s="14"/>
      <c r="LS595" s="14"/>
      <c r="LT595" s="14"/>
      <c r="LU595" s="14"/>
      <c r="LV595" s="14"/>
      <c r="LW595" s="14"/>
      <c r="LX595" s="14"/>
      <c r="LY595" s="14"/>
      <c r="LZ595" s="14"/>
      <c r="MA595" s="14"/>
      <c r="MB595" s="14"/>
      <c r="MC595" s="14"/>
      <c r="MD595" s="14"/>
      <c r="ME595" s="14"/>
      <c r="MF595" s="14"/>
      <c r="MG595" s="14"/>
      <c r="MH595" s="14"/>
      <c r="MI595" s="14"/>
      <c r="MJ595" s="14"/>
      <c r="MK595" s="14"/>
      <c r="ML595" s="14"/>
      <c r="MM595" s="14"/>
      <c r="MN595" s="14"/>
      <c r="MO595" s="14"/>
      <c r="MP595" s="14"/>
      <c r="MQ595" s="14"/>
      <c r="MR595" s="14"/>
      <c r="MS595" s="14"/>
      <c r="MT595" s="14"/>
      <c r="MU595" s="14"/>
      <c r="MV595" s="14"/>
      <c r="MW595" s="14"/>
      <c r="MX595" s="14"/>
      <c r="MY595" s="14"/>
      <c r="MZ595" s="14"/>
      <c r="NA595" s="14"/>
      <c r="NB595" s="14"/>
      <c r="NC595" s="14"/>
      <c r="ND595" s="14"/>
      <c r="NE595" s="14"/>
      <c r="NF595" s="14"/>
      <c r="NG595" s="14"/>
      <c r="NH595" s="14"/>
      <c r="NI595" s="14"/>
      <c r="NJ595" s="14"/>
      <c r="NK595" s="14"/>
      <c r="NL595" s="14"/>
      <c r="NM595" s="14"/>
      <c r="NN595" s="14"/>
      <c r="NO595" s="14"/>
      <c r="NP595" s="14"/>
      <c r="NQ595" s="14"/>
      <c r="NR595" s="14"/>
      <c r="NS595" s="14"/>
      <c r="NT595" s="14"/>
    </row>
    <row r="596" spans="1:384" ht="13.5" customHeight="1" x14ac:dyDescent="0.25">
      <c r="A596" s="1"/>
      <c r="B596" s="14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4"/>
      <c r="HR596" s="14"/>
      <c r="HS596" s="14"/>
      <c r="HT596" s="14"/>
      <c r="HU596" s="14"/>
      <c r="HV596" s="14"/>
      <c r="HW596" s="14"/>
      <c r="HX596" s="14"/>
      <c r="HY596" s="14"/>
      <c r="HZ596" s="14"/>
      <c r="IA596" s="14"/>
      <c r="IB596" s="14"/>
      <c r="IC596" s="14"/>
      <c r="ID596" s="14"/>
      <c r="IE596" s="14"/>
      <c r="IF596" s="14"/>
      <c r="IG596" s="14"/>
      <c r="IH596" s="14"/>
      <c r="II596" s="14"/>
      <c r="IJ596" s="14"/>
      <c r="IK596" s="14"/>
      <c r="IL596" s="14"/>
      <c r="IM596" s="14"/>
      <c r="IN596" s="14"/>
      <c r="IO596" s="14"/>
      <c r="IP596" s="14"/>
      <c r="IQ596" s="14"/>
      <c r="IR596" s="14"/>
      <c r="IS596" s="14"/>
      <c r="IT596" s="14"/>
      <c r="IU596" s="14"/>
      <c r="IV596" s="14"/>
      <c r="IW596" s="14"/>
      <c r="IX596" s="14"/>
      <c r="IY596" s="14"/>
      <c r="IZ596" s="14"/>
      <c r="JA596" s="14"/>
      <c r="JB596" s="14"/>
      <c r="JC596" s="14"/>
      <c r="JD596" s="14"/>
      <c r="JE596" s="14"/>
      <c r="JF596" s="14"/>
      <c r="JG596" s="14"/>
      <c r="JH596" s="14"/>
      <c r="JI596" s="14"/>
      <c r="JJ596" s="14"/>
      <c r="JK596" s="14"/>
      <c r="JL596" s="14"/>
      <c r="JM596" s="14"/>
      <c r="JN596" s="14"/>
      <c r="JO596" s="14"/>
      <c r="JP596" s="14"/>
      <c r="JQ596" s="14"/>
      <c r="JR596" s="14"/>
      <c r="JS596" s="14"/>
      <c r="JT596" s="14"/>
      <c r="JU596" s="14"/>
      <c r="JV596" s="14"/>
      <c r="JW596" s="14"/>
      <c r="JX596" s="14"/>
      <c r="JY596" s="14"/>
      <c r="JZ596" s="14"/>
      <c r="KA596" s="14"/>
      <c r="KB596" s="14"/>
      <c r="KC596" s="14"/>
      <c r="KD596" s="14"/>
      <c r="KE596" s="14"/>
      <c r="KF596" s="14"/>
      <c r="KG596" s="14"/>
      <c r="KH596" s="14"/>
      <c r="KI596" s="14"/>
      <c r="KJ596" s="14"/>
      <c r="KK596" s="14"/>
      <c r="KL596" s="14"/>
      <c r="KM596" s="14"/>
      <c r="KN596" s="14"/>
      <c r="KO596" s="14"/>
      <c r="KP596" s="14"/>
      <c r="KQ596" s="14"/>
      <c r="KR596" s="14"/>
      <c r="KS596" s="14"/>
      <c r="KT596" s="14"/>
      <c r="KU596" s="14"/>
      <c r="KV596" s="14"/>
      <c r="KW596" s="14"/>
      <c r="KX596" s="14"/>
      <c r="KY596" s="14"/>
      <c r="KZ596" s="14"/>
      <c r="LA596" s="14"/>
      <c r="LB596" s="14"/>
      <c r="LC596" s="14"/>
      <c r="LD596" s="14"/>
      <c r="LE596" s="14"/>
      <c r="LF596" s="14"/>
      <c r="LG596" s="14"/>
      <c r="LH596" s="14"/>
      <c r="LI596" s="14"/>
      <c r="LJ596" s="14"/>
      <c r="LK596" s="14"/>
      <c r="LL596" s="14"/>
      <c r="LM596" s="14"/>
      <c r="LN596" s="14"/>
      <c r="LO596" s="14"/>
      <c r="LP596" s="14"/>
      <c r="LQ596" s="14"/>
      <c r="LR596" s="14"/>
      <c r="LS596" s="14"/>
      <c r="LT596" s="14"/>
      <c r="LU596" s="14"/>
      <c r="LV596" s="14"/>
      <c r="LW596" s="14"/>
      <c r="LX596" s="14"/>
      <c r="LY596" s="14"/>
      <c r="LZ596" s="14"/>
      <c r="MA596" s="14"/>
      <c r="MB596" s="14"/>
      <c r="MC596" s="14"/>
      <c r="MD596" s="14"/>
      <c r="ME596" s="14"/>
      <c r="MF596" s="14"/>
      <c r="MG596" s="14"/>
      <c r="MH596" s="14"/>
      <c r="MI596" s="14"/>
      <c r="MJ596" s="14"/>
      <c r="MK596" s="14"/>
      <c r="ML596" s="14"/>
      <c r="MM596" s="14"/>
      <c r="MN596" s="14"/>
      <c r="MO596" s="14"/>
      <c r="MP596" s="14"/>
      <c r="MQ596" s="14"/>
      <c r="MR596" s="14"/>
      <c r="MS596" s="14"/>
      <c r="MT596" s="14"/>
      <c r="MU596" s="14"/>
      <c r="MV596" s="14"/>
      <c r="MW596" s="14"/>
      <c r="MX596" s="14"/>
      <c r="MY596" s="14"/>
      <c r="MZ596" s="14"/>
      <c r="NA596" s="14"/>
      <c r="NB596" s="14"/>
      <c r="NC596" s="14"/>
      <c r="ND596" s="14"/>
      <c r="NE596" s="14"/>
      <c r="NF596" s="14"/>
      <c r="NG596" s="14"/>
      <c r="NH596" s="14"/>
      <c r="NI596" s="14"/>
      <c r="NJ596" s="14"/>
      <c r="NK596" s="14"/>
      <c r="NL596" s="14"/>
      <c r="NM596" s="14"/>
      <c r="NN596" s="14"/>
      <c r="NO596" s="14"/>
      <c r="NP596" s="14"/>
      <c r="NQ596" s="14"/>
      <c r="NR596" s="14"/>
      <c r="NS596" s="14"/>
      <c r="NT596" s="14"/>
    </row>
    <row r="597" spans="1:384" ht="13.5" customHeight="1" x14ac:dyDescent="0.25">
      <c r="A597" s="1"/>
      <c r="B597" s="14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  <c r="IJ597" s="14"/>
      <c r="IK597" s="14"/>
      <c r="IL597" s="14"/>
      <c r="IM597" s="14"/>
      <c r="IN597" s="14"/>
      <c r="IO597" s="14"/>
      <c r="IP597" s="14"/>
      <c r="IQ597" s="14"/>
      <c r="IR597" s="14"/>
      <c r="IS597" s="14"/>
      <c r="IT597" s="14"/>
      <c r="IU597" s="14"/>
      <c r="IV597" s="14"/>
      <c r="IW597" s="14"/>
      <c r="IX597" s="14"/>
      <c r="IY597" s="14"/>
      <c r="IZ597" s="14"/>
      <c r="JA597" s="14"/>
      <c r="JB597" s="14"/>
      <c r="JC597" s="14"/>
      <c r="JD597" s="14"/>
      <c r="JE597" s="14"/>
      <c r="JF597" s="14"/>
      <c r="JG597" s="14"/>
      <c r="JH597" s="14"/>
      <c r="JI597" s="14"/>
      <c r="JJ597" s="14"/>
      <c r="JK597" s="14"/>
      <c r="JL597" s="14"/>
      <c r="JM597" s="14"/>
      <c r="JN597" s="14"/>
      <c r="JO597" s="14"/>
      <c r="JP597" s="14"/>
      <c r="JQ597" s="14"/>
      <c r="JR597" s="14"/>
      <c r="JS597" s="14"/>
      <c r="JT597" s="14"/>
      <c r="JU597" s="14"/>
      <c r="JV597" s="14"/>
      <c r="JW597" s="14"/>
      <c r="JX597" s="14"/>
      <c r="JY597" s="14"/>
      <c r="JZ597" s="14"/>
      <c r="KA597" s="14"/>
      <c r="KB597" s="14"/>
      <c r="KC597" s="14"/>
      <c r="KD597" s="14"/>
      <c r="KE597" s="14"/>
      <c r="KF597" s="14"/>
      <c r="KG597" s="14"/>
      <c r="KH597" s="14"/>
      <c r="KI597" s="14"/>
      <c r="KJ597" s="14"/>
      <c r="KK597" s="14"/>
      <c r="KL597" s="14"/>
      <c r="KM597" s="14"/>
      <c r="KN597" s="14"/>
      <c r="KO597" s="14"/>
      <c r="KP597" s="14"/>
      <c r="KQ597" s="14"/>
      <c r="KR597" s="14"/>
      <c r="KS597" s="14"/>
      <c r="KT597" s="14"/>
      <c r="KU597" s="14"/>
      <c r="KV597" s="14"/>
      <c r="KW597" s="14"/>
      <c r="KX597" s="14"/>
      <c r="KY597" s="14"/>
      <c r="KZ597" s="14"/>
      <c r="LA597" s="14"/>
      <c r="LB597" s="14"/>
      <c r="LC597" s="14"/>
      <c r="LD597" s="14"/>
      <c r="LE597" s="14"/>
      <c r="LF597" s="14"/>
      <c r="LG597" s="14"/>
      <c r="LH597" s="14"/>
      <c r="LI597" s="14"/>
      <c r="LJ597" s="14"/>
      <c r="LK597" s="14"/>
      <c r="LL597" s="14"/>
      <c r="LM597" s="14"/>
      <c r="LN597" s="14"/>
      <c r="LO597" s="14"/>
      <c r="LP597" s="14"/>
      <c r="LQ597" s="14"/>
      <c r="LR597" s="14"/>
      <c r="LS597" s="14"/>
      <c r="LT597" s="14"/>
      <c r="LU597" s="14"/>
      <c r="LV597" s="14"/>
      <c r="LW597" s="14"/>
      <c r="LX597" s="14"/>
      <c r="LY597" s="14"/>
      <c r="LZ597" s="14"/>
      <c r="MA597" s="14"/>
      <c r="MB597" s="14"/>
      <c r="MC597" s="14"/>
      <c r="MD597" s="14"/>
      <c r="ME597" s="14"/>
      <c r="MF597" s="14"/>
      <c r="MG597" s="14"/>
      <c r="MH597" s="14"/>
      <c r="MI597" s="14"/>
      <c r="MJ597" s="14"/>
      <c r="MK597" s="14"/>
      <c r="ML597" s="14"/>
      <c r="MM597" s="14"/>
      <c r="MN597" s="14"/>
      <c r="MO597" s="14"/>
      <c r="MP597" s="14"/>
      <c r="MQ597" s="14"/>
      <c r="MR597" s="14"/>
      <c r="MS597" s="14"/>
      <c r="MT597" s="14"/>
      <c r="MU597" s="14"/>
      <c r="MV597" s="14"/>
      <c r="MW597" s="14"/>
      <c r="MX597" s="14"/>
      <c r="MY597" s="14"/>
      <c r="MZ597" s="14"/>
      <c r="NA597" s="14"/>
      <c r="NB597" s="14"/>
      <c r="NC597" s="14"/>
      <c r="ND597" s="14"/>
      <c r="NE597" s="14"/>
      <c r="NF597" s="14"/>
      <c r="NG597" s="14"/>
      <c r="NH597" s="14"/>
      <c r="NI597" s="14"/>
      <c r="NJ597" s="14"/>
      <c r="NK597" s="14"/>
      <c r="NL597" s="14"/>
      <c r="NM597" s="14"/>
      <c r="NN597" s="14"/>
      <c r="NO597" s="14"/>
      <c r="NP597" s="14"/>
      <c r="NQ597" s="14"/>
      <c r="NR597" s="14"/>
      <c r="NS597" s="14"/>
      <c r="NT597" s="14"/>
    </row>
    <row r="598" spans="1:384" ht="13.5" customHeight="1" x14ac:dyDescent="0.25">
      <c r="A598" s="1"/>
      <c r="B598" s="14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4"/>
      <c r="HR598" s="14"/>
      <c r="HS598" s="14"/>
      <c r="HT598" s="14"/>
      <c r="HU598" s="14"/>
      <c r="HV598" s="14"/>
      <c r="HW598" s="14"/>
      <c r="HX598" s="14"/>
      <c r="HY598" s="14"/>
      <c r="HZ598" s="14"/>
      <c r="IA598" s="14"/>
      <c r="IB598" s="14"/>
      <c r="IC598" s="14"/>
      <c r="ID598" s="14"/>
      <c r="IE598" s="14"/>
      <c r="IF598" s="14"/>
      <c r="IG598" s="14"/>
      <c r="IH598" s="14"/>
      <c r="II598" s="14"/>
      <c r="IJ598" s="14"/>
      <c r="IK598" s="14"/>
      <c r="IL598" s="14"/>
      <c r="IM598" s="14"/>
      <c r="IN598" s="14"/>
      <c r="IO598" s="14"/>
      <c r="IP598" s="14"/>
      <c r="IQ598" s="14"/>
      <c r="IR598" s="14"/>
      <c r="IS598" s="14"/>
      <c r="IT598" s="14"/>
      <c r="IU598" s="14"/>
      <c r="IV598" s="14"/>
      <c r="IW598" s="14"/>
      <c r="IX598" s="14"/>
      <c r="IY598" s="14"/>
      <c r="IZ598" s="14"/>
      <c r="JA598" s="14"/>
      <c r="JB598" s="14"/>
      <c r="JC598" s="14"/>
      <c r="JD598" s="14"/>
      <c r="JE598" s="14"/>
      <c r="JF598" s="14"/>
      <c r="JG598" s="14"/>
      <c r="JH598" s="14"/>
      <c r="JI598" s="14"/>
      <c r="JJ598" s="14"/>
      <c r="JK598" s="14"/>
      <c r="JL598" s="14"/>
      <c r="JM598" s="14"/>
      <c r="JN598" s="14"/>
      <c r="JO598" s="14"/>
      <c r="JP598" s="14"/>
      <c r="JQ598" s="14"/>
      <c r="JR598" s="14"/>
      <c r="JS598" s="14"/>
      <c r="JT598" s="14"/>
      <c r="JU598" s="14"/>
      <c r="JV598" s="14"/>
      <c r="JW598" s="14"/>
      <c r="JX598" s="14"/>
      <c r="JY598" s="14"/>
      <c r="JZ598" s="14"/>
      <c r="KA598" s="14"/>
      <c r="KB598" s="14"/>
      <c r="KC598" s="14"/>
      <c r="KD598" s="14"/>
      <c r="KE598" s="14"/>
      <c r="KF598" s="14"/>
      <c r="KG598" s="14"/>
      <c r="KH598" s="14"/>
      <c r="KI598" s="14"/>
      <c r="KJ598" s="14"/>
      <c r="KK598" s="14"/>
      <c r="KL598" s="14"/>
      <c r="KM598" s="14"/>
      <c r="KN598" s="14"/>
      <c r="KO598" s="14"/>
      <c r="KP598" s="14"/>
      <c r="KQ598" s="14"/>
      <c r="KR598" s="14"/>
      <c r="KS598" s="14"/>
      <c r="KT598" s="14"/>
      <c r="KU598" s="14"/>
      <c r="KV598" s="14"/>
      <c r="KW598" s="14"/>
      <c r="KX598" s="14"/>
      <c r="KY598" s="14"/>
      <c r="KZ598" s="14"/>
      <c r="LA598" s="14"/>
      <c r="LB598" s="14"/>
      <c r="LC598" s="14"/>
      <c r="LD598" s="14"/>
      <c r="LE598" s="14"/>
      <c r="LF598" s="14"/>
      <c r="LG598" s="14"/>
      <c r="LH598" s="14"/>
      <c r="LI598" s="14"/>
      <c r="LJ598" s="14"/>
      <c r="LK598" s="14"/>
      <c r="LL598" s="14"/>
      <c r="LM598" s="14"/>
      <c r="LN598" s="14"/>
      <c r="LO598" s="14"/>
      <c r="LP598" s="14"/>
      <c r="LQ598" s="14"/>
      <c r="LR598" s="14"/>
      <c r="LS598" s="14"/>
      <c r="LT598" s="14"/>
      <c r="LU598" s="14"/>
      <c r="LV598" s="14"/>
      <c r="LW598" s="14"/>
      <c r="LX598" s="14"/>
      <c r="LY598" s="14"/>
      <c r="LZ598" s="14"/>
      <c r="MA598" s="14"/>
      <c r="MB598" s="14"/>
      <c r="MC598" s="14"/>
      <c r="MD598" s="14"/>
      <c r="ME598" s="14"/>
      <c r="MF598" s="14"/>
      <c r="MG598" s="14"/>
      <c r="MH598" s="14"/>
      <c r="MI598" s="14"/>
      <c r="MJ598" s="14"/>
      <c r="MK598" s="14"/>
      <c r="ML598" s="14"/>
      <c r="MM598" s="14"/>
      <c r="MN598" s="14"/>
      <c r="MO598" s="14"/>
      <c r="MP598" s="14"/>
      <c r="MQ598" s="14"/>
      <c r="MR598" s="14"/>
      <c r="MS598" s="14"/>
      <c r="MT598" s="14"/>
      <c r="MU598" s="14"/>
      <c r="MV598" s="14"/>
      <c r="MW598" s="14"/>
      <c r="MX598" s="14"/>
      <c r="MY598" s="14"/>
      <c r="MZ598" s="14"/>
      <c r="NA598" s="14"/>
      <c r="NB598" s="14"/>
      <c r="NC598" s="14"/>
      <c r="ND598" s="14"/>
      <c r="NE598" s="14"/>
      <c r="NF598" s="14"/>
      <c r="NG598" s="14"/>
      <c r="NH598" s="14"/>
      <c r="NI598" s="14"/>
      <c r="NJ598" s="14"/>
      <c r="NK598" s="14"/>
      <c r="NL598" s="14"/>
      <c r="NM598" s="14"/>
      <c r="NN598" s="14"/>
      <c r="NO598" s="14"/>
      <c r="NP598" s="14"/>
      <c r="NQ598" s="14"/>
      <c r="NR598" s="14"/>
      <c r="NS598" s="14"/>
      <c r="NT598" s="14"/>
    </row>
    <row r="599" spans="1:384" ht="13.5" customHeight="1" x14ac:dyDescent="0.25">
      <c r="A599" s="1"/>
      <c r="B599" s="14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4"/>
      <c r="HR599" s="14"/>
      <c r="HS599" s="14"/>
      <c r="HT599" s="14"/>
      <c r="HU599" s="14"/>
      <c r="HV599" s="14"/>
      <c r="HW599" s="14"/>
      <c r="HX599" s="14"/>
      <c r="HY599" s="14"/>
      <c r="HZ599" s="14"/>
      <c r="IA599" s="14"/>
      <c r="IB599" s="14"/>
      <c r="IC599" s="14"/>
      <c r="ID599" s="14"/>
      <c r="IE599" s="14"/>
      <c r="IF599" s="14"/>
      <c r="IG599" s="14"/>
      <c r="IH599" s="14"/>
      <c r="II599" s="14"/>
      <c r="IJ599" s="14"/>
      <c r="IK599" s="14"/>
      <c r="IL599" s="14"/>
      <c r="IM599" s="14"/>
      <c r="IN599" s="14"/>
      <c r="IO599" s="14"/>
      <c r="IP599" s="14"/>
      <c r="IQ599" s="14"/>
      <c r="IR599" s="14"/>
      <c r="IS599" s="14"/>
      <c r="IT599" s="14"/>
      <c r="IU599" s="14"/>
      <c r="IV599" s="14"/>
      <c r="IW599" s="14"/>
      <c r="IX599" s="14"/>
      <c r="IY599" s="14"/>
      <c r="IZ599" s="14"/>
      <c r="JA599" s="14"/>
      <c r="JB599" s="14"/>
      <c r="JC599" s="14"/>
      <c r="JD599" s="14"/>
      <c r="JE599" s="14"/>
      <c r="JF599" s="14"/>
      <c r="JG599" s="14"/>
      <c r="JH599" s="14"/>
      <c r="JI599" s="14"/>
      <c r="JJ599" s="14"/>
      <c r="JK599" s="14"/>
      <c r="JL599" s="14"/>
      <c r="JM599" s="14"/>
      <c r="JN599" s="14"/>
      <c r="JO599" s="14"/>
      <c r="JP599" s="14"/>
      <c r="JQ599" s="14"/>
      <c r="JR599" s="14"/>
      <c r="JS599" s="14"/>
      <c r="JT599" s="14"/>
      <c r="JU599" s="14"/>
      <c r="JV599" s="14"/>
      <c r="JW599" s="14"/>
      <c r="JX599" s="14"/>
      <c r="JY599" s="14"/>
      <c r="JZ599" s="14"/>
      <c r="KA599" s="14"/>
      <c r="KB599" s="14"/>
      <c r="KC599" s="14"/>
      <c r="KD599" s="14"/>
      <c r="KE599" s="14"/>
      <c r="KF599" s="14"/>
      <c r="KG599" s="14"/>
      <c r="KH599" s="14"/>
      <c r="KI599" s="14"/>
      <c r="KJ599" s="14"/>
      <c r="KK599" s="14"/>
      <c r="KL599" s="14"/>
      <c r="KM599" s="14"/>
      <c r="KN599" s="14"/>
      <c r="KO599" s="14"/>
      <c r="KP599" s="14"/>
      <c r="KQ599" s="14"/>
      <c r="KR599" s="14"/>
      <c r="KS599" s="14"/>
      <c r="KT599" s="14"/>
      <c r="KU599" s="14"/>
      <c r="KV599" s="14"/>
      <c r="KW599" s="14"/>
      <c r="KX599" s="14"/>
      <c r="KY599" s="14"/>
      <c r="KZ599" s="14"/>
      <c r="LA599" s="14"/>
      <c r="LB599" s="14"/>
      <c r="LC599" s="14"/>
      <c r="LD599" s="14"/>
      <c r="LE599" s="14"/>
      <c r="LF599" s="14"/>
      <c r="LG599" s="14"/>
      <c r="LH599" s="14"/>
      <c r="LI599" s="14"/>
      <c r="LJ599" s="14"/>
      <c r="LK599" s="14"/>
      <c r="LL599" s="14"/>
      <c r="LM599" s="14"/>
      <c r="LN599" s="14"/>
      <c r="LO599" s="14"/>
      <c r="LP599" s="14"/>
      <c r="LQ599" s="14"/>
      <c r="LR599" s="14"/>
      <c r="LS599" s="14"/>
      <c r="LT599" s="14"/>
      <c r="LU599" s="14"/>
      <c r="LV599" s="14"/>
      <c r="LW599" s="14"/>
      <c r="LX599" s="14"/>
      <c r="LY599" s="14"/>
      <c r="LZ599" s="14"/>
      <c r="MA599" s="14"/>
      <c r="MB599" s="14"/>
      <c r="MC599" s="14"/>
      <c r="MD599" s="14"/>
      <c r="ME599" s="14"/>
      <c r="MF599" s="14"/>
      <c r="MG599" s="14"/>
      <c r="MH599" s="14"/>
      <c r="MI599" s="14"/>
      <c r="MJ599" s="14"/>
      <c r="MK599" s="14"/>
      <c r="ML599" s="14"/>
      <c r="MM599" s="14"/>
      <c r="MN599" s="14"/>
      <c r="MO599" s="14"/>
      <c r="MP599" s="14"/>
      <c r="MQ599" s="14"/>
      <c r="MR599" s="14"/>
      <c r="MS599" s="14"/>
      <c r="MT599" s="14"/>
      <c r="MU599" s="14"/>
      <c r="MV599" s="14"/>
      <c r="MW599" s="14"/>
      <c r="MX599" s="14"/>
      <c r="MY599" s="14"/>
      <c r="MZ599" s="14"/>
      <c r="NA599" s="14"/>
      <c r="NB599" s="14"/>
      <c r="NC599" s="14"/>
      <c r="ND599" s="14"/>
      <c r="NE599" s="14"/>
      <c r="NF599" s="14"/>
      <c r="NG599" s="14"/>
      <c r="NH599" s="14"/>
      <c r="NI599" s="14"/>
      <c r="NJ599" s="14"/>
      <c r="NK599" s="14"/>
      <c r="NL599" s="14"/>
      <c r="NM599" s="14"/>
      <c r="NN599" s="14"/>
      <c r="NO599" s="14"/>
      <c r="NP599" s="14"/>
      <c r="NQ599" s="14"/>
      <c r="NR599" s="14"/>
      <c r="NS599" s="14"/>
      <c r="NT599" s="14"/>
    </row>
    <row r="600" spans="1:384" ht="13.5" customHeight="1" x14ac:dyDescent="0.25">
      <c r="A600" s="1"/>
      <c r="B600" s="14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  <c r="IJ600" s="14"/>
      <c r="IK600" s="14"/>
      <c r="IL600" s="14"/>
      <c r="IM600" s="14"/>
      <c r="IN600" s="14"/>
      <c r="IO600" s="14"/>
      <c r="IP600" s="14"/>
      <c r="IQ600" s="14"/>
      <c r="IR600" s="14"/>
      <c r="IS600" s="14"/>
      <c r="IT600" s="14"/>
      <c r="IU600" s="14"/>
      <c r="IV600" s="14"/>
      <c r="IW600" s="14"/>
      <c r="IX600" s="14"/>
      <c r="IY600" s="14"/>
      <c r="IZ600" s="14"/>
      <c r="JA600" s="14"/>
      <c r="JB600" s="14"/>
      <c r="JC600" s="14"/>
      <c r="JD600" s="14"/>
      <c r="JE600" s="14"/>
      <c r="JF600" s="14"/>
      <c r="JG600" s="14"/>
      <c r="JH600" s="14"/>
      <c r="JI600" s="14"/>
      <c r="JJ600" s="14"/>
      <c r="JK600" s="14"/>
      <c r="JL600" s="14"/>
      <c r="JM600" s="14"/>
      <c r="JN600" s="14"/>
      <c r="JO600" s="14"/>
      <c r="JP600" s="14"/>
      <c r="JQ600" s="14"/>
      <c r="JR600" s="14"/>
      <c r="JS600" s="14"/>
      <c r="JT600" s="14"/>
      <c r="JU600" s="14"/>
      <c r="JV600" s="14"/>
      <c r="JW600" s="14"/>
      <c r="JX600" s="14"/>
      <c r="JY600" s="14"/>
      <c r="JZ600" s="14"/>
      <c r="KA600" s="14"/>
      <c r="KB600" s="14"/>
      <c r="KC600" s="14"/>
      <c r="KD600" s="14"/>
      <c r="KE600" s="14"/>
      <c r="KF600" s="14"/>
      <c r="KG600" s="14"/>
      <c r="KH600" s="14"/>
      <c r="KI600" s="14"/>
      <c r="KJ600" s="14"/>
      <c r="KK600" s="14"/>
      <c r="KL600" s="14"/>
      <c r="KM600" s="14"/>
      <c r="KN600" s="14"/>
      <c r="KO600" s="14"/>
      <c r="KP600" s="14"/>
      <c r="KQ600" s="14"/>
      <c r="KR600" s="14"/>
      <c r="KS600" s="14"/>
      <c r="KT600" s="14"/>
      <c r="KU600" s="14"/>
      <c r="KV600" s="14"/>
      <c r="KW600" s="14"/>
      <c r="KX600" s="14"/>
      <c r="KY600" s="14"/>
      <c r="KZ600" s="14"/>
      <c r="LA600" s="14"/>
      <c r="LB600" s="14"/>
      <c r="LC600" s="14"/>
      <c r="LD600" s="14"/>
      <c r="LE600" s="14"/>
      <c r="LF600" s="14"/>
      <c r="LG600" s="14"/>
      <c r="LH600" s="14"/>
      <c r="LI600" s="14"/>
      <c r="LJ600" s="14"/>
      <c r="LK600" s="14"/>
      <c r="LL600" s="14"/>
      <c r="LM600" s="14"/>
      <c r="LN600" s="14"/>
      <c r="LO600" s="14"/>
      <c r="LP600" s="14"/>
      <c r="LQ600" s="14"/>
      <c r="LR600" s="14"/>
      <c r="LS600" s="14"/>
      <c r="LT600" s="14"/>
      <c r="LU600" s="14"/>
      <c r="LV600" s="14"/>
      <c r="LW600" s="14"/>
      <c r="LX600" s="14"/>
      <c r="LY600" s="14"/>
      <c r="LZ600" s="14"/>
      <c r="MA600" s="14"/>
      <c r="MB600" s="14"/>
      <c r="MC600" s="14"/>
      <c r="MD600" s="14"/>
      <c r="ME600" s="14"/>
      <c r="MF600" s="14"/>
      <c r="MG600" s="14"/>
      <c r="MH600" s="14"/>
      <c r="MI600" s="14"/>
      <c r="MJ600" s="14"/>
      <c r="MK600" s="14"/>
      <c r="ML600" s="14"/>
      <c r="MM600" s="14"/>
      <c r="MN600" s="14"/>
      <c r="MO600" s="14"/>
      <c r="MP600" s="14"/>
      <c r="MQ600" s="14"/>
      <c r="MR600" s="14"/>
      <c r="MS600" s="14"/>
      <c r="MT600" s="14"/>
      <c r="MU600" s="14"/>
      <c r="MV600" s="14"/>
      <c r="MW600" s="14"/>
      <c r="MX600" s="14"/>
      <c r="MY600" s="14"/>
      <c r="MZ600" s="14"/>
      <c r="NA600" s="14"/>
      <c r="NB600" s="14"/>
      <c r="NC600" s="14"/>
      <c r="ND600" s="14"/>
      <c r="NE600" s="14"/>
      <c r="NF600" s="14"/>
      <c r="NG600" s="14"/>
      <c r="NH600" s="14"/>
      <c r="NI600" s="14"/>
      <c r="NJ600" s="14"/>
      <c r="NK600" s="14"/>
      <c r="NL600" s="14"/>
      <c r="NM600" s="14"/>
      <c r="NN600" s="14"/>
      <c r="NO600" s="14"/>
      <c r="NP600" s="14"/>
      <c r="NQ600" s="14"/>
      <c r="NR600" s="14"/>
      <c r="NS600" s="14"/>
      <c r="NT600" s="14"/>
    </row>
    <row r="601" spans="1:384" ht="13.5" customHeight="1" x14ac:dyDescent="0.25">
      <c r="A601" s="1"/>
      <c r="B601" s="14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4"/>
      <c r="HR601" s="14"/>
      <c r="HS601" s="14"/>
      <c r="HT601" s="14"/>
      <c r="HU601" s="14"/>
      <c r="HV601" s="14"/>
      <c r="HW601" s="14"/>
      <c r="HX601" s="14"/>
      <c r="HY601" s="14"/>
      <c r="HZ601" s="14"/>
      <c r="IA601" s="14"/>
      <c r="IB601" s="14"/>
      <c r="IC601" s="14"/>
      <c r="ID601" s="14"/>
      <c r="IE601" s="14"/>
      <c r="IF601" s="14"/>
      <c r="IG601" s="14"/>
      <c r="IH601" s="14"/>
      <c r="II601" s="14"/>
      <c r="IJ601" s="14"/>
      <c r="IK601" s="14"/>
      <c r="IL601" s="14"/>
      <c r="IM601" s="14"/>
      <c r="IN601" s="14"/>
      <c r="IO601" s="14"/>
      <c r="IP601" s="14"/>
      <c r="IQ601" s="14"/>
      <c r="IR601" s="14"/>
      <c r="IS601" s="14"/>
      <c r="IT601" s="14"/>
      <c r="IU601" s="14"/>
      <c r="IV601" s="14"/>
      <c r="IW601" s="14"/>
      <c r="IX601" s="14"/>
      <c r="IY601" s="14"/>
      <c r="IZ601" s="14"/>
      <c r="JA601" s="14"/>
      <c r="JB601" s="14"/>
      <c r="JC601" s="14"/>
      <c r="JD601" s="14"/>
      <c r="JE601" s="14"/>
      <c r="JF601" s="14"/>
      <c r="JG601" s="14"/>
      <c r="JH601" s="14"/>
      <c r="JI601" s="14"/>
      <c r="JJ601" s="14"/>
      <c r="JK601" s="14"/>
      <c r="JL601" s="14"/>
      <c r="JM601" s="14"/>
      <c r="JN601" s="14"/>
      <c r="JO601" s="14"/>
      <c r="JP601" s="14"/>
      <c r="JQ601" s="14"/>
      <c r="JR601" s="14"/>
      <c r="JS601" s="14"/>
      <c r="JT601" s="14"/>
      <c r="JU601" s="14"/>
      <c r="JV601" s="14"/>
      <c r="JW601" s="14"/>
      <c r="JX601" s="14"/>
      <c r="JY601" s="14"/>
      <c r="JZ601" s="14"/>
      <c r="KA601" s="14"/>
      <c r="KB601" s="14"/>
      <c r="KC601" s="14"/>
      <c r="KD601" s="14"/>
      <c r="KE601" s="14"/>
      <c r="KF601" s="14"/>
      <c r="KG601" s="14"/>
      <c r="KH601" s="14"/>
      <c r="KI601" s="14"/>
      <c r="KJ601" s="14"/>
      <c r="KK601" s="14"/>
      <c r="KL601" s="14"/>
      <c r="KM601" s="14"/>
      <c r="KN601" s="14"/>
      <c r="KO601" s="14"/>
      <c r="KP601" s="14"/>
      <c r="KQ601" s="14"/>
      <c r="KR601" s="14"/>
      <c r="KS601" s="14"/>
      <c r="KT601" s="14"/>
      <c r="KU601" s="14"/>
      <c r="KV601" s="14"/>
      <c r="KW601" s="14"/>
      <c r="KX601" s="14"/>
      <c r="KY601" s="14"/>
      <c r="KZ601" s="14"/>
      <c r="LA601" s="14"/>
      <c r="LB601" s="14"/>
      <c r="LC601" s="14"/>
      <c r="LD601" s="14"/>
      <c r="LE601" s="14"/>
      <c r="LF601" s="14"/>
      <c r="LG601" s="14"/>
      <c r="LH601" s="14"/>
      <c r="LI601" s="14"/>
      <c r="LJ601" s="14"/>
      <c r="LK601" s="14"/>
      <c r="LL601" s="14"/>
      <c r="LM601" s="14"/>
      <c r="LN601" s="14"/>
      <c r="LO601" s="14"/>
      <c r="LP601" s="14"/>
      <c r="LQ601" s="14"/>
      <c r="LR601" s="14"/>
      <c r="LS601" s="14"/>
      <c r="LT601" s="14"/>
      <c r="LU601" s="14"/>
      <c r="LV601" s="14"/>
      <c r="LW601" s="14"/>
      <c r="LX601" s="14"/>
      <c r="LY601" s="14"/>
      <c r="LZ601" s="14"/>
      <c r="MA601" s="14"/>
      <c r="MB601" s="14"/>
      <c r="MC601" s="14"/>
      <c r="MD601" s="14"/>
      <c r="ME601" s="14"/>
      <c r="MF601" s="14"/>
      <c r="MG601" s="14"/>
      <c r="MH601" s="14"/>
      <c r="MI601" s="14"/>
      <c r="MJ601" s="14"/>
      <c r="MK601" s="14"/>
      <c r="ML601" s="14"/>
      <c r="MM601" s="14"/>
      <c r="MN601" s="14"/>
      <c r="MO601" s="14"/>
      <c r="MP601" s="14"/>
      <c r="MQ601" s="14"/>
      <c r="MR601" s="14"/>
      <c r="MS601" s="14"/>
      <c r="MT601" s="14"/>
      <c r="MU601" s="14"/>
      <c r="MV601" s="14"/>
      <c r="MW601" s="14"/>
      <c r="MX601" s="14"/>
      <c r="MY601" s="14"/>
      <c r="MZ601" s="14"/>
      <c r="NA601" s="14"/>
      <c r="NB601" s="14"/>
      <c r="NC601" s="14"/>
      <c r="ND601" s="14"/>
      <c r="NE601" s="14"/>
      <c r="NF601" s="14"/>
      <c r="NG601" s="14"/>
      <c r="NH601" s="14"/>
      <c r="NI601" s="14"/>
      <c r="NJ601" s="14"/>
      <c r="NK601" s="14"/>
      <c r="NL601" s="14"/>
      <c r="NM601" s="14"/>
      <c r="NN601" s="14"/>
      <c r="NO601" s="14"/>
      <c r="NP601" s="14"/>
      <c r="NQ601" s="14"/>
      <c r="NR601" s="14"/>
      <c r="NS601" s="14"/>
      <c r="NT601" s="14"/>
    </row>
    <row r="602" spans="1:384" ht="13.5" customHeight="1" x14ac:dyDescent="0.25">
      <c r="A602" s="1"/>
      <c r="B602" s="14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4"/>
      <c r="HR602" s="14"/>
      <c r="HS602" s="14"/>
      <c r="HT602" s="14"/>
      <c r="HU602" s="14"/>
      <c r="HV602" s="14"/>
      <c r="HW602" s="14"/>
      <c r="HX602" s="14"/>
      <c r="HY602" s="14"/>
      <c r="HZ602" s="14"/>
      <c r="IA602" s="14"/>
      <c r="IB602" s="14"/>
      <c r="IC602" s="14"/>
      <c r="ID602" s="14"/>
      <c r="IE602" s="14"/>
      <c r="IF602" s="14"/>
      <c r="IG602" s="14"/>
      <c r="IH602" s="14"/>
      <c r="II602" s="14"/>
      <c r="IJ602" s="14"/>
      <c r="IK602" s="14"/>
      <c r="IL602" s="14"/>
      <c r="IM602" s="14"/>
      <c r="IN602" s="14"/>
      <c r="IO602" s="14"/>
      <c r="IP602" s="14"/>
      <c r="IQ602" s="14"/>
      <c r="IR602" s="14"/>
      <c r="IS602" s="14"/>
      <c r="IT602" s="14"/>
      <c r="IU602" s="14"/>
      <c r="IV602" s="14"/>
      <c r="IW602" s="14"/>
      <c r="IX602" s="14"/>
      <c r="IY602" s="14"/>
      <c r="IZ602" s="14"/>
      <c r="JA602" s="14"/>
      <c r="JB602" s="14"/>
      <c r="JC602" s="14"/>
      <c r="JD602" s="14"/>
      <c r="JE602" s="14"/>
      <c r="JF602" s="14"/>
      <c r="JG602" s="14"/>
      <c r="JH602" s="14"/>
      <c r="JI602" s="14"/>
      <c r="JJ602" s="14"/>
      <c r="JK602" s="14"/>
      <c r="JL602" s="14"/>
      <c r="JM602" s="14"/>
      <c r="JN602" s="14"/>
      <c r="JO602" s="14"/>
      <c r="JP602" s="14"/>
      <c r="JQ602" s="14"/>
      <c r="JR602" s="14"/>
      <c r="JS602" s="14"/>
      <c r="JT602" s="14"/>
      <c r="JU602" s="14"/>
      <c r="JV602" s="14"/>
      <c r="JW602" s="14"/>
      <c r="JX602" s="14"/>
      <c r="JY602" s="14"/>
      <c r="JZ602" s="14"/>
      <c r="KA602" s="14"/>
      <c r="KB602" s="14"/>
      <c r="KC602" s="14"/>
      <c r="KD602" s="14"/>
      <c r="KE602" s="14"/>
      <c r="KF602" s="14"/>
      <c r="KG602" s="14"/>
      <c r="KH602" s="14"/>
      <c r="KI602" s="14"/>
      <c r="KJ602" s="14"/>
      <c r="KK602" s="14"/>
      <c r="KL602" s="14"/>
      <c r="KM602" s="14"/>
      <c r="KN602" s="14"/>
      <c r="KO602" s="14"/>
      <c r="KP602" s="14"/>
      <c r="KQ602" s="14"/>
      <c r="KR602" s="14"/>
      <c r="KS602" s="14"/>
      <c r="KT602" s="14"/>
      <c r="KU602" s="14"/>
      <c r="KV602" s="14"/>
      <c r="KW602" s="14"/>
      <c r="KX602" s="14"/>
      <c r="KY602" s="14"/>
      <c r="KZ602" s="14"/>
      <c r="LA602" s="14"/>
      <c r="LB602" s="14"/>
      <c r="LC602" s="14"/>
      <c r="LD602" s="14"/>
      <c r="LE602" s="14"/>
      <c r="LF602" s="14"/>
      <c r="LG602" s="14"/>
      <c r="LH602" s="14"/>
      <c r="LI602" s="14"/>
      <c r="LJ602" s="14"/>
      <c r="LK602" s="14"/>
      <c r="LL602" s="14"/>
      <c r="LM602" s="14"/>
      <c r="LN602" s="14"/>
      <c r="LO602" s="14"/>
      <c r="LP602" s="14"/>
      <c r="LQ602" s="14"/>
      <c r="LR602" s="14"/>
      <c r="LS602" s="14"/>
      <c r="LT602" s="14"/>
      <c r="LU602" s="14"/>
      <c r="LV602" s="14"/>
      <c r="LW602" s="14"/>
      <c r="LX602" s="14"/>
      <c r="LY602" s="14"/>
      <c r="LZ602" s="14"/>
      <c r="MA602" s="14"/>
      <c r="MB602" s="14"/>
      <c r="MC602" s="14"/>
      <c r="MD602" s="14"/>
      <c r="ME602" s="14"/>
      <c r="MF602" s="14"/>
      <c r="MG602" s="14"/>
      <c r="MH602" s="14"/>
      <c r="MI602" s="14"/>
      <c r="MJ602" s="14"/>
      <c r="MK602" s="14"/>
      <c r="ML602" s="14"/>
      <c r="MM602" s="14"/>
      <c r="MN602" s="14"/>
      <c r="MO602" s="14"/>
      <c r="MP602" s="14"/>
      <c r="MQ602" s="14"/>
      <c r="MR602" s="14"/>
      <c r="MS602" s="14"/>
      <c r="MT602" s="14"/>
      <c r="MU602" s="14"/>
      <c r="MV602" s="14"/>
      <c r="MW602" s="14"/>
      <c r="MX602" s="14"/>
      <c r="MY602" s="14"/>
      <c r="MZ602" s="14"/>
      <c r="NA602" s="14"/>
      <c r="NB602" s="14"/>
      <c r="NC602" s="14"/>
      <c r="ND602" s="14"/>
      <c r="NE602" s="14"/>
      <c r="NF602" s="14"/>
      <c r="NG602" s="14"/>
      <c r="NH602" s="14"/>
      <c r="NI602" s="14"/>
      <c r="NJ602" s="14"/>
      <c r="NK602" s="14"/>
      <c r="NL602" s="14"/>
      <c r="NM602" s="14"/>
      <c r="NN602" s="14"/>
      <c r="NO602" s="14"/>
      <c r="NP602" s="14"/>
      <c r="NQ602" s="14"/>
      <c r="NR602" s="14"/>
      <c r="NS602" s="14"/>
      <c r="NT602" s="14"/>
    </row>
    <row r="603" spans="1:384" ht="13.5" customHeight="1" x14ac:dyDescent="0.25">
      <c r="A603" s="1"/>
      <c r="B603" s="14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  <c r="IJ603" s="14"/>
      <c r="IK603" s="14"/>
      <c r="IL603" s="14"/>
      <c r="IM603" s="14"/>
      <c r="IN603" s="14"/>
      <c r="IO603" s="14"/>
      <c r="IP603" s="14"/>
      <c r="IQ603" s="14"/>
      <c r="IR603" s="14"/>
      <c r="IS603" s="14"/>
      <c r="IT603" s="14"/>
      <c r="IU603" s="14"/>
      <c r="IV603" s="14"/>
      <c r="IW603" s="14"/>
      <c r="IX603" s="14"/>
      <c r="IY603" s="14"/>
      <c r="IZ603" s="14"/>
      <c r="JA603" s="14"/>
      <c r="JB603" s="14"/>
      <c r="JC603" s="14"/>
      <c r="JD603" s="14"/>
      <c r="JE603" s="14"/>
      <c r="JF603" s="14"/>
      <c r="JG603" s="14"/>
      <c r="JH603" s="14"/>
      <c r="JI603" s="14"/>
      <c r="JJ603" s="14"/>
      <c r="JK603" s="14"/>
      <c r="JL603" s="14"/>
      <c r="JM603" s="14"/>
      <c r="JN603" s="14"/>
      <c r="JO603" s="14"/>
      <c r="JP603" s="14"/>
      <c r="JQ603" s="14"/>
      <c r="JR603" s="14"/>
      <c r="JS603" s="14"/>
      <c r="JT603" s="14"/>
      <c r="JU603" s="14"/>
      <c r="JV603" s="14"/>
      <c r="JW603" s="14"/>
      <c r="JX603" s="14"/>
      <c r="JY603" s="14"/>
      <c r="JZ603" s="14"/>
      <c r="KA603" s="14"/>
      <c r="KB603" s="14"/>
      <c r="KC603" s="14"/>
      <c r="KD603" s="14"/>
      <c r="KE603" s="14"/>
      <c r="KF603" s="14"/>
      <c r="KG603" s="14"/>
      <c r="KH603" s="14"/>
      <c r="KI603" s="14"/>
      <c r="KJ603" s="14"/>
      <c r="KK603" s="14"/>
      <c r="KL603" s="14"/>
      <c r="KM603" s="14"/>
      <c r="KN603" s="14"/>
      <c r="KO603" s="14"/>
      <c r="KP603" s="14"/>
      <c r="KQ603" s="14"/>
      <c r="KR603" s="14"/>
      <c r="KS603" s="14"/>
      <c r="KT603" s="14"/>
      <c r="KU603" s="14"/>
      <c r="KV603" s="14"/>
      <c r="KW603" s="14"/>
      <c r="KX603" s="14"/>
      <c r="KY603" s="14"/>
      <c r="KZ603" s="14"/>
      <c r="LA603" s="14"/>
      <c r="LB603" s="14"/>
      <c r="LC603" s="14"/>
      <c r="LD603" s="14"/>
      <c r="LE603" s="14"/>
      <c r="LF603" s="14"/>
      <c r="LG603" s="14"/>
      <c r="LH603" s="14"/>
      <c r="LI603" s="14"/>
      <c r="LJ603" s="14"/>
      <c r="LK603" s="14"/>
      <c r="LL603" s="14"/>
      <c r="LM603" s="14"/>
      <c r="LN603" s="14"/>
      <c r="LO603" s="14"/>
      <c r="LP603" s="14"/>
      <c r="LQ603" s="14"/>
      <c r="LR603" s="14"/>
      <c r="LS603" s="14"/>
      <c r="LT603" s="14"/>
      <c r="LU603" s="14"/>
      <c r="LV603" s="14"/>
      <c r="LW603" s="14"/>
      <c r="LX603" s="14"/>
      <c r="LY603" s="14"/>
      <c r="LZ603" s="14"/>
      <c r="MA603" s="14"/>
      <c r="MB603" s="14"/>
      <c r="MC603" s="14"/>
      <c r="MD603" s="14"/>
      <c r="ME603" s="14"/>
      <c r="MF603" s="14"/>
      <c r="MG603" s="14"/>
      <c r="MH603" s="14"/>
      <c r="MI603" s="14"/>
      <c r="MJ603" s="14"/>
      <c r="MK603" s="14"/>
      <c r="ML603" s="14"/>
      <c r="MM603" s="14"/>
      <c r="MN603" s="14"/>
      <c r="MO603" s="14"/>
      <c r="MP603" s="14"/>
      <c r="MQ603" s="14"/>
      <c r="MR603" s="14"/>
      <c r="MS603" s="14"/>
      <c r="MT603" s="14"/>
      <c r="MU603" s="14"/>
      <c r="MV603" s="14"/>
      <c r="MW603" s="14"/>
      <c r="MX603" s="14"/>
      <c r="MY603" s="14"/>
      <c r="MZ603" s="14"/>
      <c r="NA603" s="14"/>
      <c r="NB603" s="14"/>
      <c r="NC603" s="14"/>
      <c r="ND603" s="14"/>
      <c r="NE603" s="14"/>
      <c r="NF603" s="14"/>
      <c r="NG603" s="14"/>
      <c r="NH603" s="14"/>
      <c r="NI603" s="14"/>
      <c r="NJ603" s="14"/>
      <c r="NK603" s="14"/>
      <c r="NL603" s="14"/>
      <c r="NM603" s="14"/>
      <c r="NN603" s="14"/>
      <c r="NO603" s="14"/>
      <c r="NP603" s="14"/>
      <c r="NQ603" s="14"/>
      <c r="NR603" s="14"/>
      <c r="NS603" s="14"/>
      <c r="NT603" s="14"/>
    </row>
    <row r="604" spans="1:384" ht="13.5" customHeight="1" x14ac:dyDescent="0.25">
      <c r="A604" s="1"/>
      <c r="B604" s="14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4"/>
      <c r="HR604" s="14"/>
      <c r="HS604" s="14"/>
      <c r="HT604" s="14"/>
      <c r="HU604" s="14"/>
      <c r="HV604" s="14"/>
      <c r="HW604" s="14"/>
      <c r="HX604" s="14"/>
      <c r="HY604" s="14"/>
      <c r="HZ604" s="14"/>
      <c r="IA604" s="14"/>
      <c r="IB604" s="14"/>
      <c r="IC604" s="14"/>
      <c r="ID604" s="14"/>
      <c r="IE604" s="14"/>
      <c r="IF604" s="14"/>
      <c r="IG604" s="14"/>
      <c r="IH604" s="14"/>
      <c r="II604" s="14"/>
      <c r="IJ604" s="14"/>
      <c r="IK604" s="14"/>
      <c r="IL604" s="14"/>
      <c r="IM604" s="14"/>
      <c r="IN604" s="14"/>
      <c r="IO604" s="14"/>
      <c r="IP604" s="14"/>
      <c r="IQ604" s="14"/>
      <c r="IR604" s="14"/>
      <c r="IS604" s="14"/>
      <c r="IT604" s="14"/>
      <c r="IU604" s="14"/>
      <c r="IV604" s="14"/>
      <c r="IW604" s="14"/>
      <c r="IX604" s="14"/>
      <c r="IY604" s="14"/>
      <c r="IZ604" s="14"/>
      <c r="JA604" s="14"/>
      <c r="JB604" s="14"/>
      <c r="JC604" s="14"/>
      <c r="JD604" s="14"/>
      <c r="JE604" s="14"/>
      <c r="JF604" s="14"/>
      <c r="JG604" s="14"/>
      <c r="JH604" s="14"/>
      <c r="JI604" s="14"/>
      <c r="JJ604" s="14"/>
      <c r="JK604" s="14"/>
      <c r="JL604" s="14"/>
      <c r="JM604" s="14"/>
      <c r="JN604" s="14"/>
      <c r="JO604" s="14"/>
      <c r="JP604" s="14"/>
      <c r="JQ604" s="14"/>
      <c r="JR604" s="14"/>
      <c r="JS604" s="14"/>
      <c r="JT604" s="14"/>
      <c r="JU604" s="14"/>
      <c r="JV604" s="14"/>
      <c r="JW604" s="14"/>
      <c r="JX604" s="14"/>
      <c r="JY604" s="14"/>
      <c r="JZ604" s="14"/>
      <c r="KA604" s="14"/>
      <c r="KB604" s="14"/>
      <c r="KC604" s="14"/>
      <c r="KD604" s="14"/>
      <c r="KE604" s="14"/>
      <c r="KF604" s="14"/>
      <c r="KG604" s="14"/>
      <c r="KH604" s="14"/>
      <c r="KI604" s="14"/>
      <c r="KJ604" s="14"/>
      <c r="KK604" s="14"/>
      <c r="KL604" s="14"/>
      <c r="KM604" s="14"/>
      <c r="KN604" s="14"/>
      <c r="KO604" s="14"/>
      <c r="KP604" s="14"/>
      <c r="KQ604" s="14"/>
      <c r="KR604" s="14"/>
      <c r="KS604" s="14"/>
      <c r="KT604" s="14"/>
      <c r="KU604" s="14"/>
      <c r="KV604" s="14"/>
      <c r="KW604" s="14"/>
      <c r="KX604" s="14"/>
      <c r="KY604" s="14"/>
      <c r="KZ604" s="14"/>
      <c r="LA604" s="14"/>
      <c r="LB604" s="14"/>
      <c r="LC604" s="14"/>
      <c r="LD604" s="14"/>
      <c r="LE604" s="14"/>
      <c r="LF604" s="14"/>
      <c r="LG604" s="14"/>
      <c r="LH604" s="14"/>
      <c r="LI604" s="14"/>
      <c r="LJ604" s="14"/>
      <c r="LK604" s="14"/>
      <c r="LL604" s="14"/>
      <c r="LM604" s="14"/>
      <c r="LN604" s="14"/>
      <c r="LO604" s="14"/>
      <c r="LP604" s="14"/>
      <c r="LQ604" s="14"/>
      <c r="LR604" s="14"/>
      <c r="LS604" s="14"/>
      <c r="LT604" s="14"/>
      <c r="LU604" s="14"/>
      <c r="LV604" s="14"/>
      <c r="LW604" s="14"/>
      <c r="LX604" s="14"/>
      <c r="LY604" s="14"/>
      <c r="LZ604" s="14"/>
      <c r="MA604" s="14"/>
      <c r="MB604" s="14"/>
      <c r="MC604" s="14"/>
      <c r="MD604" s="14"/>
      <c r="ME604" s="14"/>
      <c r="MF604" s="14"/>
      <c r="MG604" s="14"/>
      <c r="MH604" s="14"/>
      <c r="MI604" s="14"/>
      <c r="MJ604" s="14"/>
      <c r="MK604" s="14"/>
      <c r="ML604" s="14"/>
      <c r="MM604" s="14"/>
      <c r="MN604" s="14"/>
      <c r="MO604" s="14"/>
      <c r="MP604" s="14"/>
      <c r="MQ604" s="14"/>
      <c r="MR604" s="14"/>
      <c r="MS604" s="14"/>
      <c r="MT604" s="14"/>
      <c r="MU604" s="14"/>
      <c r="MV604" s="14"/>
      <c r="MW604" s="14"/>
      <c r="MX604" s="14"/>
      <c r="MY604" s="14"/>
      <c r="MZ604" s="14"/>
      <c r="NA604" s="14"/>
      <c r="NB604" s="14"/>
      <c r="NC604" s="14"/>
      <c r="ND604" s="14"/>
      <c r="NE604" s="14"/>
      <c r="NF604" s="14"/>
      <c r="NG604" s="14"/>
      <c r="NH604" s="14"/>
      <c r="NI604" s="14"/>
      <c r="NJ604" s="14"/>
      <c r="NK604" s="14"/>
      <c r="NL604" s="14"/>
      <c r="NM604" s="14"/>
      <c r="NN604" s="14"/>
      <c r="NO604" s="14"/>
      <c r="NP604" s="14"/>
      <c r="NQ604" s="14"/>
      <c r="NR604" s="14"/>
      <c r="NS604" s="14"/>
      <c r="NT604" s="14"/>
    </row>
    <row r="605" spans="1:384" ht="13.5" customHeight="1" x14ac:dyDescent="0.25">
      <c r="A605" s="1"/>
      <c r="B605" s="14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4"/>
      <c r="HR605" s="14"/>
      <c r="HS605" s="14"/>
      <c r="HT605" s="14"/>
      <c r="HU605" s="14"/>
      <c r="HV605" s="14"/>
      <c r="HW605" s="14"/>
      <c r="HX605" s="14"/>
      <c r="HY605" s="14"/>
      <c r="HZ605" s="14"/>
      <c r="IA605" s="14"/>
      <c r="IB605" s="14"/>
      <c r="IC605" s="14"/>
      <c r="ID605" s="14"/>
      <c r="IE605" s="14"/>
      <c r="IF605" s="14"/>
      <c r="IG605" s="14"/>
      <c r="IH605" s="14"/>
      <c r="II605" s="14"/>
      <c r="IJ605" s="14"/>
      <c r="IK605" s="14"/>
      <c r="IL605" s="14"/>
      <c r="IM605" s="14"/>
      <c r="IN605" s="14"/>
      <c r="IO605" s="14"/>
      <c r="IP605" s="14"/>
      <c r="IQ605" s="14"/>
      <c r="IR605" s="14"/>
      <c r="IS605" s="14"/>
      <c r="IT605" s="14"/>
      <c r="IU605" s="14"/>
      <c r="IV605" s="14"/>
      <c r="IW605" s="14"/>
      <c r="IX605" s="14"/>
      <c r="IY605" s="14"/>
      <c r="IZ605" s="14"/>
      <c r="JA605" s="14"/>
      <c r="JB605" s="14"/>
      <c r="JC605" s="14"/>
      <c r="JD605" s="14"/>
      <c r="JE605" s="14"/>
      <c r="JF605" s="14"/>
      <c r="JG605" s="14"/>
      <c r="JH605" s="14"/>
      <c r="JI605" s="14"/>
      <c r="JJ605" s="14"/>
      <c r="JK605" s="14"/>
      <c r="JL605" s="14"/>
      <c r="JM605" s="14"/>
      <c r="JN605" s="14"/>
      <c r="JO605" s="14"/>
      <c r="JP605" s="14"/>
      <c r="JQ605" s="14"/>
      <c r="JR605" s="14"/>
      <c r="JS605" s="14"/>
      <c r="JT605" s="14"/>
      <c r="JU605" s="14"/>
      <c r="JV605" s="14"/>
      <c r="JW605" s="14"/>
      <c r="JX605" s="14"/>
      <c r="JY605" s="14"/>
      <c r="JZ605" s="14"/>
      <c r="KA605" s="14"/>
      <c r="KB605" s="14"/>
      <c r="KC605" s="14"/>
      <c r="KD605" s="14"/>
      <c r="KE605" s="14"/>
      <c r="KF605" s="14"/>
      <c r="KG605" s="14"/>
      <c r="KH605" s="14"/>
      <c r="KI605" s="14"/>
      <c r="KJ605" s="14"/>
      <c r="KK605" s="14"/>
      <c r="KL605" s="14"/>
      <c r="KM605" s="14"/>
      <c r="KN605" s="14"/>
      <c r="KO605" s="14"/>
      <c r="KP605" s="14"/>
      <c r="KQ605" s="14"/>
      <c r="KR605" s="14"/>
      <c r="KS605" s="14"/>
      <c r="KT605" s="14"/>
      <c r="KU605" s="14"/>
      <c r="KV605" s="14"/>
      <c r="KW605" s="14"/>
      <c r="KX605" s="14"/>
      <c r="KY605" s="14"/>
      <c r="KZ605" s="14"/>
      <c r="LA605" s="14"/>
      <c r="LB605" s="14"/>
      <c r="LC605" s="14"/>
      <c r="LD605" s="14"/>
      <c r="LE605" s="14"/>
      <c r="LF605" s="14"/>
      <c r="LG605" s="14"/>
      <c r="LH605" s="14"/>
      <c r="LI605" s="14"/>
      <c r="LJ605" s="14"/>
      <c r="LK605" s="14"/>
      <c r="LL605" s="14"/>
      <c r="LM605" s="14"/>
      <c r="LN605" s="14"/>
      <c r="LO605" s="14"/>
      <c r="LP605" s="14"/>
      <c r="LQ605" s="14"/>
      <c r="LR605" s="14"/>
      <c r="LS605" s="14"/>
      <c r="LT605" s="14"/>
      <c r="LU605" s="14"/>
      <c r="LV605" s="14"/>
      <c r="LW605" s="14"/>
      <c r="LX605" s="14"/>
      <c r="LY605" s="14"/>
      <c r="LZ605" s="14"/>
      <c r="MA605" s="14"/>
      <c r="MB605" s="14"/>
      <c r="MC605" s="14"/>
      <c r="MD605" s="14"/>
      <c r="ME605" s="14"/>
      <c r="MF605" s="14"/>
      <c r="MG605" s="14"/>
      <c r="MH605" s="14"/>
      <c r="MI605" s="14"/>
      <c r="MJ605" s="14"/>
      <c r="MK605" s="14"/>
      <c r="ML605" s="14"/>
      <c r="MM605" s="14"/>
      <c r="MN605" s="14"/>
      <c r="MO605" s="14"/>
      <c r="MP605" s="14"/>
      <c r="MQ605" s="14"/>
      <c r="MR605" s="14"/>
      <c r="MS605" s="14"/>
      <c r="MT605" s="14"/>
      <c r="MU605" s="14"/>
      <c r="MV605" s="14"/>
      <c r="MW605" s="14"/>
      <c r="MX605" s="14"/>
      <c r="MY605" s="14"/>
      <c r="MZ605" s="14"/>
      <c r="NA605" s="14"/>
      <c r="NB605" s="14"/>
      <c r="NC605" s="14"/>
      <c r="ND605" s="14"/>
      <c r="NE605" s="14"/>
      <c r="NF605" s="14"/>
      <c r="NG605" s="14"/>
      <c r="NH605" s="14"/>
      <c r="NI605" s="14"/>
      <c r="NJ605" s="14"/>
      <c r="NK605" s="14"/>
      <c r="NL605" s="14"/>
      <c r="NM605" s="14"/>
      <c r="NN605" s="14"/>
      <c r="NO605" s="14"/>
      <c r="NP605" s="14"/>
      <c r="NQ605" s="14"/>
      <c r="NR605" s="14"/>
      <c r="NS605" s="14"/>
      <c r="NT605" s="14"/>
    </row>
    <row r="606" spans="1:384" ht="13.5" customHeight="1" x14ac:dyDescent="0.25">
      <c r="A606" s="1"/>
      <c r="B606" s="14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  <c r="IJ606" s="14"/>
      <c r="IK606" s="14"/>
      <c r="IL606" s="14"/>
      <c r="IM606" s="14"/>
      <c r="IN606" s="14"/>
      <c r="IO606" s="14"/>
      <c r="IP606" s="14"/>
      <c r="IQ606" s="14"/>
      <c r="IR606" s="14"/>
      <c r="IS606" s="14"/>
      <c r="IT606" s="14"/>
      <c r="IU606" s="14"/>
      <c r="IV606" s="14"/>
      <c r="IW606" s="14"/>
      <c r="IX606" s="14"/>
      <c r="IY606" s="14"/>
      <c r="IZ606" s="14"/>
      <c r="JA606" s="14"/>
      <c r="JB606" s="14"/>
      <c r="JC606" s="14"/>
      <c r="JD606" s="14"/>
      <c r="JE606" s="14"/>
      <c r="JF606" s="14"/>
      <c r="JG606" s="14"/>
      <c r="JH606" s="14"/>
      <c r="JI606" s="14"/>
      <c r="JJ606" s="14"/>
      <c r="JK606" s="14"/>
      <c r="JL606" s="14"/>
      <c r="JM606" s="14"/>
      <c r="JN606" s="14"/>
      <c r="JO606" s="14"/>
      <c r="JP606" s="14"/>
      <c r="JQ606" s="14"/>
      <c r="JR606" s="14"/>
      <c r="JS606" s="14"/>
      <c r="JT606" s="14"/>
      <c r="JU606" s="14"/>
      <c r="JV606" s="14"/>
      <c r="JW606" s="14"/>
      <c r="JX606" s="14"/>
      <c r="JY606" s="14"/>
      <c r="JZ606" s="14"/>
      <c r="KA606" s="14"/>
      <c r="KB606" s="14"/>
      <c r="KC606" s="14"/>
      <c r="KD606" s="14"/>
      <c r="KE606" s="14"/>
      <c r="KF606" s="14"/>
      <c r="KG606" s="14"/>
      <c r="KH606" s="14"/>
      <c r="KI606" s="14"/>
      <c r="KJ606" s="14"/>
      <c r="KK606" s="14"/>
      <c r="KL606" s="14"/>
      <c r="KM606" s="14"/>
      <c r="KN606" s="14"/>
      <c r="KO606" s="14"/>
      <c r="KP606" s="14"/>
      <c r="KQ606" s="14"/>
      <c r="KR606" s="14"/>
      <c r="KS606" s="14"/>
      <c r="KT606" s="14"/>
      <c r="KU606" s="14"/>
      <c r="KV606" s="14"/>
      <c r="KW606" s="14"/>
      <c r="KX606" s="14"/>
      <c r="KY606" s="14"/>
      <c r="KZ606" s="14"/>
      <c r="LA606" s="14"/>
      <c r="LB606" s="14"/>
      <c r="LC606" s="14"/>
      <c r="LD606" s="14"/>
      <c r="LE606" s="14"/>
      <c r="LF606" s="14"/>
      <c r="LG606" s="14"/>
      <c r="LH606" s="14"/>
      <c r="LI606" s="14"/>
      <c r="LJ606" s="14"/>
      <c r="LK606" s="14"/>
      <c r="LL606" s="14"/>
      <c r="LM606" s="14"/>
      <c r="LN606" s="14"/>
      <c r="LO606" s="14"/>
      <c r="LP606" s="14"/>
      <c r="LQ606" s="14"/>
      <c r="LR606" s="14"/>
      <c r="LS606" s="14"/>
      <c r="LT606" s="14"/>
      <c r="LU606" s="14"/>
      <c r="LV606" s="14"/>
      <c r="LW606" s="14"/>
      <c r="LX606" s="14"/>
      <c r="LY606" s="14"/>
      <c r="LZ606" s="14"/>
      <c r="MA606" s="14"/>
      <c r="MB606" s="14"/>
      <c r="MC606" s="14"/>
      <c r="MD606" s="14"/>
      <c r="ME606" s="14"/>
      <c r="MF606" s="14"/>
      <c r="MG606" s="14"/>
      <c r="MH606" s="14"/>
      <c r="MI606" s="14"/>
      <c r="MJ606" s="14"/>
      <c r="MK606" s="14"/>
      <c r="ML606" s="14"/>
      <c r="MM606" s="14"/>
      <c r="MN606" s="14"/>
      <c r="MO606" s="14"/>
      <c r="MP606" s="14"/>
      <c r="MQ606" s="14"/>
      <c r="MR606" s="14"/>
      <c r="MS606" s="14"/>
      <c r="MT606" s="14"/>
      <c r="MU606" s="14"/>
      <c r="MV606" s="14"/>
      <c r="MW606" s="14"/>
      <c r="MX606" s="14"/>
      <c r="MY606" s="14"/>
      <c r="MZ606" s="14"/>
      <c r="NA606" s="14"/>
      <c r="NB606" s="14"/>
      <c r="NC606" s="14"/>
      <c r="ND606" s="14"/>
      <c r="NE606" s="14"/>
      <c r="NF606" s="14"/>
      <c r="NG606" s="14"/>
      <c r="NH606" s="14"/>
      <c r="NI606" s="14"/>
      <c r="NJ606" s="14"/>
      <c r="NK606" s="14"/>
      <c r="NL606" s="14"/>
      <c r="NM606" s="14"/>
      <c r="NN606" s="14"/>
      <c r="NO606" s="14"/>
      <c r="NP606" s="14"/>
      <c r="NQ606" s="14"/>
      <c r="NR606" s="14"/>
      <c r="NS606" s="14"/>
      <c r="NT606" s="14"/>
    </row>
    <row r="607" spans="1:384" ht="13.5" customHeight="1" x14ac:dyDescent="0.25">
      <c r="A607" s="1"/>
      <c r="B607" s="14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4"/>
      <c r="HR607" s="14"/>
      <c r="HS607" s="14"/>
      <c r="HT607" s="14"/>
      <c r="HU607" s="14"/>
      <c r="HV607" s="14"/>
      <c r="HW607" s="14"/>
      <c r="HX607" s="14"/>
      <c r="HY607" s="14"/>
      <c r="HZ607" s="14"/>
      <c r="IA607" s="14"/>
      <c r="IB607" s="14"/>
      <c r="IC607" s="14"/>
      <c r="ID607" s="14"/>
      <c r="IE607" s="14"/>
      <c r="IF607" s="14"/>
      <c r="IG607" s="14"/>
      <c r="IH607" s="14"/>
      <c r="II607" s="14"/>
      <c r="IJ607" s="14"/>
      <c r="IK607" s="14"/>
      <c r="IL607" s="14"/>
      <c r="IM607" s="14"/>
      <c r="IN607" s="14"/>
      <c r="IO607" s="14"/>
      <c r="IP607" s="14"/>
      <c r="IQ607" s="14"/>
      <c r="IR607" s="14"/>
      <c r="IS607" s="14"/>
      <c r="IT607" s="14"/>
      <c r="IU607" s="14"/>
      <c r="IV607" s="14"/>
      <c r="IW607" s="14"/>
      <c r="IX607" s="14"/>
      <c r="IY607" s="14"/>
      <c r="IZ607" s="14"/>
      <c r="JA607" s="14"/>
      <c r="JB607" s="14"/>
      <c r="JC607" s="14"/>
      <c r="JD607" s="14"/>
      <c r="JE607" s="14"/>
      <c r="JF607" s="14"/>
      <c r="JG607" s="14"/>
      <c r="JH607" s="14"/>
      <c r="JI607" s="14"/>
      <c r="JJ607" s="14"/>
      <c r="JK607" s="14"/>
      <c r="JL607" s="14"/>
      <c r="JM607" s="14"/>
      <c r="JN607" s="14"/>
      <c r="JO607" s="14"/>
      <c r="JP607" s="14"/>
      <c r="JQ607" s="14"/>
      <c r="JR607" s="14"/>
      <c r="JS607" s="14"/>
      <c r="JT607" s="14"/>
      <c r="JU607" s="14"/>
      <c r="JV607" s="14"/>
      <c r="JW607" s="14"/>
      <c r="JX607" s="14"/>
      <c r="JY607" s="14"/>
      <c r="JZ607" s="14"/>
      <c r="KA607" s="14"/>
      <c r="KB607" s="14"/>
      <c r="KC607" s="14"/>
      <c r="KD607" s="14"/>
      <c r="KE607" s="14"/>
      <c r="KF607" s="14"/>
      <c r="KG607" s="14"/>
      <c r="KH607" s="14"/>
      <c r="KI607" s="14"/>
      <c r="KJ607" s="14"/>
      <c r="KK607" s="14"/>
      <c r="KL607" s="14"/>
      <c r="KM607" s="14"/>
      <c r="KN607" s="14"/>
      <c r="KO607" s="14"/>
      <c r="KP607" s="14"/>
      <c r="KQ607" s="14"/>
      <c r="KR607" s="14"/>
      <c r="KS607" s="14"/>
      <c r="KT607" s="14"/>
      <c r="KU607" s="14"/>
      <c r="KV607" s="14"/>
      <c r="KW607" s="14"/>
      <c r="KX607" s="14"/>
      <c r="KY607" s="14"/>
      <c r="KZ607" s="14"/>
      <c r="LA607" s="14"/>
      <c r="LB607" s="14"/>
      <c r="LC607" s="14"/>
      <c r="LD607" s="14"/>
      <c r="LE607" s="14"/>
      <c r="LF607" s="14"/>
      <c r="LG607" s="14"/>
      <c r="LH607" s="14"/>
      <c r="LI607" s="14"/>
      <c r="LJ607" s="14"/>
      <c r="LK607" s="14"/>
      <c r="LL607" s="14"/>
      <c r="LM607" s="14"/>
      <c r="LN607" s="14"/>
      <c r="LO607" s="14"/>
      <c r="LP607" s="14"/>
      <c r="LQ607" s="14"/>
      <c r="LR607" s="14"/>
      <c r="LS607" s="14"/>
      <c r="LT607" s="14"/>
      <c r="LU607" s="14"/>
      <c r="LV607" s="14"/>
      <c r="LW607" s="14"/>
      <c r="LX607" s="14"/>
      <c r="LY607" s="14"/>
      <c r="LZ607" s="14"/>
      <c r="MA607" s="14"/>
      <c r="MB607" s="14"/>
      <c r="MC607" s="14"/>
      <c r="MD607" s="14"/>
      <c r="ME607" s="14"/>
      <c r="MF607" s="14"/>
      <c r="MG607" s="14"/>
      <c r="MH607" s="14"/>
      <c r="MI607" s="14"/>
      <c r="MJ607" s="14"/>
      <c r="MK607" s="14"/>
      <c r="ML607" s="14"/>
      <c r="MM607" s="14"/>
      <c r="MN607" s="14"/>
      <c r="MO607" s="14"/>
      <c r="MP607" s="14"/>
      <c r="MQ607" s="14"/>
      <c r="MR607" s="14"/>
      <c r="MS607" s="14"/>
      <c r="MT607" s="14"/>
      <c r="MU607" s="14"/>
      <c r="MV607" s="14"/>
      <c r="MW607" s="14"/>
      <c r="MX607" s="14"/>
      <c r="MY607" s="14"/>
      <c r="MZ607" s="14"/>
      <c r="NA607" s="14"/>
      <c r="NB607" s="14"/>
      <c r="NC607" s="14"/>
      <c r="ND607" s="14"/>
      <c r="NE607" s="14"/>
      <c r="NF607" s="14"/>
      <c r="NG607" s="14"/>
      <c r="NH607" s="14"/>
      <c r="NI607" s="14"/>
      <c r="NJ607" s="14"/>
      <c r="NK607" s="14"/>
      <c r="NL607" s="14"/>
      <c r="NM607" s="14"/>
      <c r="NN607" s="14"/>
      <c r="NO607" s="14"/>
      <c r="NP607" s="14"/>
      <c r="NQ607" s="14"/>
      <c r="NR607" s="14"/>
      <c r="NS607" s="14"/>
      <c r="NT607" s="14"/>
    </row>
    <row r="608" spans="1:384" ht="13.5" customHeight="1" x14ac:dyDescent="0.25">
      <c r="A608" s="1"/>
      <c r="B608" s="14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HK608" s="14"/>
      <c r="HL608" s="14"/>
      <c r="HM608" s="14"/>
      <c r="HN608" s="14"/>
      <c r="HO608" s="14"/>
      <c r="HP608" s="14"/>
      <c r="HQ608" s="14"/>
      <c r="HR608" s="14"/>
      <c r="HS608" s="14"/>
      <c r="HT608" s="14"/>
      <c r="HU608" s="14"/>
      <c r="HV608" s="14"/>
      <c r="HW608" s="14"/>
      <c r="HX608" s="14"/>
      <c r="HY608" s="14"/>
      <c r="HZ608" s="14"/>
      <c r="IA608" s="14"/>
      <c r="IB608" s="14"/>
      <c r="IC608" s="14"/>
      <c r="ID608" s="14"/>
      <c r="IE608" s="14"/>
      <c r="IF608" s="14"/>
      <c r="IG608" s="14"/>
      <c r="IH608" s="14"/>
      <c r="II608" s="14"/>
      <c r="IJ608" s="14"/>
      <c r="IK608" s="14"/>
      <c r="IL608" s="14"/>
      <c r="IM608" s="14"/>
      <c r="IN608" s="14"/>
      <c r="IO608" s="14"/>
      <c r="IP608" s="14"/>
      <c r="IQ608" s="14"/>
      <c r="IR608" s="14"/>
      <c r="IS608" s="14"/>
      <c r="IT608" s="14"/>
      <c r="IU608" s="14"/>
      <c r="IV608" s="14"/>
      <c r="IW608" s="14"/>
      <c r="IX608" s="14"/>
      <c r="IY608" s="14"/>
      <c r="IZ608" s="14"/>
      <c r="JA608" s="14"/>
      <c r="JB608" s="14"/>
      <c r="JC608" s="14"/>
      <c r="JD608" s="14"/>
      <c r="JE608" s="14"/>
      <c r="JF608" s="14"/>
      <c r="JG608" s="14"/>
      <c r="JH608" s="14"/>
      <c r="JI608" s="14"/>
      <c r="JJ608" s="14"/>
      <c r="JK608" s="14"/>
      <c r="JL608" s="14"/>
      <c r="JM608" s="14"/>
      <c r="JN608" s="14"/>
      <c r="JO608" s="14"/>
      <c r="JP608" s="14"/>
      <c r="JQ608" s="14"/>
      <c r="JR608" s="14"/>
      <c r="JS608" s="14"/>
      <c r="JT608" s="14"/>
      <c r="JU608" s="14"/>
      <c r="JV608" s="14"/>
      <c r="JW608" s="14"/>
      <c r="JX608" s="14"/>
      <c r="JY608" s="14"/>
      <c r="JZ608" s="14"/>
      <c r="KA608" s="14"/>
      <c r="KB608" s="14"/>
      <c r="KC608" s="14"/>
      <c r="KD608" s="14"/>
      <c r="KE608" s="14"/>
      <c r="KF608" s="14"/>
      <c r="KG608" s="14"/>
      <c r="KH608" s="14"/>
      <c r="KI608" s="14"/>
      <c r="KJ608" s="14"/>
      <c r="KK608" s="14"/>
      <c r="KL608" s="14"/>
      <c r="KM608" s="14"/>
      <c r="KN608" s="14"/>
      <c r="KO608" s="14"/>
      <c r="KP608" s="14"/>
      <c r="KQ608" s="14"/>
      <c r="KR608" s="14"/>
      <c r="KS608" s="14"/>
      <c r="KT608" s="14"/>
      <c r="KU608" s="14"/>
      <c r="KV608" s="14"/>
      <c r="KW608" s="14"/>
      <c r="KX608" s="14"/>
      <c r="KY608" s="14"/>
      <c r="KZ608" s="14"/>
      <c r="LA608" s="14"/>
      <c r="LB608" s="14"/>
      <c r="LC608" s="14"/>
      <c r="LD608" s="14"/>
      <c r="LE608" s="14"/>
      <c r="LF608" s="14"/>
      <c r="LG608" s="14"/>
      <c r="LH608" s="14"/>
      <c r="LI608" s="14"/>
      <c r="LJ608" s="14"/>
      <c r="LK608" s="14"/>
      <c r="LL608" s="14"/>
      <c r="LM608" s="14"/>
      <c r="LN608" s="14"/>
      <c r="LO608" s="14"/>
      <c r="LP608" s="14"/>
      <c r="LQ608" s="14"/>
      <c r="LR608" s="14"/>
      <c r="LS608" s="14"/>
      <c r="LT608" s="14"/>
      <c r="LU608" s="14"/>
      <c r="LV608" s="14"/>
      <c r="LW608" s="14"/>
      <c r="LX608" s="14"/>
      <c r="LY608" s="14"/>
      <c r="LZ608" s="14"/>
      <c r="MA608" s="14"/>
      <c r="MB608" s="14"/>
      <c r="MC608" s="14"/>
      <c r="MD608" s="14"/>
      <c r="ME608" s="14"/>
      <c r="MF608" s="14"/>
      <c r="MG608" s="14"/>
      <c r="MH608" s="14"/>
      <c r="MI608" s="14"/>
      <c r="MJ608" s="14"/>
      <c r="MK608" s="14"/>
      <c r="ML608" s="14"/>
      <c r="MM608" s="14"/>
      <c r="MN608" s="14"/>
      <c r="MO608" s="14"/>
      <c r="MP608" s="14"/>
      <c r="MQ608" s="14"/>
      <c r="MR608" s="14"/>
      <c r="MS608" s="14"/>
      <c r="MT608" s="14"/>
      <c r="MU608" s="14"/>
      <c r="MV608" s="14"/>
      <c r="MW608" s="14"/>
      <c r="MX608" s="14"/>
      <c r="MY608" s="14"/>
      <c r="MZ608" s="14"/>
      <c r="NA608" s="14"/>
      <c r="NB608" s="14"/>
      <c r="NC608" s="14"/>
      <c r="ND608" s="14"/>
      <c r="NE608" s="14"/>
      <c r="NF608" s="14"/>
      <c r="NG608" s="14"/>
      <c r="NH608" s="14"/>
      <c r="NI608" s="14"/>
      <c r="NJ608" s="14"/>
      <c r="NK608" s="14"/>
      <c r="NL608" s="14"/>
      <c r="NM608" s="14"/>
      <c r="NN608" s="14"/>
      <c r="NO608" s="14"/>
      <c r="NP608" s="14"/>
      <c r="NQ608" s="14"/>
      <c r="NR608" s="14"/>
      <c r="NS608" s="14"/>
      <c r="NT608" s="14"/>
    </row>
    <row r="609" spans="1:384" ht="13.5" customHeight="1" x14ac:dyDescent="0.25">
      <c r="A609" s="1"/>
      <c r="B609" s="14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4"/>
      <c r="HR609" s="14"/>
      <c r="HS609" s="14"/>
      <c r="HT609" s="14"/>
      <c r="HU609" s="14"/>
      <c r="HV609" s="14"/>
      <c r="HW609" s="14"/>
      <c r="HX609" s="14"/>
      <c r="HY609" s="14"/>
      <c r="HZ609" s="14"/>
      <c r="IA609" s="14"/>
      <c r="IB609" s="14"/>
      <c r="IC609" s="14"/>
      <c r="ID609" s="14"/>
      <c r="IE609" s="14"/>
      <c r="IF609" s="14"/>
      <c r="IG609" s="14"/>
      <c r="IH609" s="14"/>
      <c r="II609" s="14"/>
      <c r="IJ609" s="14"/>
      <c r="IK609" s="14"/>
      <c r="IL609" s="14"/>
      <c r="IM609" s="14"/>
      <c r="IN609" s="14"/>
      <c r="IO609" s="14"/>
      <c r="IP609" s="14"/>
      <c r="IQ609" s="14"/>
      <c r="IR609" s="14"/>
      <c r="IS609" s="14"/>
      <c r="IT609" s="14"/>
      <c r="IU609" s="14"/>
      <c r="IV609" s="14"/>
      <c r="IW609" s="14"/>
      <c r="IX609" s="14"/>
      <c r="IY609" s="14"/>
      <c r="IZ609" s="14"/>
      <c r="JA609" s="14"/>
      <c r="JB609" s="14"/>
      <c r="JC609" s="14"/>
      <c r="JD609" s="14"/>
      <c r="JE609" s="14"/>
      <c r="JF609" s="14"/>
      <c r="JG609" s="14"/>
      <c r="JH609" s="14"/>
      <c r="JI609" s="14"/>
      <c r="JJ609" s="14"/>
      <c r="JK609" s="14"/>
      <c r="JL609" s="14"/>
      <c r="JM609" s="14"/>
      <c r="JN609" s="14"/>
      <c r="JO609" s="14"/>
      <c r="JP609" s="14"/>
      <c r="JQ609" s="14"/>
      <c r="JR609" s="14"/>
      <c r="JS609" s="14"/>
      <c r="JT609" s="14"/>
      <c r="JU609" s="14"/>
      <c r="JV609" s="14"/>
      <c r="JW609" s="14"/>
      <c r="JX609" s="14"/>
      <c r="JY609" s="14"/>
      <c r="JZ609" s="14"/>
      <c r="KA609" s="14"/>
      <c r="KB609" s="14"/>
      <c r="KC609" s="14"/>
      <c r="KD609" s="14"/>
      <c r="KE609" s="14"/>
      <c r="KF609" s="14"/>
      <c r="KG609" s="14"/>
      <c r="KH609" s="14"/>
      <c r="KI609" s="14"/>
      <c r="KJ609" s="14"/>
      <c r="KK609" s="14"/>
      <c r="KL609" s="14"/>
      <c r="KM609" s="14"/>
      <c r="KN609" s="14"/>
      <c r="KO609" s="14"/>
      <c r="KP609" s="14"/>
      <c r="KQ609" s="14"/>
      <c r="KR609" s="14"/>
      <c r="KS609" s="14"/>
      <c r="KT609" s="14"/>
      <c r="KU609" s="14"/>
      <c r="KV609" s="14"/>
      <c r="KW609" s="14"/>
      <c r="KX609" s="14"/>
      <c r="KY609" s="14"/>
      <c r="KZ609" s="14"/>
      <c r="LA609" s="14"/>
      <c r="LB609" s="14"/>
      <c r="LC609" s="14"/>
      <c r="LD609" s="14"/>
      <c r="LE609" s="14"/>
      <c r="LF609" s="14"/>
      <c r="LG609" s="14"/>
      <c r="LH609" s="14"/>
      <c r="LI609" s="14"/>
      <c r="LJ609" s="14"/>
      <c r="LK609" s="14"/>
      <c r="LL609" s="14"/>
      <c r="LM609" s="14"/>
      <c r="LN609" s="14"/>
      <c r="LO609" s="14"/>
      <c r="LP609" s="14"/>
      <c r="LQ609" s="14"/>
      <c r="LR609" s="14"/>
      <c r="LS609" s="14"/>
      <c r="LT609" s="14"/>
      <c r="LU609" s="14"/>
      <c r="LV609" s="14"/>
      <c r="LW609" s="14"/>
      <c r="LX609" s="14"/>
      <c r="LY609" s="14"/>
      <c r="LZ609" s="14"/>
      <c r="MA609" s="14"/>
      <c r="MB609" s="14"/>
      <c r="MC609" s="14"/>
      <c r="MD609" s="14"/>
      <c r="ME609" s="14"/>
      <c r="MF609" s="14"/>
      <c r="MG609" s="14"/>
      <c r="MH609" s="14"/>
      <c r="MI609" s="14"/>
      <c r="MJ609" s="14"/>
      <c r="MK609" s="14"/>
      <c r="ML609" s="14"/>
      <c r="MM609" s="14"/>
      <c r="MN609" s="14"/>
      <c r="MO609" s="14"/>
      <c r="MP609" s="14"/>
      <c r="MQ609" s="14"/>
      <c r="MR609" s="14"/>
      <c r="MS609" s="14"/>
      <c r="MT609" s="14"/>
      <c r="MU609" s="14"/>
      <c r="MV609" s="14"/>
      <c r="MW609" s="14"/>
      <c r="MX609" s="14"/>
      <c r="MY609" s="14"/>
      <c r="MZ609" s="14"/>
      <c r="NA609" s="14"/>
      <c r="NB609" s="14"/>
      <c r="NC609" s="14"/>
      <c r="ND609" s="14"/>
      <c r="NE609" s="14"/>
      <c r="NF609" s="14"/>
      <c r="NG609" s="14"/>
      <c r="NH609" s="14"/>
      <c r="NI609" s="14"/>
      <c r="NJ609" s="14"/>
      <c r="NK609" s="14"/>
      <c r="NL609" s="14"/>
      <c r="NM609" s="14"/>
      <c r="NN609" s="14"/>
      <c r="NO609" s="14"/>
      <c r="NP609" s="14"/>
      <c r="NQ609" s="14"/>
      <c r="NR609" s="14"/>
      <c r="NS609" s="14"/>
      <c r="NT609" s="14"/>
    </row>
    <row r="610" spans="1:384" ht="13.5" customHeight="1" x14ac:dyDescent="0.25">
      <c r="A610" s="1"/>
      <c r="B610" s="14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HK610" s="14"/>
      <c r="HL610" s="14"/>
      <c r="HM610" s="14"/>
      <c r="HN610" s="14"/>
      <c r="HO610" s="14"/>
      <c r="HP610" s="14"/>
      <c r="HQ610" s="14"/>
      <c r="HR610" s="14"/>
      <c r="HS610" s="14"/>
      <c r="HT610" s="14"/>
      <c r="HU610" s="14"/>
      <c r="HV610" s="14"/>
      <c r="HW610" s="14"/>
      <c r="HX610" s="14"/>
      <c r="HY610" s="14"/>
      <c r="HZ610" s="14"/>
      <c r="IA610" s="14"/>
      <c r="IB610" s="14"/>
      <c r="IC610" s="14"/>
      <c r="ID610" s="14"/>
      <c r="IE610" s="14"/>
      <c r="IF610" s="14"/>
      <c r="IG610" s="14"/>
      <c r="IH610" s="14"/>
      <c r="II610" s="14"/>
      <c r="IJ610" s="14"/>
      <c r="IK610" s="14"/>
      <c r="IL610" s="14"/>
      <c r="IM610" s="14"/>
      <c r="IN610" s="14"/>
      <c r="IO610" s="14"/>
      <c r="IP610" s="14"/>
      <c r="IQ610" s="14"/>
      <c r="IR610" s="14"/>
      <c r="IS610" s="14"/>
      <c r="IT610" s="14"/>
      <c r="IU610" s="14"/>
      <c r="IV610" s="14"/>
      <c r="IW610" s="14"/>
      <c r="IX610" s="14"/>
      <c r="IY610" s="14"/>
      <c r="IZ610" s="14"/>
      <c r="JA610" s="14"/>
      <c r="JB610" s="14"/>
      <c r="JC610" s="14"/>
      <c r="JD610" s="14"/>
      <c r="JE610" s="14"/>
      <c r="JF610" s="14"/>
      <c r="JG610" s="14"/>
      <c r="JH610" s="14"/>
      <c r="JI610" s="14"/>
      <c r="JJ610" s="14"/>
      <c r="JK610" s="14"/>
      <c r="JL610" s="14"/>
      <c r="JM610" s="14"/>
      <c r="JN610" s="14"/>
      <c r="JO610" s="14"/>
      <c r="JP610" s="14"/>
      <c r="JQ610" s="14"/>
      <c r="JR610" s="14"/>
      <c r="JS610" s="14"/>
      <c r="JT610" s="14"/>
      <c r="JU610" s="14"/>
      <c r="JV610" s="14"/>
      <c r="JW610" s="14"/>
      <c r="JX610" s="14"/>
      <c r="JY610" s="14"/>
      <c r="JZ610" s="14"/>
      <c r="KA610" s="14"/>
      <c r="KB610" s="14"/>
      <c r="KC610" s="14"/>
      <c r="KD610" s="14"/>
      <c r="KE610" s="14"/>
      <c r="KF610" s="14"/>
      <c r="KG610" s="14"/>
      <c r="KH610" s="14"/>
      <c r="KI610" s="14"/>
      <c r="KJ610" s="14"/>
      <c r="KK610" s="14"/>
      <c r="KL610" s="14"/>
      <c r="KM610" s="14"/>
      <c r="KN610" s="14"/>
      <c r="KO610" s="14"/>
      <c r="KP610" s="14"/>
      <c r="KQ610" s="14"/>
      <c r="KR610" s="14"/>
      <c r="KS610" s="14"/>
      <c r="KT610" s="14"/>
      <c r="KU610" s="14"/>
      <c r="KV610" s="14"/>
      <c r="KW610" s="14"/>
      <c r="KX610" s="14"/>
      <c r="KY610" s="14"/>
      <c r="KZ610" s="14"/>
      <c r="LA610" s="14"/>
      <c r="LB610" s="14"/>
      <c r="LC610" s="14"/>
      <c r="LD610" s="14"/>
      <c r="LE610" s="14"/>
      <c r="LF610" s="14"/>
      <c r="LG610" s="14"/>
      <c r="LH610" s="14"/>
      <c r="LI610" s="14"/>
      <c r="LJ610" s="14"/>
      <c r="LK610" s="14"/>
      <c r="LL610" s="14"/>
      <c r="LM610" s="14"/>
      <c r="LN610" s="14"/>
      <c r="LO610" s="14"/>
      <c r="LP610" s="14"/>
      <c r="LQ610" s="14"/>
      <c r="LR610" s="14"/>
      <c r="LS610" s="14"/>
      <c r="LT610" s="14"/>
      <c r="LU610" s="14"/>
      <c r="LV610" s="14"/>
      <c r="LW610" s="14"/>
      <c r="LX610" s="14"/>
      <c r="LY610" s="14"/>
      <c r="LZ610" s="14"/>
      <c r="MA610" s="14"/>
      <c r="MB610" s="14"/>
      <c r="MC610" s="14"/>
      <c r="MD610" s="14"/>
      <c r="ME610" s="14"/>
      <c r="MF610" s="14"/>
      <c r="MG610" s="14"/>
      <c r="MH610" s="14"/>
      <c r="MI610" s="14"/>
      <c r="MJ610" s="14"/>
      <c r="MK610" s="14"/>
      <c r="ML610" s="14"/>
      <c r="MM610" s="14"/>
      <c r="MN610" s="14"/>
      <c r="MO610" s="14"/>
      <c r="MP610" s="14"/>
      <c r="MQ610" s="14"/>
      <c r="MR610" s="14"/>
      <c r="MS610" s="14"/>
      <c r="MT610" s="14"/>
      <c r="MU610" s="14"/>
      <c r="MV610" s="14"/>
      <c r="MW610" s="14"/>
      <c r="MX610" s="14"/>
      <c r="MY610" s="14"/>
      <c r="MZ610" s="14"/>
      <c r="NA610" s="14"/>
      <c r="NB610" s="14"/>
      <c r="NC610" s="14"/>
      <c r="ND610" s="14"/>
      <c r="NE610" s="14"/>
      <c r="NF610" s="14"/>
      <c r="NG610" s="14"/>
      <c r="NH610" s="14"/>
      <c r="NI610" s="14"/>
      <c r="NJ610" s="14"/>
      <c r="NK610" s="14"/>
      <c r="NL610" s="14"/>
      <c r="NM610" s="14"/>
      <c r="NN610" s="14"/>
      <c r="NO610" s="14"/>
      <c r="NP610" s="14"/>
      <c r="NQ610" s="14"/>
      <c r="NR610" s="14"/>
      <c r="NS610" s="14"/>
      <c r="NT610" s="14"/>
    </row>
    <row r="611" spans="1:384" ht="13.5" customHeight="1" x14ac:dyDescent="0.25">
      <c r="A611" s="1"/>
      <c r="B611" s="14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HK611" s="14"/>
      <c r="HL611" s="14"/>
      <c r="HM611" s="14"/>
      <c r="HN611" s="14"/>
      <c r="HO611" s="14"/>
      <c r="HP611" s="14"/>
      <c r="HQ611" s="14"/>
      <c r="HR611" s="14"/>
      <c r="HS611" s="14"/>
      <c r="HT611" s="14"/>
      <c r="HU611" s="14"/>
      <c r="HV611" s="14"/>
      <c r="HW611" s="14"/>
      <c r="HX611" s="14"/>
      <c r="HY611" s="14"/>
      <c r="HZ611" s="14"/>
      <c r="IA611" s="14"/>
      <c r="IB611" s="14"/>
      <c r="IC611" s="14"/>
      <c r="ID611" s="14"/>
      <c r="IE611" s="14"/>
      <c r="IF611" s="14"/>
      <c r="IG611" s="14"/>
      <c r="IH611" s="14"/>
      <c r="II611" s="14"/>
      <c r="IJ611" s="14"/>
      <c r="IK611" s="14"/>
      <c r="IL611" s="14"/>
      <c r="IM611" s="14"/>
      <c r="IN611" s="14"/>
      <c r="IO611" s="14"/>
      <c r="IP611" s="14"/>
      <c r="IQ611" s="14"/>
      <c r="IR611" s="14"/>
      <c r="IS611" s="14"/>
      <c r="IT611" s="14"/>
      <c r="IU611" s="14"/>
      <c r="IV611" s="14"/>
      <c r="IW611" s="14"/>
      <c r="IX611" s="14"/>
      <c r="IY611" s="14"/>
      <c r="IZ611" s="14"/>
      <c r="JA611" s="14"/>
      <c r="JB611" s="14"/>
      <c r="JC611" s="14"/>
      <c r="JD611" s="14"/>
      <c r="JE611" s="14"/>
      <c r="JF611" s="14"/>
      <c r="JG611" s="14"/>
      <c r="JH611" s="14"/>
      <c r="JI611" s="14"/>
      <c r="JJ611" s="14"/>
      <c r="JK611" s="14"/>
      <c r="JL611" s="14"/>
      <c r="JM611" s="14"/>
      <c r="JN611" s="14"/>
      <c r="JO611" s="14"/>
      <c r="JP611" s="14"/>
      <c r="JQ611" s="14"/>
      <c r="JR611" s="14"/>
      <c r="JS611" s="14"/>
      <c r="JT611" s="14"/>
      <c r="JU611" s="14"/>
      <c r="JV611" s="14"/>
      <c r="JW611" s="14"/>
      <c r="JX611" s="14"/>
      <c r="JY611" s="14"/>
      <c r="JZ611" s="14"/>
      <c r="KA611" s="14"/>
      <c r="KB611" s="14"/>
      <c r="KC611" s="14"/>
      <c r="KD611" s="14"/>
      <c r="KE611" s="14"/>
      <c r="KF611" s="14"/>
      <c r="KG611" s="14"/>
      <c r="KH611" s="14"/>
      <c r="KI611" s="14"/>
      <c r="KJ611" s="14"/>
      <c r="KK611" s="14"/>
      <c r="KL611" s="14"/>
      <c r="KM611" s="14"/>
      <c r="KN611" s="14"/>
      <c r="KO611" s="14"/>
      <c r="KP611" s="14"/>
      <c r="KQ611" s="14"/>
      <c r="KR611" s="14"/>
      <c r="KS611" s="14"/>
      <c r="KT611" s="14"/>
      <c r="KU611" s="14"/>
      <c r="KV611" s="14"/>
      <c r="KW611" s="14"/>
      <c r="KX611" s="14"/>
      <c r="KY611" s="14"/>
      <c r="KZ611" s="14"/>
      <c r="LA611" s="14"/>
      <c r="LB611" s="14"/>
      <c r="LC611" s="14"/>
      <c r="LD611" s="14"/>
      <c r="LE611" s="14"/>
      <c r="LF611" s="14"/>
      <c r="LG611" s="14"/>
      <c r="LH611" s="14"/>
      <c r="LI611" s="14"/>
      <c r="LJ611" s="14"/>
      <c r="LK611" s="14"/>
      <c r="LL611" s="14"/>
      <c r="LM611" s="14"/>
      <c r="LN611" s="14"/>
      <c r="LO611" s="14"/>
      <c r="LP611" s="14"/>
      <c r="LQ611" s="14"/>
      <c r="LR611" s="14"/>
      <c r="LS611" s="14"/>
      <c r="LT611" s="14"/>
      <c r="LU611" s="14"/>
      <c r="LV611" s="14"/>
      <c r="LW611" s="14"/>
      <c r="LX611" s="14"/>
      <c r="LY611" s="14"/>
      <c r="LZ611" s="14"/>
      <c r="MA611" s="14"/>
      <c r="MB611" s="14"/>
      <c r="MC611" s="14"/>
      <c r="MD611" s="14"/>
      <c r="ME611" s="14"/>
      <c r="MF611" s="14"/>
      <c r="MG611" s="14"/>
      <c r="MH611" s="14"/>
      <c r="MI611" s="14"/>
      <c r="MJ611" s="14"/>
      <c r="MK611" s="14"/>
      <c r="ML611" s="14"/>
      <c r="MM611" s="14"/>
      <c r="MN611" s="14"/>
      <c r="MO611" s="14"/>
      <c r="MP611" s="14"/>
      <c r="MQ611" s="14"/>
      <c r="MR611" s="14"/>
      <c r="MS611" s="14"/>
      <c r="MT611" s="14"/>
      <c r="MU611" s="14"/>
      <c r="MV611" s="14"/>
      <c r="MW611" s="14"/>
      <c r="MX611" s="14"/>
      <c r="MY611" s="14"/>
      <c r="MZ611" s="14"/>
      <c r="NA611" s="14"/>
      <c r="NB611" s="14"/>
      <c r="NC611" s="14"/>
      <c r="ND611" s="14"/>
      <c r="NE611" s="14"/>
      <c r="NF611" s="14"/>
      <c r="NG611" s="14"/>
      <c r="NH611" s="14"/>
      <c r="NI611" s="14"/>
      <c r="NJ611" s="14"/>
      <c r="NK611" s="14"/>
      <c r="NL611" s="14"/>
      <c r="NM611" s="14"/>
      <c r="NN611" s="14"/>
      <c r="NO611" s="14"/>
      <c r="NP611" s="14"/>
      <c r="NQ611" s="14"/>
      <c r="NR611" s="14"/>
      <c r="NS611" s="14"/>
      <c r="NT611" s="14"/>
    </row>
    <row r="612" spans="1:384" ht="13.5" customHeight="1" x14ac:dyDescent="0.25">
      <c r="A612" s="1"/>
      <c r="B612" s="14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4"/>
      <c r="HR612" s="14"/>
      <c r="HS612" s="14"/>
      <c r="HT612" s="14"/>
      <c r="HU612" s="14"/>
      <c r="HV612" s="14"/>
      <c r="HW612" s="14"/>
      <c r="HX612" s="14"/>
      <c r="HY612" s="14"/>
      <c r="HZ612" s="14"/>
      <c r="IA612" s="14"/>
      <c r="IB612" s="14"/>
      <c r="IC612" s="14"/>
      <c r="ID612" s="14"/>
      <c r="IE612" s="14"/>
      <c r="IF612" s="14"/>
      <c r="IG612" s="14"/>
      <c r="IH612" s="14"/>
      <c r="II612" s="14"/>
      <c r="IJ612" s="14"/>
      <c r="IK612" s="14"/>
      <c r="IL612" s="14"/>
      <c r="IM612" s="14"/>
      <c r="IN612" s="14"/>
      <c r="IO612" s="14"/>
      <c r="IP612" s="14"/>
      <c r="IQ612" s="14"/>
      <c r="IR612" s="14"/>
      <c r="IS612" s="14"/>
      <c r="IT612" s="14"/>
      <c r="IU612" s="14"/>
      <c r="IV612" s="14"/>
      <c r="IW612" s="14"/>
      <c r="IX612" s="14"/>
      <c r="IY612" s="14"/>
      <c r="IZ612" s="14"/>
      <c r="JA612" s="14"/>
      <c r="JB612" s="14"/>
      <c r="JC612" s="14"/>
      <c r="JD612" s="14"/>
      <c r="JE612" s="14"/>
      <c r="JF612" s="14"/>
      <c r="JG612" s="14"/>
      <c r="JH612" s="14"/>
      <c r="JI612" s="14"/>
      <c r="JJ612" s="14"/>
      <c r="JK612" s="14"/>
      <c r="JL612" s="14"/>
      <c r="JM612" s="14"/>
      <c r="JN612" s="14"/>
      <c r="JO612" s="14"/>
      <c r="JP612" s="14"/>
      <c r="JQ612" s="14"/>
      <c r="JR612" s="14"/>
      <c r="JS612" s="14"/>
      <c r="JT612" s="14"/>
      <c r="JU612" s="14"/>
      <c r="JV612" s="14"/>
      <c r="JW612" s="14"/>
      <c r="JX612" s="14"/>
      <c r="JY612" s="14"/>
      <c r="JZ612" s="14"/>
      <c r="KA612" s="14"/>
      <c r="KB612" s="14"/>
      <c r="KC612" s="14"/>
      <c r="KD612" s="14"/>
      <c r="KE612" s="14"/>
      <c r="KF612" s="14"/>
      <c r="KG612" s="14"/>
      <c r="KH612" s="14"/>
      <c r="KI612" s="14"/>
      <c r="KJ612" s="14"/>
      <c r="KK612" s="14"/>
      <c r="KL612" s="14"/>
      <c r="KM612" s="14"/>
      <c r="KN612" s="14"/>
      <c r="KO612" s="14"/>
      <c r="KP612" s="14"/>
      <c r="KQ612" s="14"/>
      <c r="KR612" s="14"/>
      <c r="KS612" s="14"/>
      <c r="KT612" s="14"/>
      <c r="KU612" s="14"/>
      <c r="KV612" s="14"/>
      <c r="KW612" s="14"/>
      <c r="KX612" s="14"/>
      <c r="KY612" s="14"/>
      <c r="KZ612" s="14"/>
      <c r="LA612" s="14"/>
      <c r="LB612" s="14"/>
      <c r="LC612" s="14"/>
      <c r="LD612" s="14"/>
      <c r="LE612" s="14"/>
      <c r="LF612" s="14"/>
      <c r="LG612" s="14"/>
      <c r="LH612" s="14"/>
      <c r="LI612" s="14"/>
      <c r="LJ612" s="14"/>
      <c r="LK612" s="14"/>
      <c r="LL612" s="14"/>
      <c r="LM612" s="14"/>
      <c r="LN612" s="14"/>
      <c r="LO612" s="14"/>
      <c r="LP612" s="14"/>
      <c r="LQ612" s="14"/>
      <c r="LR612" s="14"/>
      <c r="LS612" s="14"/>
      <c r="LT612" s="14"/>
      <c r="LU612" s="14"/>
      <c r="LV612" s="14"/>
      <c r="LW612" s="14"/>
      <c r="LX612" s="14"/>
      <c r="LY612" s="14"/>
      <c r="LZ612" s="14"/>
      <c r="MA612" s="14"/>
      <c r="MB612" s="14"/>
      <c r="MC612" s="14"/>
      <c r="MD612" s="14"/>
      <c r="ME612" s="14"/>
      <c r="MF612" s="14"/>
      <c r="MG612" s="14"/>
      <c r="MH612" s="14"/>
      <c r="MI612" s="14"/>
      <c r="MJ612" s="14"/>
      <c r="MK612" s="14"/>
      <c r="ML612" s="14"/>
      <c r="MM612" s="14"/>
      <c r="MN612" s="14"/>
      <c r="MO612" s="14"/>
      <c r="MP612" s="14"/>
      <c r="MQ612" s="14"/>
      <c r="MR612" s="14"/>
      <c r="MS612" s="14"/>
      <c r="MT612" s="14"/>
      <c r="MU612" s="14"/>
      <c r="MV612" s="14"/>
      <c r="MW612" s="14"/>
      <c r="MX612" s="14"/>
      <c r="MY612" s="14"/>
      <c r="MZ612" s="14"/>
      <c r="NA612" s="14"/>
      <c r="NB612" s="14"/>
      <c r="NC612" s="14"/>
      <c r="ND612" s="14"/>
      <c r="NE612" s="14"/>
      <c r="NF612" s="14"/>
      <c r="NG612" s="14"/>
      <c r="NH612" s="14"/>
      <c r="NI612" s="14"/>
      <c r="NJ612" s="14"/>
      <c r="NK612" s="14"/>
      <c r="NL612" s="14"/>
      <c r="NM612" s="14"/>
      <c r="NN612" s="14"/>
      <c r="NO612" s="14"/>
      <c r="NP612" s="14"/>
      <c r="NQ612" s="14"/>
      <c r="NR612" s="14"/>
      <c r="NS612" s="14"/>
      <c r="NT612" s="14"/>
    </row>
    <row r="613" spans="1:384" ht="13.5" customHeight="1" x14ac:dyDescent="0.25">
      <c r="A613" s="1"/>
      <c r="B613" s="14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HK613" s="14"/>
      <c r="HL613" s="14"/>
      <c r="HM613" s="14"/>
      <c r="HN613" s="14"/>
      <c r="HO613" s="14"/>
      <c r="HP613" s="14"/>
      <c r="HQ613" s="14"/>
      <c r="HR613" s="14"/>
      <c r="HS613" s="14"/>
      <c r="HT613" s="14"/>
      <c r="HU613" s="14"/>
      <c r="HV613" s="14"/>
      <c r="HW613" s="14"/>
      <c r="HX613" s="14"/>
      <c r="HY613" s="14"/>
      <c r="HZ613" s="14"/>
      <c r="IA613" s="14"/>
      <c r="IB613" s="14"/>
      <c r="IC613" s="14"/>
      <c r="ID613" s="14"/>
      <c r="IE613" s="14"/>
      <c r="IF613" s="14"/>
      <c r="IG613" s="14"/>
      <c r="IH613" s="14"/>
      <c r="II613" s="14"/>
      <c r="IJ613" s="14"/>
      <c r="IK613" s="14"/>
      <c r="IL613" s="14"/>
      <c r="IM613" s="14"/>
      <c r="IN613" s="14"/>
      <c r="IO613" s="14"/>
      <c r="IP613" s="14"/>
      <c r="IQ613" s="14"/>
      <c r="IR613" s="14"/>
      <c r="IS613" s="14"/>
      <c r="IT613" s="14"/>
      <c r="IU613" s="14"/>
      <c r="IV613" s="14"/>
      <c r="IW613" s="14"/>
      <c r="IX613" s="14"/>
      <c r="IY613" s="14"/>
      <c r="IZ613" s="14"/>
      <c r="JA613" s="14"/>
      <c r="JB613" s="14"/>
      <c r="JC613" s="14"/>
      <c r="JD613" s="14"/>
      <c r="JE613" s="14"/>
      <c r="JF613" s="14"/>
      <c r="JG613" s="14"/>
      <c r="JH613" s="14"/>
      <c r="JI613" s="14"/>
      <c r="JJ613" s="14"/>
      <c r="JK613" s="14"/>
      <c r="JL613" s="14"/>
      <c r="JM613" s="14"/>
      <c r="JN613" s="14"/>
      <c r="JO613" s="14"/>
      <c r="JP613" s="14"/>
      <c r="JQ613" s="14"/>
      <c r="JR613" s="14"/>
      <c r="JS613" s="14"/>
      <c r="JT613" s="14"/>
      <c r="JU613" s="14"/>
      <c r="JV613" s="14"/>
      <c r="JW613" s="14"/>
      <c r="JX613" s="14"/>
      <c r="JY613" s="14"/>
      <c r="JZ613" s="14"/>
      <c r="KA613" s="14"/>
      <c r="KB613" s="14"/>
      <c r="KC613" s="14"/>
      <c r="KD613" s="14"/>
      <c r="KE613" s="14"/>
      <c r="KF613" s="14"/>
      <c r="KG613" s="14"/>
      <c r="KH613" s="14"/>
      <c r="KI613" s="14"/>
      <c r="KJ613" s="14"/>
      <c r="KK613" s="14"/>
      <c r="KL613" s="14"/>
      <c r="KM613" s="14"/>
      <c r="KN613" s="14"/>
      <c r="KO613" s="14"/>
      <c r="KP613" s="14"/>
      <c r="KQ613" s="14"/>
      <c r="KR613" s="14"/>
      <c r="KS613" s="14"/>
      <c r="KT613" s="14"/>
      <c r="KU613" s="14"/>
      <c r="KV613" s="14"/>
      <c r="KW613" s="14"/>
      <c r="KX613" s="14"/>
      <c r="KY613" s="14"/>
      <c r="KZ613" s="14"/>
      <c r="LA613" s="14"/>
      <c r="LB613" s="14"/>
      <c r="LC613" s="14"/>
      <c r="LD613" s="14"/>
      <c r="LE613" s="14"/>
      <c r="LF613" s="14"/>
      <c r="LG613" s="14"/>
      <c r="LH613" s="14"/>
      <c r="LI613" s="14"/>
      <c r="LJ613" s="14"/>
      <c r="LK613" s="14"/>
      <c r="LL613" s="14"/>
      <c r="LM613" s="14"/>
      <c r="LN613" s="14"/>
      <c r="LO613" s="14"/>
      <c r="LP613" s="14"/>
      <c r="LQ613" s="14"/>
      <c r="LR613" s="14"/>
      <c r="LS613" s="14"/>
      <c r="LT613" s="14"/>
      <c r="LU613" s="14"/>
      <c r="LV613" s="14"/>
      <c r="LW613" s="14"/>
      <c r="LX613" s="14"/>
      <c r="LY613" s="14"/>
      <c r="LZ613" s="14"/>
      <c r="MA613" s="14"/>
      <c r="MB613" s="14"/>
      <c r="MC613" s="14"/>
      <c r="MD613" s="14"/>
      <c r="ME613" s="14"/>
      <c r="MF613" s="14"/>
      <c r="MG613" s="14"/>
      <c r="MH613" s="14"/>
      <c r="MI613" s="14"/>
      <c r="MJ613" s="14"/>
      <c r="MK613" s="14"/>
      <c r="ML613" s="14"/>
      <c r="MM613" s="14"/>
      <c r="MN613" s="14"/>
      <c r="MO613" s="14"/>
      <c r="MP613" s="14"/>
      <c r="MQ613" s="14"/>
      <c r="MR613" s="14"/>
      <c r="MS613" s="14"/>
      <c r="MT613" s="14"/>
      <c r="MU613" s="14"/>
      <c r="MV613" s="14"/>
      <c r="MW613" s="14"/>
      <c r="MX613" s="14"/>
      <c r="MY613" s="14"/>
      <c r="MZ613" s="14"/>
      <c r="NA613" s="14"/>
      <c r="NB613" s="14"/>
      <c r="NC613" s="14"/>
      <c r="ND613" s="14"/>
      <c r="NE613" s="14"/>
      <c r="NF613" s="14"/>
      <c r="NG613" s="14"/>
      <c r="NH613" s="14"/>
      <c r="NI613" s="14"/>
      <c r="NJ613" s="14"/>
      <c r="NK613" s="14"/>
      <c r="NL613" s="14"/>
      <c r="NM613" s="14"/>
      <c r="NN613" s="14"/>
      <c r="NO613" s="14"/>
      <c r="NP613" s="14"/>
      <c r="NQ613" s="14"/>
      <c r="NR613" s="14"/>
      <c r="NS613" s="14"/>
      <c r="NT613" s="14"/>
    </row>
    <row r="614" spans="1:384" ht="13.5" customHeight="1" x14ac:dyDescent="0.25">
      <c r="A614" s="1"/>
      <c r="B614" s="14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4"/>
      <c r="HR614" s="14"/>
      <c r="HS614" s="14"/>
      <c r="HT614" s="14"/>
      <c r="HU614" s="14"/>
      <c r="HV614" s="14"/>
      <c r="HW614" s="14"/>
      <c r="HX614" s="14"/>
      <c r="HY614" s="14"/>
      <c r="HZ614" s="14"/>
      <c r="IA614" s="14"/>
      <c r="IB614" s="14"/>
      <c r="IC614" s="14"/>
      <c r="ID614" s="14"/>
      <c r="IE614" s="14"/>
      <c r="IF614" s="14"/>
      <c r="IG614" s="14"/>
      <c r="IH614" s="14"/>
      <c r="II614" s="14"/>
      <c r="IJ614" s="14"/>
      <c r="IK614" s="14"/>
      <c r="IL614" s="14"/>
      <c r="IM614" s="14"/>
      <c r="IN614" s="14"/>
      <c r="IO614" s="14"/>
      <c r="IP614" s="14"/>
      <c r="IQ614" s="14"/>
      <c r="IR614" s="14"/>
      <c r="IS614" s="14"/>
      <c r="IT614" s="14"/>
      <c r="IU614" s="14"/>
      <c r="IV614" s="14"/>
      <c r="IW614" s="14"/>
      <c r="IX614" s="14"/>
      <c r="IY614" s="14"/>
      <c r="IZ614" s="14"/>
      <c r="JA614" s="14"/>
      <c r="JB614" s="14"/>
      <c r="JC614" s="14"/>
      <c r="JD614" s="14"/>
      <c r="JE614" s="14"/>
      <c r="JF614" s="14"/>
      <c r="JG614" s="14"/>
      <c r="JH614" s="14"/>
      <c r="JI614" s="14"/>
      <c r="JJ614" s="14"/>
      <c r="JK614" s="14"/>
      <c r="JL614" s="14"/>
      <c r="JM614" s="14"/>
      <c r="JN614" s="14"/>
      <c r="JO614" s="14"/>
      <c r="JP614" s="14"/>
      <c r="JQ614" s="14"/>
      <c r="JR614" s="14"/>
      <c r="JS614" s="14"/>
      <c r="JT614" s="14"/>
      <c r="JU614" s="14"/>
      <c r="JV614" s="14"/>
      <c r="JW614" s="14"/>
      <c r="JX614" s="14"/>
      <c r="JY614" s="14"/>
      <c r="JZ614" s="14"/>
      <c r="KA614" s="14"/>
      <c r="KB614" s="14"/>
      <c r="KC614" s="14"/>
      <c r="KD614" s="14"/>
      <c r="KE614" s="14"/>
      <c r="KF614" s="14"/>
      <c r="KG614" s="14"/>
      <c r="KH614" s="14"/>
      <c r="KI614" s="14"/>
      <c r="KJ614" s="14"/>
      <c r="KK614" s="14"/>
      <c r="KL614" s="14"/>
      <c r="KM614" s="14"/>
      <c r="KN614" s="14"/>
      <c r="KO614" s="14"/>
      <c r="KP614" s="14"/>
      <c r="KQ614" s="14"/>
      <c r="KR614" s="14"/>
      <c r="KS614" s="14"/>
      <c r="KT614" s="14"/>
      <c r="KU614" s="14"/>
      <c r="KV614" s="14"/>
      <c r="KW614" s="14"/>
      <c r="KX614" s="14"/>
      <c r="KY614" s="14"/>
      <c r="KZ614" s="14"/>
      <c r="LA614" s="14"/>
      <c r="LB614" s="14"/>
      <c r="LC614" s="14"/>
      <c r="LD614" s="14"/>
      <c r="LE614" s="14"/>
      <c r="LF614" s="14"/>
      <c r="LG614" s="14"/>
      <c r="LH614" s="14"/>
      <c r="LI614" s="14"/>
      <c r="LJ614" s="14"/>
      <c r="LK614" s="14"/>
      <c r="LL614" s="14"/>
      <c r="LM614" s="14"/>
      <c r="LN614" s="14"/>
      <c r="LO614" s="14"/>
      <c r="LP614" s="14"/>
      <c r="LQ614" s="14"/>
      <c r="LR614" s="14"/>
      <c r="LS614" s="14"/>
      <c r="LT614" s="14"/>
      <c r="LU614" s="14"/>
      <c r="LV614" s="14"/>
      <c r="LW614" s="14"/>
      <c r="LX614" s="14"/>
      <c r="LY614" s="14"/>
      <c r="LZ614" s="14"/>
      <c r="MA614" s="14"/>
      <c r="MB614" s="14"/>
      <c r="MC614" s="14"/>
      <c r="MD614" s="14"/>
      <c r="ME614" s="14"/>
      <c r="MF614" s="14"/>
      <c r="MG614" s="14"/>
      <c r="MH614" s="14"/>
      <c r="MI614" s="14"/>
      <c r="MJ614" s="14"/>
      <c r="MK614" s="14"/>
      <c r="ML614" s="14"/>
      <c r="MM614" s="14"/>
      <c r="MN614" s="14"/>
      <c r="MO614" s="14"/>
      <c r="MP614" s="14"/>
      <c r="MQ614" s="14"/>
      <c r="MR614" s="14"/>
      <c r="MS614" s="14"/>
      <c r="MT614" s="14"/>
      <c r="MU614" s="14"/>
      <c r="MV614" s="14"/>
      <c r="MW614" s="14"/>
      <c r="MX614" s="14"/>
      <c r="MY614" s="14"/>
      <c r="MZ614" s="14"/>
      <c r="NA614" s="14"/>
      <c r="NB614" s="14"/>
      <c r="NC614" s="14"/>
      <c r="ND614" s="14"/>
      <c r="NE614" s="14"/>
      <c r="NF614" s="14"/>
      <c r="NG614" s="14"/>
      <c r="NH614" s="14"/>
      <c r="NI614" s="14"/>
      <c r="NJ614" s="14"/>
      <c r="NK614" s="14"/>
      <c r="NL614" s="14"/>
      <c r="NM614" s="14"/>
      <c r="NN614" s="14"/>
      <c r="NO614" s="14"/>
      <c r="NP614" s="14"/>
      <c r="NQ614" s="14"/>
      <c r="NR614" s="14"/>
      <c r="NS614" s="14"/>
      <c r="NT614" s="14"/>
    </row>
    <row r="615" spans="1:384" ht="13.5" customHeight="1" x14ac:dyDescent="0.25">
      <c r="A615" s="1"/>
      <c r="B615" s="14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4"/>
      <c r="HR615" s="14"/>
      <c r="HS615" s="14"/>
      <c r="HT615" s="14"/>
      <c r="HU615" s="14"/>
      <c r="HV615" s="14"/>
      <c r="HW615" s="14"/>
      <c r="HX615" s="14"/>
      <c r="HY615" s="14"/>
      <c r="HZ615" s="14"/>
      <c r="IA615" s="14"/>
      <c r="IB615" s="14"/>
      <c r="IC615" s="14"/>
      <c r="ID615" s="14"/>
      <c r="IE615" s="14"/>
      <c r="IF615" s="14"/>
      <c r="IG615" s="14"/>
      <c r="IH615" s="14"/>
      <c r="II615" s="14"/>
      <c r="IJ615" s="14"/>
      <c r="IK615" s="14"/>
      <c r="IL615" s="14"/>
      <c r="IM615" s="14"/>
      <c r="IN615" s="14"/>
      <c r="IO615" s="14"/>
      <c r="IP615" s="14"/>
      <c r="IQ615" s="14"/>
      <c r="IR615" s="14"/>
      <c r="IS615" s="14"/>
      <c r="IT615" s="14"/>
      <c r="IU615" s="14"/>
      <c r="IV615" s="14"/>
      <c r="IW615" s="14"/>
      <c r="IX615" s="14"/>
      <c r="IY615" s="14"/>
      <c r="IZ615" s="14"/>
      <c r="JA615" s="14"/>
      <c r="JB615" s="14"/>
      <c r="JC615" s="14"/>
      <c r="JD615" s="14"/>
      <c r="JE615" s="14"/>
      <c r="JF615" s="14"/>
      <c r="JG615" s="14"/>
      <c r="JH615" s="14"/>
      <c r="JI615" s="14"/>
      <c r="JJ615" s="14"/>
      <c r="JK615" s="14"/>
      <c r="JL615" s="14"/>
      <c r="JM615" s="14"/>
      <c r="JN615" s="14"/>
      <c r="JO615" s="14"/>
      <c r="JP615" s="14"/>
      <c r="JQ615" s="14"/>
      <c r="JR615" s="14"/>
      <c r="JS615" s="14"/>
      <c r="JT615" s="14"/>
      <c r="JU615" s="14"/>
      <c r="JV615" s="14"/>
      <c r="JW615" s="14"/>
      <c r="JX615" s="14"/>
      <c r="JY615" s="14"/>
      <c r="JZ615" s="14"/>
      <c r="KA615" s="14"/>
      <c r="KB615" s="14"/>
      <c r="KC615" s="14"/>
      <c r="KD615" s="14"/>
      <c r="KE615" s="14"/>
      <c r="KF615" s="14"/>
      <c r="KG615" s="14"/>
      <c r="KH615" s="14"/>
      <c r="KI615" s="14"/>
      <c r="KJ615" s="14"/>
      <c r="KK615" s="14"/>
      <c r="KL615" s="14"/>
      <c r="KM615" s="14"/>
      <c r="KN615" s="14"/>
      <c r="KO615" s="14"/>
      <c r="KP615" s="14"/>
      <c r="KQ615" s="14"/>
      <c r="KR615" s="14"/>
      <c r="KS615" s="14"/>
      <c r="KT615" s="14"/>
      <c r="KU615" s="14"/>
      <c r="KV615" s="14"/>
      <c r="KW615" s="14"/>
      <c r="KX615" s="14"/>
      <c r="KY615" s="14"/>
      <c r="KZ615" s="14"/>
      <c r="LA615" s="14"/>
      <c r="LB615" s="14"/>
      <c r="LC615" s="14"/>
      <c r="LD615" s="14"/>
      <c r="LE615" s="14"/>
      <c r="LF615" s="14"/>
      <c r="LG615" s="14"/>
      <c r="LH615" s="14"/>
      <c r="LI615" s="14"/>
      <c r="LJ615" s="14"/>
      <c r="LK615" s="14"/>
      <c r="LL615" s="14"/>
      <c r="LM615" s="14"/>
      <c r="LN615" s="14"/>
      <c r="LO615" s="14"/>
      <c r="LP615" s="14"/>
      <c r="LQ615" s="14"/>
      <c r="LR615" s="14"/>
      <c r="LS615" s="14"/>
      <c r="LT615" s="14"/>
      <c r="LU615" s="14"/>
      <c r="LV615" s="14"/>
      <c r="LW615" s="14"/>
      <c r="LX615" s="14"/>
      <c r="LY615" s="14"/>
      <c r="LZ615" s="14"/>
      <c r="MA615" s="14"/>
      <c r="MB615" s="14"/>
      <c r="MC615" s="14"/>
      <c r="MD615" s="14"/>
      <c r="ME615" s="14"/>
      <c r="MF615" s="14"/>
      <c r="MG615" s="14"/>
      <c r="MH615" s="14"/>
      <c r="MI615" s="14"/>
      <c r="MJ615" s="14"/>
      <c r="MK615" s="14"/>
      <c r="ML615" s="14"/>
      <c r="MM615" s="14"/>
      <c r="MN615" s="14"/>
      <c r="MO615" s="14"/>
      <c r="MP615" s="14"/>
      <c r="MQ615" s="14"/>
      <c r="MR615" s="14"/>
      <c r="MS615" s="14"/>
      <c r="MT615" s="14"/>
      <c r="MU615" s="14"/>
      <c r="MV615" s="14"/>
      <c r="MW615" s="14"/>
      <c r="MX615" s="14"/>
      <c r="MY615" s="14"/>
      <c r="MZ615" s="14"/>
      <c r="NA615" s="14"/>
      <c r="NB615" s="14"/>
      <c r="NC615" s="14"/>
      <c r="ND615" s="14"/>
      <c r="NE615" s="14"/>
      <c r="NF615" s="14"/>
      <c r="NG615" s="14"/>
      <c r="NH615" s="14"/>
      <c r="NI615" s="14"/>
      <c r="NJ615" s="14"/>
      <c r="NK615" s="14"/>
      <c r="NL615" s="14"/>
      <c r="NM615" s="14"/>
      <c r="NN615" s="14"/>
      <c r="NO615" s="14"/>
      <c r="NP615" s="14"/>
      <c r="NQ615" s="14"/>
      <c r="NR615" s="14"/>
      <c r="NS615" s="14"/>
      <c r="NT615" s="14"/>
    </row>
    <row r="616" spans="1:384" ht="13.5" customHeight="1" x14ac:dyDescent="0.25">
      <c r="A616" s="1"/>
      <c r="B616" s="14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HK616" s="14"/>
      <c r="HL616" s="14"/>
      <c r="HM616" s="14"/>
      <c r="HN616" s="14"/>
      <c r="HO616" s="14"/>
      <c r="HP616" s="14"/>
      <c r="HQ616" s="14"/>
      <c r="HR616" s="14"/>
      <c r="HS616" s="14"/>
      <c r="HT616" s="14"/>
      <c r="HU616" s="14"/>
      <c r="HV616" s="14"/>
      <c r="HW616" s="14"/>
      <c r="HX616" s="14"/>
      <c r="HY616" s="14"/>
      <c r="HZ616" s="14"/>
      <c r="IA616" s="14"/>
      <c r="IB616" s="14"/>
      <c r="IC616" s="14"/>
      <c r="ID616" s="14"/>
      <c r="IE616" s="14"/>
      <c r="IF616" s="14"/>
      <c r="IG616" s="14"/>
      <c r="IH616" s="14"/>
      <c r="II616" s="14"/>
      <c r="IJ616" s="14"/>
      <c r="IK616" s="14"/>
      <c r="IL616" s="14"/>
      <c r="IM616" s="14"/>
      <c r="IN616" s="14"/>
      <c r="IO616" s="14"/>
      <c r="IP616" s="14"/>
      <c r="IQ616" s="14"/>
      <c r="IR616" s="14"/>
      <c r="IS616" s="14"/>
      <c r="IT616" s="14"/>
      <c r="IU616" s="14"/>
      <c r="IV616" s="14"/>
      <c r="IW616" s="14"/>
      <c r="IX616" s="14"/>
      <c r="IY616" s="14"/>
      <c r="IZ616" s="14"/>
      <c r="JA616" s="14"/>
      <c r="JB616" s="14"/>
      <c r="JC616" s="14"/>
      <c r="JD616" s="14"/>
      <c r="JE616" s="14"/>
      <c r="JF616" s="14"/>
      <c r="JG616" s="14"/>
      <c r="JH616" s="14"/>
      <c r="JI616" s="14"/>
      <c r="JJ616" s="14"/>
      <c r="JK616" s="14"/>
      <c r="JL616" s="14"/>
      <c r="JM616" s="14"/>
      <c r="JN616" s="14"/>
      <c r="JO616" s="14"/>
      <c r="JP616" s="14"/>
      <c r="JQ616" s="14"/>
      <c r="JR616" s="14"/>
      <c r="JS616" s="14"/>
      <c r="JT616" s="14"/>
      <c r="JU616" s="14"/>
      <c r="JV616" s="14"/>
      <c r="JW616" s="14"/>
      <c r="JX616" s="14"/>
      <c r="JY616" s="14"/>
      <c r="JZ616" s="14"/>
      <c r="KA616" s="14"/>
      <c r="KB616" s="14"/>
      <c r="KC616" s="14"/>
      <c r="KD616" s="14"/>
      <c r="KE616" s="14"/>
      <c r="KF616" s="14"/>
      <c r="KG616" s="14"/>
      <c r="KH616" s="14"/>
      <c r="KI616" s="14"/>
      <c r="KJ616" s="14"/>
      <c r="KK616" s="14"/>
      <c r="KL616" s="14"/>
      <c r="KM616" s="14"/>
      <c r="KN616" s="14"/>
      <c r="KO616" s="14"/>
      <c r="KP616" s="14"/>
      <c r="KQ616" s="14"/>
      <c r="KR616" s="14"/>
      <c r="KS616" s="14"/>
      <c r="KT616" s="14"/>
      <c r="KU616" s="14"/>
      <c r="KV616" s="14"/>
      <c r="KW616" s="14"/>
      <c r="KX616" s="14"/>
      <c r="KY616" s="14"/>
      <c r="KZ616" s="14"/>
      <c r="LA616" s="14"/>
      <c r="LB616" s="14"/>
      <c r="LC616" s="14"/>
      <c r="LD616" s="14"/>
      <c r="LE616" s="14"/>
      <c r="LF616" s="14"/>
      <c r="LG616" s="14"/>
      <c r="LH616" s="14"/>
      <c r="LI616" s="14"/>
      <c r="LJ616" s="14"/>
      <c r="LK616" s="14"/>
      <c r="LL616" s="14"/>
      <c r="LM616" s="14"/>
      <c r="LN616" s="14"/>
      <c r="LO616" s="14"/>
      <c r="LP616" s="14"/>
      <c r="LQ616" s="14"/>
      <c r="LR616" s="14"/>
      <c r="LS616" s="14"/>
      <c r="LT616" s="14"/>
      <c r="LU616" s="14"/>
      <c r="LV616" s="14"/>
      <c r="LW616" s="14"/>
      <c r="LX616" s="14"/>
      <c r="LY616" s="14"/>
      <c r="LZ616" s="14"/>
      <c r="MA616" s="14"/>
      <c r="MB616" s="14"/>
      <c r="MC616" s="14"/>
      <c r="MD616" s="14"/>
      <c r="ME616" s="14"/>
      <c r="MF616" s="14"/>
      <c r="MG616" s="14"/>
      <c r="MH616" s="14"/>
      <c r="MI616" s="14"/>
      <c r="MJ616" s="14"/>
      <c r="MK616" s="14"/>
      <c r="ML616" s="14"/>
      <c r="MM616" s="14"/>
      <c r="MN616" s="14"/>
      <c r="MO616" s="14"/>
      <c r="MP616" s="14"/>
      <c r="MQ616" s="14"/>
      <c r="MR616" s="14"/>
      <c r="MS616" s="14"/>
      <c r="MT616" s="14"/>
      <c r="MU616" s="14"/>
      <c r="MV616" s="14"/>
      <c r="MW616" s="14"/>
      <c r="MX616" s="14"/>
      <c r="MY616" s="14"/>
      <c r="MZ616" s="14"/>
      <c r="NA616" s="14"/>
      <c r="NB616" s="14"/>
      <c r="NC616" s="14"/>
      <c r="ND616" s="14"/>
      <c r="NE616" s="14"/>
      <c r="NF616" s="14"/>
      <c r="NG616" s="14"/>
      <c r="NH616" s="14"/>
      <c r="NI616" s="14"/>
      <c r="NJ616" s="14"/>
      <c r="NK616" s="14"/>
      <c r="NL616" s="14"/>
      <c r="NM616" s="14"/>
      <c r="NN616" s="14"/>
      <c r="NO616" s="14"/>
      <c r="NP616" s="14"/>
      <c r="NQ616" s="14"/>
      <c r="NR616" s="14"/>
      <c r="NS616" s="14"/>
      <c r="NT616" s="14"/>
    </row>
    <row r="617" spans="1:384" ht="13.5" customHeight="1" x14ac:dyDescent="0.25">
      <c r="A617" s="1"/>
      <c r="B617" s="14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</row>
    <row r="618" spans="1:384" ht="13.5" customHeight="1" x14ac:dyDescent="0.25">
      <c r="A618" s="1"/>
      <c r="B618" s="14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</row>
    <row r="619" spans="1:384" ht="13.5" customHeight="1" x14ac:dyDescent="0.25">
      <c r="A619" s="1"/>
      <c r="B619" s="14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</row>
    <row r="620" spans="1:384" ht="13.5" customHeight="1" x14ac:dyDescent="0.25">
      <c r="A620" s="1"/>
      <c r="B620" s="14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</row>
    <row r="621" spans="1:384" ht="13.5" customHeight="1" x14ac:dyDescent="0.25">
      <c r="A621" s="1"/>
      <c r="B621" s="14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</row>
    <row r="622" spans="1:384" ht="13.5" customHeight="1" x14ac:dyDescent="0.25">
      <c r="A622" s="1"/>
      <c r="B622" s="14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4"/>
      <c r="HR622" s="14"/>
      <c r="HS622" s="14"/>
      <c r="HT622" s="14"/>
      <c r="HU622" s="14"/>
      <c r="HV622" s="14"/>
      <c r="HW622" s="14"/>
      <c r="HX622" s="14"/>
      <c r="HY622" s="14"/>
      <c r="HZ622" s="14"/>
      <c r="IA622" s="14"/>
      <c r="IB622" s="14"/>
      <c r="IC622" s="14"/>
      <c r="ID622" s="14"/>
      <c r="IE622" s="14"/>
      <c r="IF622" s="14"/>
      <c r="IG622" s="14"/>
      <c r="IH622" s="14"/>
      <c r="II622" s="14"/>
      <c r="IJ622" s="14"/>
      <c r="IK622" s="14"/>
      <c r="IL622" s="14"/>
      <c r="IM622" s="14"/>
      <c r="IN622" s="14"/>
      <c r="IO622" s="14"/>
      <c r="IP622" s="14"/>
      <c r="IQ622" s="14"/>
      <c r="IR622" s="14"/>
      <c r="IS622" s="14"/>
      <c r="IT622" s="14"/>
      <c r="IU622" s="14"/>
      <c r="IV622" s="14"/>
      <c r="IW622" s="14"/>
      <c r="IX622" s="14"/>
      <c r="IY622" s="14"/>
      <c r="IZ622" s="14"/>
      <c r="JA622" s="14"/>
      <c r="JB622" s="14"/>
      <c r="JC622" s="14"/>
      <c r="JD622" s="14"/>
      <c r="JE622" s="14"/>
      <c r="JF622" s="14"/>
      <c r="JG622" s="14"/>
      <c r="JH622" s="14"/>
      <c r="JI622" s="14"/>
      <c r="JJ622" s="14"/>
      <c r="JK622" s="14"/>
      <c r="JL622" s="14"/>
      <c r="JM622" s="14"/>
      <c r="JN622" s="14"/>
      <c r="JO622" s="14"/>
      <c r="JP622" s="14"/>
      <c r="JQ622" s="14"/>
      <c r="JR622" s="14"/>
      <c r="JS622" s="14"/>
      <c r="JT622" s="14"/>
      <c r="JU622" s="14"/>
      <c r="JV622" s="14"/>
      <c r="JW622" s="14"/>
      <c r="JX622" s="14"/>
      <c r="JY622" s="14"/>
      <c r="JZ622" s="14"/>
      <c r="KA622" s="14"/>
      <c r="KB622" s="14"/>
      <c r="KC622" s="14"/>
      <c r="KD622" s="14"/>
      <c r="KE622" s="14"/>
      <c r="KF622" s="14"/>
      <c r="KG622" s="14"/>
      <c r="KH622" s="14"/>
      <c r="KI622" s="14"/>
      <c r="KJ622" s="14"/>
      <c r="KK622" s="14"/>
      <c r="KL622" s="14"/>
      <c r="KM622" s="14"/>
      <c r="KN622" s="14"/>
      <c r="KO622" s="14"/>
      <c r="KP622" s="14"/>
      <c r="KQ622" s="14"/>
      <c r="KR622" s="14"/>
      <c r="KS622" s="14"/>
      <c r="KT622" s="14"/>
      <c r="KU622" s="14"/>
      <c r="KV622" s="14"/>
      <c r="KW622" s="14"/>
      <c r="KX622" s="14"/>
      <c r="KY622" s="14"/>
      <c r="KZ622" s="14"/>
      <c r="LA622" s="14"/>
      <c r="LB622" s="14"/>
      <c r="LC622" s="14"/>
      <c r="LD622" s="14"/>
      <c r="LE622" s="14"/>
      <c r="LF622" s="14"/>
      <c r="LG622" s="14"/>
      <c r="LH622" s="14"/>
      <c r="LI622" s="14"/>
      <c r="LJ622" s="14"/>
      <c r="LK622" s="14"/>
      <c r="LL622" s="14"/>
      <c r="LM622" s="14"/>
      <c r="LN622" s="14"/>
      <c r="LO622" s="14"/>
      <c r="LP622" s="14"/>
      <c r="LQ622" s="14"/>
      <c r="LR622" s="14"/>
      <c r="LS622" s="14"/>
      <c r="LT622" s="14"/>
      <c r="LU622" s="14"/>
      <c r="LV622" s="14"/>
      <c r="LW622" s="14"/>
      <c r="LX622" s="14"/>
      <c r="LY622" s="14"/>
      <c r="LZ622" s="14"/>
      <c r="MA622" s="14"/>
      <c r="MB622" s="14"/>
      <c r="MC622" s="14"/>
      <c r="MD622" s="14"/>
      <c r="ME622" s="14"/>
      <c r="MF622" s="14"/>
      <c r="MG622" s="14"/>
      <c r="MH622" s="14"/>
      <c r="MI622" s="14"/>
      <c r="MJ622" s="14"/>
      <c r="MK622" s="14"/>
      <c r="ML622" s="14"/>
      <c r="MM622" s="14"/>
      <c r="MN622" s="14"/>
      <c r="MO622" s="14"/>
      <c r="MP622" s="14"/>
      <c r="MQ622" s="14"/>
      <c r="MR622" s="14"/>
      <c r="MS622" s="14"/>
      <c r="MT622" s="14"/>
      <c r="MU622" s="14"/>
      <c r="MV622" s="14"/>
      <c r="MW622" s="14"/>
      <c r="MX622" s="14"/>
      <c r="MY622" s="14"/>
      <c r="MZ622" s="14"/>
      <c r="NA622" s="14"/>
      <c r="NB622" s="14"/>
      <c r="NC622" s="14"/>
      <c r="ND622" s="14"/>
      <c r="NE622" s="14"/>
      <c r="NF622" s="14"/>
      <c r="NG622" s="14"/>
      <c r="NH622" s="14"/>
      <c r="NI622" s="14"/>
      <c r="NJ622" s="14"/>
      <c r="NK622" s="14"/>
      <c r="NL622" s="14"/>
      <c r="NM622" s="14"/>
      <c r="NN622" s="14"/>
      <c r="NO622" s="14"/>
      <c r="NP622" s="14"/>
      <c r="NQ622" s="14"/>
      <c r="NR622" s="14"/>
      <c r="NS622" s="14"/>
      <c r="NT622" s="14"/>
    </row>
    <row r="623" spans="1:384" ht="13.5" customHeight="1" x14ac:dyDescent="0.25">
      <c r="A623" s="1"/>
      <c r="B623" s="14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4"/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4"/>
      <c r="IN623" s="14"/>
      <c r="IO623" s="14"/>
      <c r="IP623" s="14"/>
      <c r="IQ623" s="14"/>
      <c r="IR623" s="14"/>
      <c r="IS623" s="14"/>
      <c r="IT623" s="14"/>
      <c r="IU623" s="14"/>
      <c r="IV623" s="14"/>
      <c r="IW623" s="14"/>
      <c r="IX623" s="14"/>
      <c r="IY623" s="14"/>
      <c r="IZ623" s="14"/>
      <c r="JA623" s="14"/>
      <c r="JB623" s="14"/>
      <c r="JC623" s="14"/>
      <c r="JD623" s="14"/>
      <c r="JE623" s="14"/>
      <c r="JF623" s="14"/>
      <c r="JG623" s="14"/>
      <c r="JH623" s="14"/>
      <c r="JI623" s="14"/>
      <c r="JJ623" s="14"/>
      <c r="JK623" s="14"/>
      <c r="JL623" s="14"/>
      <c r="JM623" s="14"/>
      <c r="JN623" s="14"/>
      <c r="JO623" s="14"/>
      <c r="JP623" s="14"/>
      <c r="JQ623" s="14"/>
      <c r="JR623" s="14"/>
      <c r="JS623" s="14"/>
      <c r="JT623" s="14"/>
      <c r="JU623" s="14"/>
      <c r="JV623" s="14"/>
      <c r="JW623" s="14"/>
      <c r="JX623" s="14"/>
      <c r="JY623" s="14"/>
      <c r="JZ623" s="14"/>
      <c r="KA623" s="14"/>
      <c r="KB623" s="14"/>
      <c r="KC623" s="14"/>
      <c r="KD623" s="14"/>
      <c r="KE623" s="14"/>
      <c r="KF623" s="14"/>
      <c r="KG623" s="14"/>
      <c r="KH623" s="14"/>
      <c r="KI623" s="14"/>
      <c r="KJ623" s="14"/>
      <c r="KK623" s="14"/>
      <c r="KL623" s="14"/>
      <c r="KM623" s="14"/>
      <c r="KN623" s="14"/>
      <c r="KO623" s="14"/>
      <c r="KP623" s="14"/>
      <c r="KQ623" s="14"/>
      <c r="KR623" s="14"/>
      <c r="KS623" s="14"/>
      <c r="KT623" s="14"/>
      <c r="KU623" s="14"/>
      <c r="KV623" s="14"/>
      <c r="KW623" s="14"/>
      <c r="KX623" s="14"/>
      <c r="KY623" s="14"/>
      <c r="KZ623" s="14"/>
      <c r="LA623" s="14"/>
      <c r="LB623" s="14"/>
      <c r="LC623" s="14"/>
      <c r="LD623" s="14"/>
      <c r="LE623" s="14"/>
      <c r="LF623" s="14"/>
      <c r="LG623" s="14"/>
      <c r="LH623" s="14"/>
      <c r="LI623" s="14"/>
      <c r="LJ623" s="14"/>
      <c r="LK623" s="14"/>
      <c r="LL623" s="14"/>
      <c r="LM623" s="14"/>
      <c r="LN623" s="14"/>
      <c r="LO623" s="14"/>
      <c r="LP623" s="14"/>
      <c r="LQ623" s="14"/>
      <c r="LR623" s="14"/>
      <c r="LS623" s="14"/>
      <c r="LT623" s="14"/>
      <c r="LU623" s="14"/>
      <c r="LV623" s="14"/>
      <c r="LW623" s="14"/>
      <c r="LX623" s="14"/>
      <c r="LY623" s="14"/>
      <c r="LZ623" s="14"/>
      <c r="MA623" s="14"/>
      <c r="MB623" s="14"/>
      <c r="MC623" s="14"/>
      <c r="MD623" s="14"/>
      <c r="ME623" s="14"/>
      <c r="MF623" s="14"/>
      <c r="MG623" s="14"/>
      <c r="MH623" s="14"/>
      <c r="MI623" s="14"/>
      <c r="MJ623" s="14"/>
      <c r="MK623" s="14"/>
      <c r="ML623" s="14"/>
      <c r="MM623" s="14"/>
      <c r="MN623" s="14"/>
      <c r="MO623" s="14"/>
      <c r="MP623" s="14"/>
      <c r="MQ623" s="14"/>
      <c r="MR623" s="14"/>
      <c r="MS623" s="14"/>
      <c r="MT623" s="14"/>
      <c r="MU623" s="14"/>
      <c r="MV623" s="14"/>
      <c r="MW623" s="14"/>
      <c r="MX623" s="14"/>
      <c r="MY623" s="14"/>
      <c r="MZ623" s="14"/>
      <c r="NA623" s="14"/>
      <c r="NB623" s="14"/>
      <c r="NC623" s="14"/>
      <c r="ND623" s="14"/>
      <c r="NE623" s="14"/>
      <c r="NF623" s="14"/>
      <c r="NG623" s="14"/>
      <c r="NH623" s="14"/>
      <c r="NI623" s="14"/>
      <c r="NJ623" s="14"/>
      <c r="NK623" s="14"/>
      <c r="NL623" s="14"/>
      <c r="NM623" s="14"/>
      <c r="NN623" s="14"/>
      <c r="NO623" s="14"/>
      <c r="NP623" s="14"/>
      <c r="NQ623" s="14"/>
      <c r="NR623" s="14"/>
      <c r="NS623" s="14"/>
      <c r="NT623" s="14"/>
    </row>
    <row r="624" spans="1:384" ht="13.5" customHeight="1" x14ac:dyDescent="0.25">
      <c r="A624" s="1"/>
      <c r="B624" s="14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4"/>
      <c r="HR624" s="14"/>
      <c r="HS624" s="14"/>
      <c r="HT624" s="14"/>
      <c r="HU624" s="14"/>
      <c r="HV624" s="14"/>
      <c r="HW624" s="14"/>
      <c r="HX624" s="14"/>
      <c r="HY624" s="14"/>
      <c r="HZ624" s="14"/>
      <c r="IA624" s="14"/>
      <c r="IB624" s="14"/>
      <c r="IC624" s="14"/>
      <c r="ID624" s="14"/>
      <c r="IE624" s="14"/>
      <c r="IF624" s="14"/>
      <c r="IG624" s="14"/>
      <c r="IH624" s="14"/>
      <c r="II624" s="14"/>
      <c r="IJ624" s="14"/>
      <c r="IK624" s="14"/>
      <c r="IL624" s="14"/>
      <c r="IM624" s="14"/>
      <c r="IN624" s="14"/>
      <c r="IO624" s="14"/>
      <c r="IP624" s="14"/>
      <c r="IQ624" s="14"/>
      <c r="IR624" s="14"/>
      <c r="IS624" s="14"/>
      <c r="IT624" s="14"/>
      <c r="IU624" s="14"/>
      <c r="IV624" s="14"/>
      <c r="IW624" s="14"/>
      <c r="IX624" s="14"/>
      <c r="IY624" s="14"/>
      <c r="IZ624" s="14"/>
      <c r="JA624" s="14"/>
      <c r="JB624" s="14"/>
      <c r="JC624" s="14"/>
      <c r="JD624" s="14"/>
      <c r="JE624" s="14"/>
      <c r="JF624" s="14"/>
      <c r="JG624" s="14"/>
      <c r="JH624" s="14"/>
      <c r="JI624" s="14"/>
      <c r="JJ624" s="14"/>
      <c r="JK624" s="14"/>
      <c r="JL624" s="14"/>
      <c r="JM624" s="14"/>
      <c r="JN624" s="14"/>
      <c r="JO624" s="14"/>
      <c r="JP624" s="14"/>
      <c r="JQ624" s="14"/>
      <c r="JR624" s="14"/>
      <c r="JS624" s="14"/>
      <c r="JT624" s="14"/>
      <c r="JU624" s="14"/>
      <c r="JV624" s="14"/>
      <c r="JW624" s="14"/>
      <c r="JX624" s="14"/>
      <c r="JY624" s="14"/>
      <c r="JZ624" s="14"/>
      <c r="KA624" s="14"/>
      <c r="KB624" s="14"/>
      <c r="KC624" s="14"/>
      <c r="KD624" s="14"/>
      <c r="KE624" s="14"/>
      <c r="KF624" s="14"/>
      <c r="KG624" s="14"/>
      <c r="KH624" s="14"/>
      <c r="KI624" s="14"/>
      <c r="KJ624" s="14"/>
      <c r="KK624" s="14"/>
      <c r="KL624" s="14"/>
      <c r="KM624" s="14"/>
      <c r="KN624" s="14"/>
      <c r="KO624" s="14"/>
      <c r="KP624" s="14"/>
      <c r="KQ624" s="14"/>
      <c r="KR624" s="14"/>
      <c r="KS624" s="14"/>
      <c r="KT624" s="14"/>
      <c r="KU624" s="14"/>
      <c r="KV624" s="14"/>
      <c r="KW624" s="14"/>
      <c r="KX624" s="14"/>
      <c r="KY624" s="14"/>
      <c r="KZ624" s="14"/>
      <c r="LA624" s="14"/>
      <c r="LB624" s="14"/>
      <c r="LC624" s="14"/>
      <c r="LD624" s="14"/>
      <c r="LE624" s="14"/>
      <c r="LF624" s="14"/>
      <c r="LG624" s="14"/>
      <c r="LH624" s="14"/>
      <c r="LI624" s="14"/>
      <c r="LJ624" s="14"/>
      <c r="LK624" s="14"/>
      <c r="LL624" s="14"/>
      <c r="LM624" s="14"/>
      <c r="LN624" s="14"/>
      <c r="LO624" s="14"/>
      <c r="LP624" s="14"/>
      <c r="LQ624" s="14"/>
      <c r="LR624" s="14"/>
      <c r="LS624" s="14"/>
      <c r="LT624" s="14"/>
      <c r="LU624" s="14"/>
      <c r="LV624" s="14"/>
      <c r="LW624" s="14"/>
      <c r="LX624" s="14"/>
      <c r="LY624" s="14"/>
      <c r="LZ624" s="14"/>
      <c r="MA624" s="14"/>
      <c r="MB624" s="14"/>
      <c r="MC624" s="14"/>
      <c r="MD624" s="14"/>
      <c r="ME624" s="14"/>
      <c r="MF624" s="14"/>
      <c r="MG624" s="14"/>
      <c r="MH624" s="14"/>
      <c r="MI624" s="14"/>
      <c r="MJ624" s="14"/>
      <c r="MK624" s="14"/>
      <c r="ML624" s="14"/>
      <c r="MM624" s="14"/>
      <c r="MN624" s="14"/>
      <c r="MO624" s="14"/>
      <c r="MP624" s="14"/>
      <c r="MQ624" s="14"/>
      <c r="MR624" s="14"/>
      <c r="MS624" s="14"/>
      <c r="MT624" s="14"/>
      <c r="MU624" s="14"/>
      <c r="MV624" s="14"/>
      <c r="MW624" s="14"/>
      <c r="MX624" s="14"/>
      <c r="MY624" s="14"/>
      <c r="MZ624" s="14"/>
      <c r="NA624" s="14"/>
      <c r="NB624" s="14"/>
      <c r="NC624" s="14"/>
      <c r="ND624" s="14"/>
      <c r="NE624" s="14"/>
      <c r="NF624" s="14"/>
      <c r="NG624" s="14"/>
      <c r="NH624" s="14"/>
      <c r="NI624" s="14"/>
      <c r="NJ624" s="14"/>
      <c r="NK624" s="14"/>
      <c r="NL624" s="14"/>
      <c r="NM624" s="14"/>
      <c r="NN624" s="14"/>
      <c r="NO624" s="14"/>
      <c r="NP624" s="14"/>
      <c r="NQ624" s="14"/>
      <c r="NR624" s="14"/>
      <c r="NS624" s="14"/>
      <c r="NT624" s="14"/>
    </row>
    <row r="625" spans="1:384" ht="13.5" customHeight="1" x14ac:dyDescent="0.25">
      <c r="A625" s="1"/>
      <c r="B625" s="14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HK625" s="14"/>
      <c r="HL625" s="14"/>
      <c r="HM625" s="14"/>
      <c r="HN625" s="14"/>
      <c r="HO625" s="14"/>
      <c r="HP625" s="14"/>
      <c r="HQ625" s="14"/>
      <c r="HR625" s="14"/>
      <c r="HS625" s="14"/>
      <c r="HT625" s="14"/>
      <c r="HU625" s="14"/>
      <c r="HV625" s="14"/>
      <c r="HW625" s="14"/>
      <c r="HX625" s="14"/>
      <c r="HY625" s="14"/>
      <c r="HZ625" s="14"/>
      <c r="IA625" s="14"/>
      <c r="IB625" s="14"/>
      <c r="IC625" s="14"/>
      <c r="ID625" s="14"/>
      <c r="IE625" s="14"/>
      <c r="IF625" s="14"/>
      <c r="IG625" s="14"/>
      <c r="IH625" s="14"/>
      <c r="II625" s="14"/>
      <c r="IJ625" s="14"/>
      <c r="IK625" s="14"/>
      <c r="IL625" s="14"/>
      <c r="IM625" s="14"/>
      <c r="IN625" s="14"/>
      <c r="IO625" s="14"/>
      <c r="IP625" s="14"/>
      <c r="IQ625" s="14"/>
      <c r="IR625" s="14"/>
      <c r="IS625" s="14"/>
      <c r="IT625" s="14"/>
      <c r="IU625" s="14"/>
      <c r="IV625" s="14"/>
      <c r="IW625" s="14"/>
      <c r="IX625" s="14"/>
      <c r="IY625" s="14"/>
      <c r="IZ625" s="14"/>
      <c r="JA625" s="14"/>
      <c r="JB625" s="14"/>
      <c r="JC625" s="14"/>
      <c r="JD625" s="14"/>
      <c r="JE625" s="14"/>
      <c r="JF625" s="14"/>
      <c r="JG625" s="14"/>
      <c r="JH625" s="14"/>
      <c r="JI625" s="14"/>
      <c r="JJ625" s="14"/>
      <c r="JK625" s="14"/>
      <c r="JL625" s="14"/>
      <c r="JM625" s="14"/>
      <c r="JN625" s="14"/>
      <c r="JO625" s="14"/>
      <c r="JP625" s="14"/>
      <c r="JQ625" s="14"/>
      <c r="JR625" s="14"/>
      <c r="JS625" s="14"/>
      <c r="JT625" s="14"/>
      <c r="JU625" s="14"/>
      <c r="JV625" s="14"/>
      <c r="JW625" s="14"/>
      <c r="JX625" s="14"/>
      <c r="JY625" s="14"/>
      <c r="JZ625" s="14"/>
      <c r="KA625" s="14"/>
      <c r="KB625" s="14"/>
      <c r="KC625" s="14"/>
      <c r="KD625" s="14"/>
      <c r="KE625" s="14"/>
      <c r="KF625" s="14"/>
      <c r="KG625" s="14"/>
      <c r="KH625" s="14"/>
      <c r="KI625" s="14"/>
      <c r="KJ625" s="14"/>
      <c r="KK625" s="14"/>
      <c r="KL625" s="14"/>
      <c r="KM625" s="14"/>
      <c r="KN625" s="14"/>
      <c r="KO625" s="14"/>
      <c r="KP625" s="14"/>
      <c r="KQ625" s="14"/>
      <c r="KR625" s="14"/>
      <c r="KS625" s="14"/>
      <c r="KT625" s="14"/>
      <c r="KU625" s="14"/>
      <c r="KV625" s="14"/>
      <c r="KW625" s="14"/>
      <c r="KX625" s="14"/>
      <c r="KY625" s="14"/>
      <c r="KZ625" s="14"/>
      <c r="LA625" s="14"/>
      <c r="LB625" s="14"/>
      <c r="LC625" s="14"/>
      <c r="LD625" s="14"/>
      <c r="LE625" s="14"/>
      <c r="LF625" s="14"/>
      <c r="LG625" s="14"/>
      <c r="LH625" s="14"/>
      <c r="LI625" s="14"/>
      <c r="LJ625" s="14"/>
      <c r="LK625" s="14"/>
      <c r="LL625" s="14"/>
      <c r="LM625" s="14"/>
      <c r="LN625" s="14"/>
      <c r="LO625" s="14"/>
      <c r="LP625" s="14"/>
      <c r="LQ625" s="14"/>
      <c r="LR625" s="14"/>
      <c r="LS625" s="14"/>
      <c r="LT625" s="14"/>
      <c r="LU625" s="14"/>
      <c r="LV625" s="14"/>
      <c r="LW625" s="14"/>
      <c r="LX625" s="14"/>
      <c r="LY625" s="14"/>
      <c r="LZ625" s="14"/>
      <c r="MA625" s="14"/>
      <c r="MB625" s="14"/>
      <c r="MC625" s="14"/>
      <c r="MD625" s="14"/>
      <c r="ME625" s="14"/>
      <c r="MF625" s="14"/>
      <c r="MG625" s="14"/>
      <c r="MH625" s="14"/>
      <c r="MI625" s="14"/>
      <c r="MJ625" s="14"/>
      <c r="MK625" s="14"/>
      <c r="ML625" s="14"/>
      <c r="MM625" s="14"/>
      <c r="MN625" s="14"/>
      <c r="MO625" s="14"/>
      <c r="MP625" s="14"/>
      <c r="MQ625" s="14"/>
      <c r="MR625" s="14"/>
      <c r="MS625" s="14"/>
      <c r="MT625" s="14"/>
      <c r="MU625" s="14"/>
      <c r="MV625" s="14"/>
      <c r="MW625" s="14"/>
      <c r="MX625" s="14"/>
      <c r="MY625" s="14"/>
      <c r="MZ625" s="14"/>
      <c r="NA625" s="14"/>
      <c r="NB625" s="14"/>
      <c r="NC625" s="14"/>
      <c r="ND625" s="14"/>
      <c r="NE625" s="14"/>
      <c r="NF625" s="14"/>
      <c r="NG625" s="14"/>
      <c r="NH625" s="14"/>
      <c r="NI625" s="14"/>
      <c r="NJ625" s="14"/>
      <c r="NK625" s="14"/>
      <c r="NL625" s="14"/>
      <c r="NM625" s="14"/>
      <c r="NN625" s="14"/>
      <c r="NO625" s="14"/>
      <c r="NP625" s="14"/>
      <c r="NQ625" s="14"/>
      <c r="NR625" s="14"/>
      <c r="NS625" s="14"/>
      <c r="NT625" s="14"/>
    </row>
    <row r="626" spans="1:384" ht="13.5" customHeight="1" x14ac:dyDescent="0.25">
      <c r="A626" s="1"/>
      <c r="B626" s="14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HK626" s="14"/>
      <c r="HL626" s="14"/>
      <c r="HM626" s="14"/>
      <c r="HN626" s="14"/>
      <c r="HO626" s="14"/>
      <c r="HP626" s="14"/>
      <c r="HQ626" s="14"/>
      <c r="HR626" s="14"/>
      <c r="HS626" s="14"/>
      <c r="HT626" s="14"/>
      <c r="HU626" s="14"/>
      <c r="HV626" s="14"/>
      <c r="HW626" s="14"/>
      <c r="HX626" s="14"/>
      <c r="HY626" s="14"/>
      <c r="HZ626" s="14"/>
      <c r="IA626" s="14"/>
      <c r="IB626" s="14"/>
      <c r="IC626" s="14"/>
      <c r="ID626" s="14"/>
      <c r="IE626" s="14"/>
      <c r="IF626" s="14"/>
      <c r="IG626" s="14"/>
      <c r="IH626" s="14"/>
      <c r="II626" s="14"/>
      <c r="IJ626" s="14"/>
      <c r="IK626" s="14"/>
      <c r="IL626" s="14"/>
      <c r="IM626" s="14"/>
      <c r="IN626" s="14"/>
      <c r="IO626" s="14"/>
      <c r="IP626" s="14"/>
      <c r="IQ626" s="14"/>
      <c r="IR626" s="14"/>
      <c r="IS626" s="14"/>
      <c r="IT626" s="14"/>
      <c r="IU626" s="14"/>
      <c r="IV626" s="14"/>
      <c r="IW626" s="14"/>
      <c r="IX626" s="14"/>
      <c r="IY626" s="14"/>
      <c r="IZ626" s="14"/>
      <c r="JA626" s="14"/>
      <c r="JB626" s="14"/>
      <c r="JC626" s="14"/>
      <c r="JD626" s="14"/>
      <c r="JE626" s="14"/>
      <c r="JF626" s="14"/>
      <c r="JG626" s="14"/>
      <c r="JH626" s="14"/>
      <c r="JI626" s="14"/>
      <c r="JJ626" s="14"/>
      <c r="JK626" s="14"/>
      <c r="JL626" s="14"/>
      <c r="JM626" s="14"/>
      <c r="JN626" s="14"/>
      <c r="JO626" s="14"/>
      <c r="JP626" s="14"/>
      <c r="JQ626" s="14"/>
      <c r="JR626" s="14"/>
      <c r="JS626" s="14"/>
      <c r="JT626" s="14"/>
      <c r="JU626" s="14"/>
      <c r="JV626" s="14"/>
      <c r="JW626" s="14"/>
      <c r="JX626" s="14"/>
      <c r="JY626" s="14"/>
      <c r="JZ626" s="14"/>
      <c r="KA626" s="14"/>
      <c r="KB626" s="14"/>
      <c r="KC626" s="14"/>
      <c r="KD626" s="14"/>
      <c r="KE626" s="14"/>
      <c r="KF626" s="14"/>
      <c r="KG626" s="14"/>
      <c r="KH626" s="14"/>
      <c r="KI626" s="14"/>
      <c r="KJ626" s="14"/>
      <c r="KK626" s="14"/>
      <c r="KL626" s="14"/>
      <c r="KM626" s="14"/>
      <c r="KN626" s="14"/>
      <c r="KO626" s="14"/>
      <c r="KP626" s="14"/>
      <c r="KQ626" s="14"/>
      <c r="KR626" s="14"/>
      <c r="KS626" s="14"/>
      <c r="KT626" s="14"/>
      <c r="KU626" s="14"/>
      <c r="KV626" s="14"/>
      <c r="KW626" s="14"/>
      <c r="KX626" s="14"/>
      <c r="KY626" s="14"/>
      <c r="KZ626" s="14"/>
      <c r="LA626" s="14"/>
      <c r="LB626" s="14"/>
      <c r="LC626" s="14"/>
      <c r="LD626" s="14"/>
      <c r="LE626" s="14"/>
      <c r="LF626" s="14"/>
      <c r="LG626" s="14"/>
      <c r="LH626" s="14"/>
      <c r="LI626" s="14"/>
      <c r="LJ626" s="14"/>
      <c r="LK626" s="14"/>
      <c r="LL626" s="14"/>
      <c r="LM626" s="14"/>
      <c r="LN626" s="14"/>
      <c r="LO626" s="14"/>
      <c r="LP626" s="14"/>
      <c r="LQ626" s="14"/>
      <c r="LR626" s="14"/>
      <c r="LS626" s="14"/>
      <c r="LT626" s="14"/>
      <c r="LU626" s="14"/>
      <c r="LV626" s="14"/>
      <c r="LW626" s="14"/>
      <c r="LX626" s="14"/>
      <c r="LY626" s="14"/>
      <c r="LZ626" s="14"/>
      <c r="MA626" s="14"/>
      <c r="MB626" s="14"/>
      <c r="MC626" s="14"/>
      <c r="MD626" s="14"/>
      <c r="ME626" s="14"/>
      <c r="MF626" s="14"/>
      <c r="MG626" s="14"/>
      <c r="MH626" s="14"/>
      <c r="MI626" s="14"/>
      <c r="MJ626" s="14"/>
      <c r="MK626" s="14"/>
      <c r="ML626" s="14"/>
      <c r="MM626" s="14"/>
      <c r="MN626" s="14"/>
      <c r="MO626" s="14"/>
      <c r="MP626" s="14"/>
      <c r="MQ626" s="14"/>
      <c r="MR626" s="14"/>
      <c r="MS626" s="14"/>
      <c r="MT626" s="14"/>
      <c r="MU626" s="14"/>
      <c r="MV626" s="14"/>
      <c r="MW626" s="14"/>
      <c r="MX626" s="14"/>
      <c r="MY626" s="14"/>
      <c r="MZ626" s="14"/>
      <c r="NA626" s="14"/>
      <c r="NB626" s="14"/>
      <c r="NC626" s="14"/>
      <c r="ND626" s="14"/>
      <c r="NE626" s="14"/>
      <c r="NF626" s="14"/>
      <c r="NG626" s="14"/>
      <c r="NH626" s="14"/>
      <c r="NI626" s="14"/>
      <c r="NJ626" s="14"/>
      <c r="NK626" s="14"/>
      <c r="NL626" s="14"/>
      <c r="NM626" s="14"/>
      <c r="NN626" s="14"/>
      <c r="NO626" s="14"/>
      <c r="NP626" s="14"/>
      <c r="NQ626" s="14"/>
      <c r="NR626" s="14"/>
      <c r="NS626" s="14"/>
      <c r="NT626" s="14"/>
    </row>
    <row r="627" spans="1:384" ht="13.5" customHeight="1" x14ac:dyDescent="0.25">
      <c r="A627" s="1"/>
      <c r="B627" s="14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4"/>
      <c r="HR627" s="14"/>
      <c r="HS627" s="14"/>
      <c r="HT627" s="14"/>
      <c r="HU627" s="14"/>
      <c r="HV627" s="14"/>
      <c r="HW627" s="14"/>
      <c r="HX627" s="14"/>
      <c r="HY627" s="14"/>
      <c r="HZ627" s="14"/>
      <c r="IA627" s="14"/>
      <c r="IB627" s="14"/>
      <c r="IC627" s="14"/>
      <c r="ID627" s="14"/>
      <c r="IE627" s="14"/>
      <c r="IF627" s="14"/>
      <c r="IG627" s="14"/>
      <c r="IH627" s="14"/>
      <c r="II627" s="14"/>
      <c r="IJ627" s="14"/>
      <c r="IK627" s="14"/>
      <c r="IL627" s="14"/>
      <c r="IM627" s="14"/>
      <c r="IN627" s="14"/>
      <c r="IO627" s="14"/>
      <c r="IP627" s="14"/>
      <c r="IQ627" s="14"/>
      <c r="IR627" s="14"/>
      <c r="IS627" s="14"/>
      <c r="IT627" s="14"/>
      <c r="IU627" s="14"/>
      <c r="IV627" s="14"/>
      <c r="IW627" s="14"/>
      <c r="IX627" s="14"/>
      <c r="IY627" s="14"/>
      <c r="IZ627" s="14"/>
      <c r="JA627" s="14"/>
      <c r="JB627" s="14"/>
      <c r="JC627" s="14"/>
      <c r="JD627" s="14"/>
      <c r="JE627" s="14"/>
      <c r="JF627" s="14"/>
      <c r="JG627" s="14"/>
      <c r="JH627" s="14"/>
      <c r="JI627" s="14"/>
      <c r="JJ627" s="14"/>
      <c r="JK627" s="14"/>
      <c r="JL627" s="14"/>
      <c r="JM627" s="14"/>
      <c r="JN627" s="14"/>
      <c r="JO627" s="14"/>
      <c r="JP627" s="14"/>
      <c r="JQ627" s="14"/>
      <c r="JR627" s="14"/>
      <c r="JS627" s="14"/>
      <c r="JT627" s="14"/>
      <c r="JU627" s="14"/>
      <c r="JV627" s="14"/>
      <c r="JW627" s="14"/>
      <c r="JX627" s="14"/>
      <c r="JY627" s="14"/>
      <c r="JZ627" s="14"/>
      <c r="KA627" s="14"/>
      <c r="KB627" s="14"/>
      <c r="KC627" s="14"/>
      <c r="KD627" s="14"/>
      <c r="KE627" s="14"/>
      <c r="KF627" s="14"/>
      <c r="KG627" s="14"/>
      <c r="KH627" s="14"/>
      <c r="KI627" s="14"/>
      <c r="KJ627" s="14"/>
      <c r="KK627" s="14"/>
      <c r="KL627" s="14"/>
      <c r="KM627" s="14"/>
      <c r="KN627" s="14"/>
      <c r="KO627" s="14"/>
      <c r="KP627" s="14"/>
      <c r="KQ627" s="14"/>
      <c r="KR627" s="14"/>
      <c r="KS627" s="14"/>
      <c r="KT627" s="14"/>
      <c r="KU627" s="14"/>
      <c r="KV627" s="14"/>
      <c r="KW627" s="14"/>
      <c r="KX627" s="14"/>
      <c r="KY627" s="14"/>
      <c r="KZ627" s="14"/>
      <c r="LA627" s="14"/>
      <c r="LB627" s="14"/>
      <c r="LC627" s="14"/>
      <c r="LD627" s="14"/>
      <c r="LE627" s="14"/>
      <c r="LF627" s="14"/>
      <c r="LG627" s="14"/>
      <c r="LH627" s="14"/>
      <c r="LI627" s="14"/>
      <c r="LJ627" s="14"/>
      <c r="LK627" s="14"/>
      <c r="LL627" s="14"/>
      <c r="LM627" s="14"/>
      <c r="LN627" s="14"/>
      <c r="LO627" s="14"/>
      <c r="LP627" s="14"/>
      <c r="LQ627" s="14"/>
      <c r="LR627" s="14"/>
      <c r="LS627" s="14"/>
      <c r="LT627" s="14"/>
      <c r="LU627" s="14"/>
      <c r="LV627" s="14"/>
      <c r="LW627" s="14"/>
      <c r="LX627" s="14"/>
      <c r="LY627" s="14"/>
      <c r="LZ627" s="14"/>
      <c r="MA627" s="14"/>
      <c r="MB627" s="14"/>
      <c r="MC627" s="14"/>
      <c r="MD627" s="14"/>
      <c r="ME627" s="14"/>
      <c r="MF627" s="14"/>
      <c r="MG627" s="14"/>
      <c r="MH627" s="14"/>
      <c r="MI627" s="14"/>
      <c r="MJ627" s="14"/>
      <c r="MK627" s="14"/>
      <c r="ML627" s="14"/>
      <c r="MM627" s="14"/>
      <c r="MN627" s="14"/>
      <c r="MO627" s="14"/>
      <c r="MP627" s="14"/>
      <c r="MQ627" s="14"/>
      <c r="MR627" s="14"/>
      <c r="MS627" s="14"/>
      <c r="MT627" s="14"/>
      <c r="MU627" s="14"/>
      <c r="MV627" s="14"/>
      <c r="MW627" s="14"/>
      <c r="MX627" s="14"/>
      <c r="MY627" s="14"/>
      <c r="MZ627" s="14"/>
      <c r="NA627" s="14"/>
      <c r="NB627" s="14"/>
      <c r="NC627" s="14"/>
      <c r="ND627" s="14"/>
      <c r="NE627" s="14"/>
      <c r="NF627" s="14"/>
      <c r="NG627" s="14"/>
      <c r="NH627" s="14"/>
      <c r="NI627" s="14"/>
      <c r="NJ627" s="14"/>
      <c r="NK627" s="14"/>
      <c r="NL627" s="14"/>
      <c r="NM627" s="14"/>
      <c r="NN627" s="14"/>
      <c r="NO627" s="14"/>
      <c r="NP627" s="14"/>
      <c r="NQ627" s="14"/>
      <c r="NR627" s="14"/>
      <c r="NS627" s="14"/>
      <c r="NT627" s="14"/>
    </row>
    <row r="628" spans="1:384" ht="13.5" customHeight="1" x14ac:dyDescent="0.25">
      <c r="A628" s="1"/>
      <c r="B628" s="14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4"/>
      <c r="HR628" s="14"/>
      <c r="HS628" s="14"/>
      <c r="HT628" s="14"/>
      <c r="HU628" s="14"/>
      <c r="HV628" s="14"/>
      <c r="HW628" s="14"/>
      <c r="HX628" s="14"/>
      <c r="HY628" s="14"/>
      <c r="HZ628" s="14"/>
      <c r="IA628" s="14"/>
      <c r="IB628" s="14"/>
      <c r="IC628" s="14"/>
      <c r="ID628" s="14"/>
      <c r="IE628" s="14"/>
      <c r="IF628" s="14"/>
      <c r="IG628" s="14"/>
      <c r="IH628" s="14"/>
      <c r="II628" s="14"/>
      <c r="IJ628" s="14"/>
      <c r="IK628" s="14"/>
      <c r="IL628" s="14"/>
      <c r="IM628" s="14"/>
      <c r="IN628" s="14"/>
      <c r="IO628" s="14"/>
      <c r="IP628" s="14"/>
      <c r="IQ628" s="14"/>
      <c r="IR628" s="14"/>
      <c r="IS628" s="14"/>
      <c r="IT628" s="14"/>
      <c r="IU628" s="14"/>
      <c r="IV628" s="14"/>
      <c r="IW628" s="14"/>
      <c r="IX628" s="14"/>
      <c r="IY628" s="14"/>
      <c r="IZ628" s="14"/>
      <c r="JA628" s="14"/>
      <c r="JB628" s="14"/>
      <c r="JC628" s="14"/>
      <c r="JD628" s="14"/>
      <c r="JE628" s="14"/>
      <c r="JF628" s="14"/>
      <c r="JG628" s="14"/>
      <c r="JH628" s="14"/>
      <c r="JI628" s="14"/>
      <c r="JJ628" s="14"/>
      <c r="JK628" s="14"/>
      <c r="JL628" s="14"/>
      <c r="JM628" s="14"/>
      <c r="JN628" s="14"/>
      <c r="JO628" s="14"/>
      <c r="JP628" s="14"/>
      <c r="JQ628" s="14"/>
      <c r="JR628" s="14"/>
      <c r="JS628" s="14"/>
      <c r="JT628" s="14"/>
      <c r="JU628" s="14"/>
      <c r="JV628" s="14"/>
      <c r="JW628" s="14"/>
      <c r="JX628" s="14"/>
      <c r="JY628" s="14"/>
      <c r="JZ628" s="14"/>
      <c r="KA628" s="14"/>
      <c r="KB628" s="14"/>
      <c r="KC628" s="14"/>
      <c r="KD628" s="14"/>
      <c r="KE628" s="14"/>
      <c r="KF628" s="14"/>
      <c r="KG628" s="14"/>
      <c r="KH628" s="14"/>
      <c r="KI628" s="14"/>
      <c r="KJ628" s="14"/>
      <c r="KK628" s="14"/>
      <c r="KL628" s="14"/>
      <c r="KM628" s="14"/>
      <c r="KN628" s="14"/>
      <c r="KO628" s="14"/>
      <c r="KP628" s="14"/>
      <c r="KQ628" s="14"/>
      <c r="KR628" s="14"/>
      <c r="KS628" s="14"/>
      <c r="KT628" s="14"/>
      <c r="KU628" s="14"/>
      <c r="KV628" s="14"/>
      <c r="KW628" s="14"/>
      <c r="KX628" s="14"/>
      <c r="KY628" s="14"/>
      <c r="KZ628" s="14"/>
      <c r="LA628" s="14"/>
      <c r="LB628" s="14"/>
      <c r="LC628" s="14"/>
      <c r="LD628" s="14"/>
      <c r="LE628" s="14"/>
      <c r="LF628" s="14"/>
      <c r="LG628" s="14"/>
      <c r="LH628" s="14"/>
      <c r="LI628" s="14"/>
      <c r="LJ628" s="14"/>
      <c r="LK628" s="14"/>
      <c r="LL628" s="14"/>
      <c r="LM628" s="14"/>
      <c r="LN628" s="14"/>
      <c r="LO628" s="14"/>
      <c r="LP628" s="14"/>
      <c r="LQ628" s="14"/>
      <c r="LR628" s="14"/>
      <c r="LS628" s="14"/>
      <c r="LT628" s="14"/>
      <c r="LU628" s="14"/>
      <c r="LV628" s="14"/>
      <c r="LW628" s="14"/>
      <c r="LX628" s="14"/>
      <c r="LY628" s="14"/>
      <c r="LZ628" s="14"/>
      <c r="MA628" s="14"/>
      <c r="MB628" s="14"/>
      <c r="MC628" s="14"/>
      <c r="MD628" s="14"/>
      <c r="ME628" s="14"/>
      <c r="MF628" s="14"/>
      <c r="MG628" s="14"/>
      <c r="MH628" s="14"/>
      <c r="MI628" s="14"/>
      <c r="MJ628" s="14"/>
      <c r="MK628" s="14"/>
      <c r="ML628" s="14"/>
      <c r="MM628" s="14"/>
      <c r="MN628" s="14"/>
      <c r="MO628" s="14"/>
      <c r="MP628" s="14"/>
      <c r="MQ628" s="14"/>
      <c r="MR628" s="14"/>
      <c r="MS628" s="14"/>
      <c r="MT628" s="14"/>
      <c r="MU628" s="14"/>
      <c r="MV628" s="14"/>
      <c r="MW628" s="14"/>
      <c r="MX628" s="14"/>
      <c r="MY628" s="14"/>
      <c r="MZ628" s="14"/>
      <c r="NA628" s="14"/>
      <c r="NB628" s="14"/>
      <c r="NC628" s="14"/>
      <c r="ND628" s="14"/>
      <c r="NE628" s="14"/>
      <c r="NF628" s="14"/>
      <c r="NG628" s="14"/>
      <c r="NH628" s="14"/>
      <c r="NI628" s="14"/>
      <c r="NJ628" s="14"/>
      <c r="NK628" s="14"/>
      <c r="NL628" s="14"/>
      <c r="NM628" s="14"/>
      <c r="NN628" s="14"/>
      <c r="NO628" s="14"/>
      <c r="NP628" s="14"/>
      <c r="NQ628" s="14"/>
      <c r="NR628" s="14"/>
      <c r="NS628" s="14"/>
      <c r="NT628" s="14"/>
    </row>
    <row r="629" spans="1:384" ht="13.5" customHeight="1" x14ac:dyDescent="0.25">
      <c r="A629" s="1"/>
      <c r="B629" s="14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4"/>
      <c r="HR629" s="14"/>
      <c r="HS629" s="14"/>
      <c r="HT629" s="14"/>
      <c r="HU629" s="14"/>
      <c r="HV629" s="14"/>
      <c r="HW629" s="14"/>
      <c r="HX629" s="14"/>
      <c r="HY629" s="14"/>
      <c r="HZ629" s="14"/>
      <c r="IA629" s="14"/>
      <c r="IB629" s="14"/>
      <c r="IC629" s="14"/>
      <c r="ID629" s="14"/>
      <c r="IE629" s="14"/>
      <c r="IF629" s="14"/>
      <c r="IG629" s="14"/>
      <c r="IH629" s="14"/>
      <c r="II629" s="14"/>
      <c r="IJ629" s="14"/>
      <c r="IK629" s="14"/>
      <c r="IL629" s="14"/>
      <c r="IM629" s="14"/>
      <c r="IN629" s="14"/>
      <c r="IO629" s="14"/>
      <c r="IP629" s="14"/>
      <c r="IQ629" s="14"/>
      <c r="IR629" s="14"/>
      <c r="IS629" s="14"/>
      <c r="IT629" s="14"/>
      <c r="IU629" s="14"/>
      <c r="IV629" s="14"/>
      <c r="IW629" s="14"/>
      <c r="IX629" s="14"/>
      <c r="IY629" s="14"/>
      <c r="IZ629" s="14"/>
      <c r="JA629" s="14"/>
      <c r="JB629" s="14"/>
      <c r="JC629" s="14"/>
      <c r="JD629" s="14"/>
      <c r="JE629" s="14"/>
      <c r="JF629" s="14"/>
      <c r="JG629" s="14"/>
      <c r="JH629" s="14"/>
      <c r="JI629" s="14"/>
      <c r="JJ629" s="14"/>
      <c r="JK629" s="14"/>
      <c r="JL629" s="14"/>
      <c r="JM629" s="14"/>
      <c r="JN629" s="14"/>
      <c r="JO629" s="14"/>
      <c r="JP629" s="14"/>
      <c r="JQ629" s="14"/>
      <c r="JR629" s="14"/>
      <c r="JS629" s="14"/>
      <c r="JT629" s="14"/>
      <c r="JU629" s="14"/>
      <c r="JV629" s="14"/>
      <c r="JW629" s="14"/>
      <c r="JX629" s="14"/>
      <c r="JY629" s="14"/>
      <c r="JZ629" s="14"/>
      <c r="KA629" s="14"/>
      <c r="KB629" s="14"/>
      <c r="KC629" s="14"/>
      <c r="KD629" s="14"/>
      <c r="KE629" s="14"/>
      <c r="KF629" s="14"/>
      <c r="KG629" s="14"/>
      <c r="KH629" s="14"/>
      <c r="KI629" s="14"/>
      <c r="KJ629" s="14"/>
      <c r="KK629" s="14"/>
      <c r="KL629" s="14"/>
      <c r="KM629" s="14"/>
      <c r="KN629" s="14"/>
      <c r="KO629" s="14"/>
      <c r="KP629" s="14"/>
      <c r="KQ629" s="14"/>
      <c r="KR629" s="14"/>
      <c r="KS629" s="14"/>
      <c r="KT629" s="14"/>
      <c r="KU629" s="14"/>
      <c r="KV629" s="14"/>
      <c r="KW629" s="14"/>
      <c r="KX629" s="14"/>
      <c r="KY629" s="14"/>
      <c r="KZ629" s="14"/>
      <c r="LA629" s="14"/>
      <c r="LB629" s="14"/>
      <c r="LC629" s="14"/>
      <c r="LD629" s="14"/>
      <c r="LE629" s="14"/>
      <c r="LF629" s="14"/>
      <c r="LG629" s="14"/>
      <c r="LH629" s="14"/>
      <c r="LI629" s="14"/>
      <c r="LJ629" s="14"/>
      <c r="LK629" s="14"/>
      <c r="LL629" s="14"/>
      <c r="LM629" s="14"/>
      <c r="LN629" s="14"/>
      <c r="LO629" s="14"/>
      <c r="LP629" s="14"/>
      <c r="LQ629" s="14"/>
      <c r="LR629" s="14"/>
      <c r="LS629" s="14"/>
      <c r="LT629" s="14"/>
      <c r="LU629" s="14"/>
      <c r="LV629" s="14"/>
      <c r="LW629" s="14"/>
      <c r="LX629" s="14"/>
      <c r="LY629" s="14"/>
      <c r="LZ629" s="14"/>
      <c r="MA629" s="14"/>
      <c r="MB629" s="14"/>
      <c r="MC629" s="14"/>
      <c r="MD629" s="14"/>
      <c r="ME629" s="14"/>
      <c r="MF629" s="14"/>
      <c r="MG629" s="14"/>
      <c r="MH629" s="14"/>
      <c r="MI629" s="14"/>
      <c r="MJ629" s="14"/>
      <c r="MK629" s="14"/>
      <c r="ML629" s="14"/>
      <c r="MM629" s="14"/>
      <c r="MN629" s="14"/>
      <c r="MO629" s="14"/>
      <c r="MP629" s="14"/>
      <c r="MQ629" s="14"/>
      <c r="MR629" s="14"/>
      <c r="MS629" s="14"/>
      <c r="MT629" s="14"/>
      <c r="MU629" s="14"/>
      <c r="MV629" s="14"/>
      <c r="MW629" s="14"/>
      <c r="MX629" s="14"/>
      <c r="MY629" s="14"/>
      <c r="MZ629" s="14"/>
      <c r="NA629" s="14"/>
      <c r="NB629" s="14"/>
      <c r="NC629" s="14"/>
      <c r="ND629" s="14"/>
      <c r="NE629" s="14"/>
      <c r="NF629" s="14"/>
      <c r="NG629" s="14"/>
      <c r="NH629" s="14"/>
      <c r="NI629" s="14"/>
      <c r="NJ629" s="14"/>
      <c r="NK629" s="14"/>
      <c r="NL629" s="14"/>
      <c r="NM629" s="14"/>
      <c r="NN629" s="14"/>
      <c r="NO629" s="14"/>
      <c r="NP629" s="14"/>
      <c r="NQ629" s="14"/>
      <c r="NR629" s="14"/>
      <c r="NS629" s="14"/>
      <c r="NT629" s="14"/>
    </row>
    <row r="630" spans="1:384" ht="13.5" customHeight="1" x14ac:dyDescent="0.25">
      <c r="A630" s="1"/>
      <c r="B630" s="14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4"/>
      <c r="HR630" s="14"/>
      <c r="HS630" s="14"/>
      <c r="HT630" s="14"/>
      <c r="HU630" s="14"/>
      <c r="HV630" s="14"/>
      <c r="HW630" s="14"/>
      <c r="HX630" s="14"/>
      <c r="HY630" s="14"/>
      <c r="HZ630" s="14"/>
      <c r="IA630" s="14"/>
      <c r="IB630" s="14"/>
      <c r="IC630" s="14"/>
      <c r="ID630" s="14"/>
      <c r="IE630" s="14"/>
      <c r="IF630" s="14"/>
      <c r="IG630" s="14"/>
      <c r="IH630" s="14"/>
      <c r="II630" s="14"/>
      <c r="IJ630" s="14"/>
      <c r="IK630" s="14"/>
      <c r="IL630" s="14"/>
      <c r="IM630" s="14"/>
      <c r="IN630" s="14"/>
      <c r="IO630" s="14"/>
      <c r="IP630" s="14"/>
      <c r="IQ630" s="14"/>
      <c r="IR630" s="14"/>
      <c r="IS630" s="14"/>
      <c r="IT630" s="14"/>
      <c r="IU630" s="14"/>
      <c r="IV630" s="14"/>
      <c r="IW630" s="14"/>
      <c r="IX630" s="14"/>
      <c r="IY630" s="14"/>
      <c r="IZ630" s="14"/>
      <c r="JA630" s="14"/>
      <c r="JB630" s="14"/>
      <c r="JC630" s="14"/>
      <c r="JD630" s="14"/>
      <c r="JE630" s="14"/>
      <c r="JF630" s="14"/>
      <c r="JG630" s="14"/>
      <c r="JH630" s="14"/>
      <c r="JI630" s="14"/>
      <c r="JJ630" s="14"/>
      <c r="JK630" s="14"/>
      <c r="JL630" s="14"/>
      <c r="JM630" s="14"/>
      <c r="JN630" s="14"/>
      <c r="JO630" s="14"/>
      <c r="JP630" s="14"/>
      <c r="JQ630" s="14"/>
      <c r="JR630" s="14"/>
      <c r="JS630" s="14"/>
      <c r="JT630" s="14"/>
      <c r="JU630" s="14"/>
      <c r="JV630" s="14"/>
      <c r="JW630" s="14"/>
      <c r="JX630" s="14"/>
      <c r="JY630" s="14"/>
      <c r="JZ630" s="14"/>
      <c r="KA630" s="14"/>
      <c r="KB630" s="14"/>
      <c r="KC630" s="14"/>
      <c r="KD630" s="14"/>
      <c r="KE630" s="14"/>
      <c r="KF630" s="14"/>
      <c r="KG630" s="14"/>
      <c r="KH630" s="14"/>
      <c r="KI630" s="14"/>
      <c r="KJ630" s="14"/>
      <c r="KK630" s="14"/>
      <c r="KL630" s="14"/>
      <c r="KM630" s="14"/>
      <c r="KN630" s="14"/>
      <c r="KO630" s="14"/>
      <c r="KP630" s="14"/>
      <c r="KQ630" s="14"/>
      <c r="KR630" s="14"/>
      <c r="KS630" s="14"/>
      <c r="KT630" s="14"/>
      <c r="KU630" s="14"/>
      <c r="KV630" s="14"/>
      <c r="KW630" s="14"/>
      <c r="KX630" s="14"/>
      <c r="KY630" s="14"/>
      <c r="KZ630" s="14"/>
      <c r="LA630" s="14"/>
      <c r="LB630" s="14"/>
      <c r="LC630" s="14"/>
      <c r="LD630" s="14"/>
      <c r="LE630" s="14"/>
      <c r="LF630" s="14"/>
      <c r="LG630" s="14"/>
      <c r="LH630" s="14"/>
      <c r="LI630" s="14"/>
      <c r="LJ630" s="14"/>
      <c r="LK630" s="14"/>
      <c r="LL630" s="14"/>
      <c r="LM630" s="14"/>
      <c r="LN630" s="14"/>
      <c r="LO630" s="14"/>
      <c r="LP630" s="14"/>
      <c r="LQ630" s="14"/>
      <c r="LR630" s="14"/>
      <c r="LS630" s="14"/>
      <c r="LT630" s="14"/>
      <c r="LU630" s="14"/>
      <c r="LV630" s="14"/>
      <c r="LW630" s="14"/>
      <c r="LX630" s="14"/>
      <c r="LY630" s="14"/>
      <c r="LZ630" s="14"/>
      <c r="MA630" s="14"/>
      <c r="MB630" s="14"/>
      <c r="MC630" s="14"/>
      <c r="MD630" s="14"/>
      <c r="ME630" s="14"/>
      <c r="MF630" s="14"/>
      <c r="MG630" s="14"/>
      <c r="MH630" s="14"/>
      <c r="MI630" s="14"/>
      <c r="MJ630" s="14"/>
      <c r="MK630" s="14"/>
      <c r="ML630" s="14"/>
      <c r="MM630" s="14"/>
      <c r="MN630" s="14"/>
      <c r="MO630" s="14"/>
      <c r="MP630" s="14"/>
      <c r="MQ630" s="14"/>
      <c r="MR630" s="14"/>
      <c r="MS630" s="14"/>
      <c r="MT630" s="14"/>
      <c r="MU630" s="14"/>
      <c r="MV630" s="14"/>
      <c r="MW630" s="14"/>
      <c r="MX630" s="14"/>
      <c r="MY630" s="14"/>
      <c r="MZ630" s="14"/>
      <c r="NA630" s="14"/>
      <c r="NB630" s="14"/>
      <c r="NC630" s="14"/>
      <c r="ND630" s="14"/>
      <c r="NE630" s="14"/>
      <c r="NF630" s="14"/>
      <c r="NG630" s="14"/>
      <c r="NH630" s="14"/>
      <c r="NI630" s="14"/>
      <c r="NJ630" s="14"/>
      <c r="NK630" s="14"/>
      <c r="NL630" s="14"/>
      <c r="NM630" s="14"/>
      <c r="NN630" s="14"/>
      <c r="NO630" s="14"/>
      <c r="NP630" s="14"/>
      <c r="NQ630" s="14"/>
      <c r="NR630" s="14"/>
      <c r="NS630" s="14"/>
      <c r="NT630" s="14"/>
    </row>
    <row r="631" spans="1:384" ht="13.5" customHeight="1" x14ac:dyDescent="0.25">
      <c r="A631" s="1"/>
      <c r="B631" s="14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HK631" s="14"/>
      <c r="HL631" s="14"/>
      <c r="HM631" s="14"/>
      <c r="HN631" s="14"/>
      <c r="HO631" s="14"/>
      <c r="HP631" s="14"/>
      <c r="HQ631" s="14"/>
      <c r="HR631" s="14"/>
      <c r="HS631" s="14"/>
      <c r="HT631" s="14"/>
      <c r="HU631" s="14"/>
      <c r="HV631" s="14"/>
      <c r="HW631" s="14"/>
      <c r="HX631" s="14"/>
      <c r="HY631" s="14"/>
      <c r="HZ631" s="14"/>
      <c r="IA631" s="14"/>
      <c r="IB631" s="14"/>
      <c r="IC631" s="14"/>
      <c r="ID631" s="14"/>
      <c r="IE631" s="14"/>
      <c r="IF631" s="14"/>
      <c r="IG631" s="14"/>
      <c r="IH631" s="14"/>
      <c r="II631" s="14"/>
      <c r="IJ631" s="14"/>
      <c r="IK631" s="14"/>
      <c r="IL631" s="14"/>
      <c r="IM631" s="14"/>
      <c r="IN631" s="14"/>
      <c r="IO631" s="14"/>
      <c r="IP631" s="14"/>
      <c r="IQ631" s="14"/>
      <c r="IR631" s="14"/>
      <c r="IS631" s="14"/>
      <c r="IT631" s="14"/>
      <c r="IU631" s="14"/>
      <c r="IV631" s="14"/>
      <c r="IW631" s="14"/>
      <c r="IX631" s="14"/>
      <c r="IY631" s="14"/>
      <c r="IZ631" s="14"/>
      <c r="JA631" s="14"/>
      <c r="JB631" s="14"/>
      <c r="JC631" s="14"/>
      <c r="JD631" s="14"/>
      <c r="JE631" s="14"/>
      <c r="JF631" s="14"/>
      <c r="JG631" s="14"/>
      <c r="JH631" s="14"/>
      <c r="JI631" s="14"/>
      <c r="JJ631" s="14"/>
      <c r="JK631" s="14"/>
      <c r="JL631" s="14"/>
      <c r="JM631" s="14"/>
      <c r="JN631" s="14"/>
      <c r="JO631" s="14"/>
      <c r="JP631" s="14"/>
      <c r="JQ631" s="14"/>
      <c r="JR631" s="14"/>
      <c r="JS631" s="14"/>
      <c r="JT631" s="14"/>
      <c r="JU631" s="14"/>
      <c r="JV631" s="14"/>
      <c r="JW631" s="14"/>
      <c r="JX631" s="14"/>
      <c r="JY631" s="14"/>
      <c r="JZ631" s="14"/>
      <c r="KA631" s="14"/>
      <c r="KB631" s="14"/>
      <c r="KC631" s="14"/>
      <c r="KD631" s="14"/>
      <c r="KE631" s="14"/>
      <c r="KF631" s="14"/>
      <c r="KG631" s="14"/>
      <c r="KH631" s="14"/>
      <c r="KI631" s="14"/>
      <c r="KJ631" s="14"/>
      <c r="KK631" s="14"/>
      <c r="KL631" s="14"/>
      <c r="KM631" s="14"/>
      <c r="KN631" s="14"/>
      <c r="KO631" s="14"/>
      <c r="KP631" s="14"/>
      <c r="KQ631" s="14"/>
      <c r="KR631" s="14"/>
      <c r="KS631" s="14"/>
      <c r="KT631" s="14"/>
      <c r="KU631" s="14"/>
      <c r="KV631" s="14"/>
      <c r="KW631" s="14"/>
      <c r="KX631" s="14"/>
      <c r="KY631" s="14"/>
      <c r="KZ631" s="14"/>
      <c r="LA631" s="14"/>
      <c r="LB631" s="14"/>
      <c r="LC631" s="14"/>
      <c r="LD631" s="14"/>
      <c r="LE631" s="14"/>
      <c r="LF631" s="14"/>
      <c r="LG631" s="14"/>
      <c r="LH631" s="14"/>
      <c r="LI631" s="14"/>
      <c r="LJ631" s="14"/>
      <c r="LK631" s="14"/>
      <c r="LL631" s="14"/>
      <c r="LM631" s="14"/>
      <c r="LN631" s="14"/>
      <c r="LO631" s="14"/>
      <c r="LP631" s="14"/>
      <c r="LQ631" s="14"/>
      <c r="LR631" s="14"/>
      <c r="LS631" s="14"/>
      <c r="LT631" s="14"/>
      <c r="LU631" s="14"/>
      <c r="LV631" s="14"/>
      <c r="LW631" s="14"/>
      <c r="LX631" s="14"/>
      <c r="LY631" s="14"/>
      <c r="LZ631" s="14"/>
      <c r="MA631" s="14"/>
      <c r="MB631" s="14"/>
      <c r="MC631" s="14"/>
      <c r="MD631" s="14"/>
      <c r="ME631" s="14"/>
      <c r="MF631" s="14"/>
      <c r="MG631" s="14"/>
      <c r="MH631" s="14"/>
      <c r="MI631" s="14"/>
      <c r="MJ631" s="14"/>
      <c r="MK631" s="14"/>
      <c r="ML631" s="14"/>
      <c r="MM631" s="14"/>
      <c r="MN631" s="14"/>
      <c r="MO631" s="14"/>
      <c r="MP631" s="14"/>
      <c r="MQ631" s="14"/>
      <c r="MR631" s="14"/>
      <c r="MS631" s="14"/>
      <c r="MT631" s="14"/>
      <c r="MU631" s="14"/>
      <c r="MV631" s="14"/>
      <c r="MW631" s="14"/>
      <c r="MX631" s="14"/>
      <c r="MY631" s="14"/>
      <c r="MZ631" s="14"/>
      <c r="NA631" s="14"/>
      <c r="NB631" s="14"/>
      <c r="NC631" s="14"/>
      <c r="ND631" s="14"/>
      <c r="NE631" s="14"/>
      <c r="NF631" s="14"/>
      <c r="NG631" s="14"/>
      <c r="NH631" s="14"/>
      <c r="NI631" s="14"/>
      <c r="NJ631" s="14"/>
      <c r="NK631" s="14"/>
      <c r="NL631" s="14"/>
      <c r="NM631" s="14"/>
      <c r="NN631" s="14"/>
      <c r="NO631" s="14"/>
      <c r="NP631" s="14"/>
      <c r="NQ631" s="14"/>
      <c r="NR631" s="14"/>
      <c r="NS631" s="14"/>
      <c r="NT631" s="14"/>
    </row>
    <row r="632" spans="1:384" ht="13.5" customHeight="1" x14ac:dyDescent="0.25">
      <c r="A632" s="1"/>
      <c r="B632" s="14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4"/>
      <c r="HR632" s="14"/>
      <c r="HS632" s="14"/>
      <c r="HT632" s="14"/>
      <c r="HU632" s="14"/>
      <c r="HV632" s="14"/>
      <c r="HW632" s="14"/>
      <c r="HX632" s="14"/>
      <c r="HY632" s="14"/>
      <c r="HZ632" s="14"/>
      <c r="IA632" s="14"/>
      <c r="IB632" s="14"/>
      <c r="IC632" s="14"/>
      <c r="ID632" s="14"/>
      <c r="IE632" s="14"/>
      <c r="IF632" s="14"/>
      <c r="IG632" s="14"/>
      <c r="IH632" s="14"/>
      <c r="II632" s="14"/>
      <c r="IJ632" s="14"/>
      <c r="IK632" s="14"/>
      <c r="IL632" s="14"/>
      <c r="IM632" s="14"/>
      <c r="IN632" s="14"/>
      <c r="IO632" s="14"/>
      <c r="IP632" s="14"/>
      <c r="IQ632" s="14"/>
      <c r="IR632" s="14"/>
      <c r="IS632" s="14"/>
      <c r="IT632" s="14"/>
      <c r="IU632" s="14"/>
      <c r="IV632" s="14"/>
      <c r="IW632" s="14"/>
      <c r="IX632" s="14"/>
      <c r="IY632" s="14"/>
      <c r="IZ632" s="14"/>
      <c r="JA632" s="14"/>
      <c r="JB632" s="14"/>
      <c r="JC632" s="14"/>
      <c r="JD632" s="14"/>
      <c r="JE632" s="14"/>
      <c r="JF632" s="14"/>
      <c r="JG632" s="14"/>
      <c r="JH632" s="14"/>
      <c r="JI632" s="14"/>
      <c r="JJ632" s="14"/>
      <c r="JK632" s="14"/>
      <c r="JL632" s="14"/>
      <c r="JM632" s="14"/>
      <c r="JN632" s="14"/>
      <c r="JO632" s="14"/>
      <c r="JP632" s="14"/>
      <c r="JQ632" s="14"/>
      <c r="JR632" s="14"/>
      <c r="JS632" s="14"/>
      <c r="JT632" s="14"/>
      <c r="JU632" s="14"/>
      <c r="JV632" s="14"/>
      <c r="JW632" s="14"/>
      <c r="JX632" s="14"/>
      <c r="JY632" s="14"/>
      <c r="JZ632" s="14"/>
      <c r="KA632" s="14"/>
      <c r="KB632" s="14"/>
      <c r="KC632" s="14"/>
      <c r="KD632" s="14"/>
      <c r="KE632" s="14"/>
      <c r="KF632" s="14"/>
      <c r="KG632" s="14"/>
      <c r="KH632" s="14"/>
      <c r="KI632" s="14"/>
      <c r="KJ632" s="14"/>
      <c r="KK632" s="14"/>
      <c r="KL632" s="14"/>
      <c r="KM632" s="14"/>
      <c r="KN632" s="14"/>
      <c r="KO632" s="14"/>
      <c r="KP632" s="14"/>
      <c r="KQ632" s="14"/>
      <c r="KR632" s="14"/>
      <c r="KS632" s="14"/>
      <c r="KT632" s="14"/>
      <c r="KU632" s="14"/>
      <c r="KV632" s="14"/>
      <c r="KW632" s="14"/>
      <c r="KX632" s="14"/>
      <c r="KY632" s="14"/>
      <c r="KZ632" s="14"/>
      <c r="LA632" s="14"/>
      <c r="LB632" s="14"/>
      <c r="LC632" s="14"/>
      <c r="LD632" s="14"/>
      <c r="LE632" s="14"/>
      <c r="LF632" s="14"/>
      <c r="LG632" s="14"/>
      <c r="LH632" s="14"/>
      <c r="LI632" s="14"/>
      <c r="LJ632" s="14"/>
      <c r="LK632" s="14"/>
      <c r="LL632" s="14"/>
      <c r="LM632" s="14"/>
      <c r="LN632" s="14"/>
      <c r="LO632" s="14"/>
      <c r="LP632" s="14"/>
      <c r="LQ632" s="14"/>
      <c r="LR632" s="14"/>
      <c r="LS632" s="14"/>
      <c r="LT632" s="14"/>
      <c r="LU632" s="14"/>
      <c r="LV632" s="14"/>
      <c r="LW632" s="14"/>
      <c r="LX632" s="14"/>
      <c r="LY632" s="14"/>
      <c r="LZ632" s="14"/>
      <c r="MA632" s="14"/>
      <c r="MB632" s="14"/>
      <c r="MC632" s="14"/>
      <c r="MD632" s="14"/>
      <c r="ME632" s="14"/>
      <c r="MF632" s="14"/>
      <c r="MG632" s="14"/>
      <c r="MH632" s="14"/>
      <c r="MI632" s="14"/>
      <c r="MJ632" s="14"/>
      <c r="MK632" s="14"/>
      <c r="ML632" s="14"/>
      <c r="MM632" s="14"/>
      <c r="MN632" s="14"/>
      <c r="MO632" s="14"/>
      <c r="MP632" s="14"/>
      <c r="MQ632" s="14"/>
      <c r="MR632" s="14"/>
      <c r="MS632" s="14"/>
      <c r="MT632" s="14"/>
      <c r="MU632" s="14"/>
      <c r="MV632" s="14"/>
      <c r="MW632" s="14"/>
      <c r="MX632" s="14"/>
      <c r="MY632" s="14"/>
      <c r="MZ632" s="14"/>
      <c r="NA632" s="14"/>
      <c r="NB632" s="14"/>
      <c r="NC632" s="14"/>
      <c r="ND632" s="14"/>
      <c r="NE632" s="14"/>
      <c r="NF632" s="14"/>
      <c r="NG632" s="14"/>
      <c r="NH632" s="14"/>
      <c r="NI632" s="14"/>
      <c r="NJ632" s="14"/>
      <c r="NK632" s="14"/>
      <c r="NL632" s="14"/>
      <c r="NM632" s="14"/>
      <c r="NN632" s="14"/>
      <c r="NO632" s="14"/>
      <c r="NP632" s="14"/>
      <c r="NQ632" s="14"/>
      <c r="NR632" s="14"/>
      <c r="NS632" s="14"/>
      <c r="NT632" s="14"/>
    </row>
    <row r="633" spans="1:384" ht="13.5" customHeight="1" x14ac:dyDescent="0.25">
      <c r="A633" s="1"/>
      <c r="B633" s="14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  <c r="IY633" s="14"/>
      <c r="IZ633" s="14"/>
      <c r="JA633" s="14"/>
      <c r="JB633" s="14"/>
      <c r="JC633" s="14"/>
      <c r="JD633" s="14"/>
      <c r="JE633" s="14"/>
      <c r="JF633" s="14"/>
      <c r="JG633" s="14"/>
      <c r="JH633" s="14"/>
      <c r="JI633" s="14"/>
      <c r="JJ633" s="14"/>
      <c r="JK633" s="14"/>
      <c r="JL633" s="14"/>
      <c r="JM633" s="14"/>
      <c r="JN633" s="14"/>
      <c r="JO633" s="14"/>
      <c r="JP633" s="14"/>
      <c r="JQ633" s="14"/>
      <c r="JR633" s="14"/>
      <c r="JS633" s="14"/>
      <c r="JT633" s="14"/>
      <c r="JU633" s="14"/>
      <c r="JV633" s="14"/>
      <c r="JW633" s="14"/>
      <c r="JX633" s="14"/>
      <c r="JY633" s="14"/>
      <c r="JZ633" s="14"/>
      <c r="KA633" s="14"/>
      <c r="KB633" s="14"/>
      <c r="KC633" s="14"/>
      <c r="KD633" s="14"/>
      <c r="KE633" s="14"/>
      <c r="KF633" s="14"/>
      <c r="KG633" s="14"/>
      <c r="KH633" s="14"/>
      <c r="KI633" s="14"/>
      <c r="KJ633" s="14"/>
      <c r="KK633" s="14"/>
      <c r="KL633" s="14"/>
      <c r="KM633" s="14"/>
      <c r="KN633" s="14"/>
      <c r="KO633" s="14"/>
      <c r="KP633" s="14"/>
      <c r="KQ633" s="14"/>
      <c r="KR633" s="14"/>
      <c r="KS633" s="14"/>
      <c r="KT633" s="14"/>
      <c r="KU633" s="14"/>
      <c r="KV633" s="14"/>
      <c r="KW633" s="14"/>
      <c r="KX633" s="14"/>
      <c r="KY633" s="14"/>
      <c r="KZ633" s="14"/>
      <c r="LA633" s="14"/>
      <c r="LB633" s="14"/>
      <c r="LC633" s="14"/>
      <c r="LD633" s="14"/>
      <c r="LE633" s="14"/>
      <c r="LF633" s="14"/>
      <c r="LG633" s="14"/>
      <c r="LH633" s="14"/>
      <c r="LI633" s="14"/>
      <c r="LJ633" s="14"/>
      <c r="LK633" s="14"/>
      <c r="LL633" s="14"/>
      <c r="LM633" s="14"/>
      <c r="LN633" s="14"/>
      <c r="LO633" s="14"/>
      <c r="LP633" s="14"/>
      <c r="LQ633" s="14"/>
      <c r="LR633" s="14"/>
      <c r="LS633" s="14"/>
      <c r="LT633" s="14"/>
      <c r="LU633" s="14"/>
      <c r="LV633" s="14"/>
      <c r="LW633" s="14"/>
      <c r="LX633" s="14"/>
      <c r="LY633" s="14"/>
      <c r="LZ633" s="14"/>
      <c r="MA633" s="14"/>
      <c r="MB633" s="14"/>
      <c r="MC633" s="14"/>
      <c r="MD633" s="14"/>
      <c r="ME633" s="14"/>
      <c r="MF633" s="14"/>
      <c r="MG633" s="14"/>
      <c r="MH633" s="14"/>
      <c r="MI633" s="14"/>
      <c r="MJ633" s="14"/>
      <c r="MK633" s="14"/>
      <c r="ML633" s="14"/>
      <c r="MM633" s="14"/>
      <c r="MN633" s="14"/>
      <c r="MO633" s="14"/>
      <c r="MP633" s="14"/>
      <c r="MQ633" s="14"/>
      <c r="MR633" s="14"/>
      <c r="MS633" s="14"/>
      <c r="MT633" s="14"/>
      <c r="MU633" s="14"/>
      <c r="MV633" s="14"/>
      <c r="MW633" s="14"/>
      <c r="MX633" s="14"/>
      <c r="MY633" s="14"/>
      <c r="MZ633" s="14"/>
      <c r="NA633" s="14"/>
      <c r="NB633" s="14"/>
      <c r="NC633" s="14"/>
      <c r="ND633" s="14"/>
      <c r="NE633" s="14"/>
      <c r="NF633" s="14"/>
      <c r="NG633" s="14"/>
      <c r="NH633" s="14"/>
      <c r="NI633" s="14"/>
      <c r="NJ633" s="14"/>
      <c r="NK633" s="14"/>
      <c r="NL633" s="14"/>
      <c r="NM633" s="14"/>
      <c r="NN633" s="14"/>
      <c r="NO633" s="14"/>
      <c r="NP633" s="14"/>
      <c r="NQ633" s="14"/>
      <c r="NR633" s="14"/>
      <c r="NS633" s="14"/>
      <c r="NT633" s="14"/>
    </row>
    <row r="634" spans="1:384" ht="13.5" customHeight="1" x14ac:dyDescent="0.25">
      <c r="A634" s="1"/>
      <c r="B634" s="14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4"/>
      <c r="HR634" s="14"/>
      <c r="HS634" s="14"/>
      <c r="HT634" s="14"/>
      <c r="HU634" s="14"/>
      <c r="HV634" s="14"/>
      <c r="HW634" s="14"/>
      <c r="HX634" s="14"/>
      <c r="HY634" s="14"/>
      <c r="HZ634" s="14"/>
      <c r="IA634" s="14"/>
      <c r="IB634" s="14"/>
      <c r="IC634" s="14"/>
      <c r="ID634" s="14"/>
      <c r="IE634" s="14"/>
      <c r="IF634" s="14"/>
      <c r="IG634" s="14"/>
      <c r="IH634" s="14"/>
      <c r="II634" s="14"/>
      <c r="IJ634" s="14"/>
      <c r="IK634" s="14"/>
      <c r="IL634" s="14"/>
      <c r="IM634" s="14"/>
      <c r="IN634" s="14"/>
      <c r="IO634" s="14"/>
      <c r="IP634" s="14"/>
      <c r="IQ634" s="14"/>
      <c r="IR634" s="14"/>
      <c r="IS634" s="14"/>
      <c r="IT634" s="14"/>
      <c r="IU634" s="14"/>
      <c r="IV634" s="14"/>
      <c r="IW634" s="14"/>
      <c r="IX634" s="14"/>
      <c r="IY634" s="14"/>
      <c r="IZ634" s="14"/>
      <c r="JA634" s="14"/>
      <c r="JB634" s="14"/>
      <c r="JC634" s="14"/>
      <c r="JD634" s="14"/>
      <c r="JE634" s="14"/>
      <c r="JF634" s="14"/>
      <c r="JG634" s="14"/>
      <c r="JH634" s="14"/>
      <c r="JI634" s="14"/>
      <c r="JJ634" s="14"/>
      <c r="JK634" s="14"/>
      <c r="JL634" s="14"/>
      <c r="JM634" s="14"/>
      <c r="JN634" s="14"/>
      <c r="JO634" s="14"/>
      <c r="JP634" s="14"/>
      <c r="JQ634" s="14"/>
      <c r="JR634" s="14"/>
      <c r="JS634" s="14"/>
      <c r="JT634" s="14"/>
      <c r="JU634" s="14"/>
      <c r="JV634" s="14"/>
      <c r="JW634" s="14"/>
      <c r="JX634" s="14"/>
      <c r="JY634" s="14"/>
      <c r="JZ634" s="14"/>
      <c r="KA634" s="14"/>
      <c r="KB634" s="14"/>
      <c r="KC634" s="14"/>
      <c r="KD634" s="14"/>
      <c r="KE634" s="14"/>
      <c r="KF634" s="14"/>
      <c r="KG634" s="14"/>
      <c r="KH634" s="14"/>
      <c r="KI634" s="14"/>
      <c r="KJ634" s="14"/>
      <c r="KK634" s="14"/>
      <c r="KL634" s="14"/>
      <c r="KM634" s="14"/>
      <c r="KN634" s="14"/>
      <c r="KO634" s="14"/>
      <c r="KP634" s="14"/>
      <c r="KQ634" s="14"/>
      <c r="KR634" s="14"/>
      <c r="KS634" s="14"/>
      <c r="KT634" s="14"/>
      <c r="KU634" s="14"/>
      <c r="KV634" s="14"/>
      <c r="KW634" s="14"/>
      <c r="KX634" s="14"/>
      <c r="KY634" s="14"/>
      <c r="KZ634" s="14"/>
      <c r="LA634" s="14"/>
      <c r="LB634" s="14"/>
      <c r="LC634" s="14"/>
      <c r="LD634" s="14"/>
      <c r="LE634" s="14"/>
      <c r="LF634" s="14"/>
      <c r="LG634" s="14"/>
      <c r="LH634" s="14"/>
      <c r="LI634" s="14"/>
      <c r="LJ634" s="14"/>
      <c r="LK634" s="14"/>
      <c r="LL634" s="14"/>
      <c r="LM634" s="14"/>
      <c r="LN634" s="14"/>
      <c r="LO634" s="14"/>
      <c r="LP634" s="14"/>
      <c r="LQ634" s="14"/>
      <c r="LR634" s="14"/>
      <c r="LS634" s="14"/>
      <c r="LT634" s="14"/>
      <c r="LU634" s="14"/>
      <c r="LV634" s="14"/>
      <c r="LW634" s="14"/>
      <c r="LX634" s="14"/>
      <c r="LY634" s="14"/>
      <c r="LZ634" s="14"/>
      <c r="MA634" s="14"/>
      <c r="MB634" s="14"/>
      <c r="MC634" s="14"/>
      <c r="MD634" s="14"/>
      <c r="ME634" s="14"/>
      <c r="MF634" s="14"/>
      <c r="MG634" s="14"/>
      <c r="MH634" s="14"/>
      <c r="MI634" s="14"/>
      <c r="MJ634" s="14"/>
      <c r="MK634" s="14"/>
      <c r="ML634" s="14"/>
      <c r="MM634" s="14"/>
      <c r="MN634" s="14"/>
      <c r="MO634" s="14"/>
      <c r="MP634" s="14"/>
      <c r="MQ634" s="14"/>
      <c r="MR634" s="14"/>
      <c r="MS634" s="14"/>
      <c r="MT634" s="14"/>
      <c r="MU634" s="14"/>
      <c r="MV634" s="14"/>
      <c r="MW634" s="14"/>
      <c r="MX634" s="14"/>
      <c r="MY634" s="14"/>
      <c r="MZ634" s="14"/>
      <c r="NA634" s="14"/>
      <c r="NB634" s="14"/>
      <c r="NC634" s="14"/>
      <c r="ND634" s="14"/>
      <c r="NE634" s="14"/>
      <c r="NF634" s="14"/>
      <c r="NG634" s="14"/>
      <c r="NH634" s="14"/>
      <c r="NI634" s="14"/>
      <c r="NJ634" s="14"/>
      <c r="NK634" s="14"/>
      <c r="NL634" s="14"/>
      <c r="NM634" s="14"/>
      <c r="NN634" s="14"/>
      <c r="NO634" s="14"/>
      <c r="NP634" s="14"/>
      <c r="NQ634" s="14"/>
      <c r="NR634" s="14"/>
      <c r="NS634" s="14"/>
      <c r="NT634" s="14"/>
    </row>
    <row r="635" spans="1:384" ht="13.5" customHeight="1" x14ac:dyDescent="0.25">
      <c r="A635" s="1"/>
      <c r="B635" s="14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HK635" s="14"/>
      <c r="HL635" s="14"/>
      <c r="HM635" s="14"/>
      <c r="HN635" s="14"/>
      <c r="HO635" s="14"/>
      <c r="HP635" s="14"/>
      <c r="HQ635" s="14"/>
      <c r="HR635" s="14"/>
      <c r="HS635" s="14"/>
      <c r="HT635" s="14"/>
      <c r="HU635" s="14"/>
      <c r="HV635" s="14"/>
      <c r="HW635" s="14"/>
      <c r="HX635" s="14"/>
      <c r="HY635" s="14"/>
      <c r="HZ635" s="14"/>
      <c r="IA635" s="14"/>
      <c r="IB635" s="14"/>
      <c r="IC635" s="14"/>
      <c r="ID635" s="14"/>
      <c r="IE635" s="14"/>
      <c r="IF635" s="14"/>
      <c r="IG635" s="14"/>
      <c r="IH635" s="14"/>
      <c r="II635" s="14"/>
      <c r="IJ635" s="14"/>
      <c r="IK635" s="14"/>
      <c r="IL635" s="14"/>
      <c r="IM635" s="14"/>
      <c r="IN635" s="14"/>
      <c r="IO635" s="14"/>
      <c r="IP635" s="14"/>
      <c r="IQ635" s="14"/>
      <c r="IR635" s="14"/>
      <c r="IS635" s="14"/>
      <c r="IT635" s="14"/>
      <c r="IU635" s="14"/>
      <c r="IV635" s="14"/>
      <c r="IW635" s="14"/>
      <c r="IX635" s="14"/>
      <c r="IY635" s="14"/>
      <c r="IZ635" s="14"/>
      <c r="JA635" s="14"/>
      <c r="JB635" s="14"/>
      <c r="JC635" s="14"/>
      <c r="JD635" s="14"/>
      <c r="JE635" s="14"/>
      <c r="JF635" s="14"/>
      <c r="JG635" s="14"/>
      <c r="JH635" s="14"/>
      <c r="JI635" s="14"/>
      <c r="JJ635" s="14"/>
      <c r="JK635" s="14"/>
      <c r="JL635" s="14"/>
      <c r="JM635" s="14"/>
      <c r="JN635" s="14"/>
      <c r="JO635" s="14"/>
      <c r="JP635" s="14"/>
      <c r="JQ635" s="14"/>
      <c r="JR635" s="14"/>
      <c r="JS635" s="14"/>
      <c r="JT635" s="14"/>
      <c r="JU635" s="14"/>
      <c r="JV635" s="14"/>
      <c r="JW635" s="14"/>
      <c r="JX635" s="14"/>
      <c r="JY635" s="14"/>
      <c r="JZ635" s="14"/>
      <c r="KA635" s="14"/>
      <c r="KB635" s="14"/>
      <c r="KC635" s="14"/>
      <c r="KD635" s="14"/>
      <c r="KE635" s="14"/>
      <c r="KF635" s="14"/>
      <c r="KG635" s="14"/>
      <c r="KH635" s="14"/>
      <c r="KI635" s="14"/>
      <c r="KJ635" s="14"/>
      <c r="KK635" s="14"/>
      <c r="KL635" s="14"/>
      <c r="KM635" s="14"/>
      <c r="KN635" s="14"/>
      <c r="KO635" s="14"/>
      <c r="KP635" s="14"/>
      <c r="KQ635" s="14"/>
      <c r="KR635" s="14"/>
      <c r="KS635" s="14"/>
      <c r="KT635" s="14"/>
      <c r="KU635" s="14"/>
      <c r="KV635" s="14"/>
      <c r="KW635" s="14"/>
      <c r="KX635" s="14"/>
      <c r="KY635" s="14"/>
      <c r="KZ635" s="14"/>
      <c r="LA635" s="14"/>
      <c r="LB635" s="14"/>
      <c r="LC635" s="14"/>
      <c r="LD635" s="14"/>
      <c r="LE635" s="14"/>
      <c r="LF635" s="14"/>
      <c r="LG635" s="14"/>
      <c r="LH635" s="14"/>
      <c r="LI635" s="14"/>
      <c r="LJ635" s="14"/>
      <c r="LK635" s="14"/>
      <c r="LL635" s="14"/>
      <c r="LM635" s="14"/>
      <c r="LN635" s="14"/>
      <c r="LO635" s="14"/>
      <c r="LP635" s="14"/>
      <c r="LQ635" s="14"/>
      <c r="LR635" s="14"/>
      <c r="LS635" s="14"/>
      <c r="LT635" s="14"/>
      <c r="LU635" s="14"/>
      <c r="LV635" s="14"/>
      <c r="LW635" s="14"/>
      <c r="LX635" s="14"/>
      <c r="LY635" s="14"/>
      <c r="LZ635" s="14"/>
      <c r="MA635" s="14"/>
      <c r="MB635" s="14"/>
      <c r="MC635" s="14"/>
      <c r="MD635" s="14"/>
      <c r="ME635" s="14"/>
      <c r="MF635" s="14"/>
      <c r="MG635" s="14"/>
      <c r="MH635" s="14"/>
      <c r="MI635" s="14"/>
      <c r="MJ635" s="14"/>
      <c r="MK635" s="14"/>
      <c r="ML635" s="14"/>
      <c r="MM635" s="14"/>
      <c r="MN635" s="14"/>
      <c r="MO635" s="14"/>
      <c r="MP635" s="14"/>
      <c r="MQ635" s="14"/>
      <c r="MR635" s="14"/>
      <c r="MS635" s="14"/>
      <c r="MT635" s="14"/>
      <c r="MU635" s="14"/>
      <c r="MV635" s="14"/>
      <c r="MW635" s="14"/>
      <c r="MX635" s="14"/>
      <c r="MY635" s="14"/>
      <c r="MZ635" s="14"/>
      <c r="NA635" s="14"/>
      <c r="NB635" s="14"/>
      <c r="NC635" s="14"/>
      <c r="ND635" s="14"/>
      <c r="NE635" s="14"/>
      <c r="NF635" s="14"/>
      <c r="NG635" s="14"/>
      <c r="NH635" s="14"/>
      <c r="NI635" s="14"/>
      <c r="NJ635" s="14"/>
      <c r="NK635" s="14"/>
      <c r="NL635" s="14"/>
      <c r="NM635" s="14"/>
      <c r="NN635" s="14"/>
      <c r="NO635" s="14"/>
      <c r="NP635" s="14"/>
      <c r="NQ635" s="14"/>
      <c r="NR635" s="14"/>
      <c r="NS635" s="14"/>
      <c r="NT635" s="14"/>
    </row>
    <row r="636" spans="1:384" ht="13.5" customHeight="1" x14ac:dyDescent="0.25">
      <c r="A636" s="1"/>
      <c r="B636" s="14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4"/>
      <c r="HR636" s="14"/>
      <c r="HS636" s="14"/>
      <c r="HT636" s="14"/>
      <c r="HU636" s="14"/>
      <c r="HV636" s="14"/>
      <c r="HW636" s="14"/>
      <c r="HX636" s="14"/>
      <c r="HY636" s="14"/>
      <c r="HZ636" s="14"/>
      <c r="IA636" s="14"/>
      <c r="IB636" s="14"/>
      <c r="IC636" s="14"/>
      <c r="ID636" s="14"/>
      <c r="IE636" s="14"/>
      <c r="IF636" s="14"/>
      <c r="IG636" s="14"/>
      <c r="IH636" s="14"/>
      <c r="II636" s="14"/>
      <c r="IJ636" s="14"/>
      <c r="IK636" s="14"/>
      <c r="IL636" s="14"/>
      <c r="IM636" s="14"/>
      <c r="IN636" s="14"/>
      <c r="IO636" s="14"/>
      <c r="IP636" s="14"/>
      <c r="IQ636" s="14"/>
      <c r="IR636" s="14"/>
      <c r="IS636" s="14"/>
      <c r="IT636" s="14"/>
      <c r="IU636" s="14"/>
      <c r="IV636" s="14"/>
      <c r="IW636" s="14"/>
      <c r="IX636" s="14"/>
      <c r="IY636" s="14"/>
      <c r="IZ636" s="14"/>
      <c r="JA636" s="14"/>
      <c r="JB636" s="14"/>
      <c r="JC636" s="14"/>
      <c r="JD636" s="14"/>
      <c r="JE636" s="14"/>
      <c r="JF636" s="14"/>
      <c r="JG636" s="14"/>
      <c r="JH636" s="14"/>
      <c r="JI636" s="14"/>
      <c r="JJ636" s="14"/>
      <c r="JK636" s="14"/>
      <c r="JL636" s="14"/>
      <c r="JM636" s="14"/>
      <c r="JN636" s="14"/>
      <c r="JO636" s="14"/>
      <c r="JP636" s="14"/>
      <c r="JQ636" s="14"/>
      <c r="JR636" s="14"/>
      <c r="JS636" s="14"/>
      <c r="JT636" s="14"/>
      <c r="JU636" s="14"/>
      <c r="JV636" s="14"/>
      <c r="JW636" s="14"/>
      <c r="JX636" s="14"/>
      <c r="JY636" s="14"/>
      <c r="JZ636" s="14"/>
      <c r="KA636" s="14"/>
      <c r="KB636" s="14"/>
      <c r="KC636" s="14"/>
      <c r="KD636" s="14"/>
      <c r="KE636" s="14"/>
      <c r="KF636" s="14"/>
      <c r="KG636" s="14"/>
      <c r="KH636" s="14"/>
      <c r="KI636" s="14"/>
      <c r="KJ636" s="14"/>
      <c r="KK636" s="14"/>
      <c r="KL636" s="14"/>
      <c r="KM636" s="14"/>
      <c r="KN636" s="14"/>
      <c r="KO636" s="14"/>
      <c r="KP636" s="14"/>
      <c r="KQ636" s="14"/>
      <c r="KR636" s="14"/>
      <c r="KS636" s="14"/>
      <c r="KT636" s="14"/>
      <c r="KU636" s="14"/>
      <c r="KV636" s="14"/>
      <c r="KW636" s="14"/>
      <c r="KX636" s="14"/>
      <c r="KY636" s="14"/>
      <c r="KZ636" s="14"/>
      <c r="LA636" s="14"/>
      <c r="LB636" s="14"/>
      <c r="LC636" s="14"/>
      <c r="LD636" s="14"/>
      <c r="LE636" s="14"/>
      <c r="LF636" s="14"/>
      <c r="LG636" s="14"/>
      <c r="LH636" s="14"/>
      <c r="LI636" s="14"/>
      <c r="LJ636" s="14"/>
      <c r="LK636" s="14"/>
      <c r="LL636" s="14"/>
      <c r="LM636" s="14"/>
      <c r="LN636" s="14"/>
      <c r="LO636" s="14"/>
      <c r="LP636" s="14"/>
      <c r="LQ636" s="14"/>
      <c r="LR636" s="14"/>
      <c r="LS636" s="14"/>
      <c r="LT636" s="14"/>
      <c r="LU636" s="14"/>
      <c r="LV636" s="14"/>
      <c r="LW636" s="14"/>
      <c r="LX636" s="14"/>
      <c r="LY636" s="14"/>
      <c r="LZ636" s="14"/>
      <c r="MA636" s="14"/>
      <c r="MB636" s="14"/>
      <c r="MC636" s="14"/>
      <c r="MD636" s="14"/>
      <c r="ME636" s="14"/>
      <c r="MF636" s="14"/>
      <c r="MG636" s="14"/>
      <c r="MH636" s="14"/>
      <c r="MI636" s="14"/>
      <c r="MJ636" s="14"/>
      <c r="MK636" s="14"/>
      <c r="ML636" s="14"/>
      <c r="MM636" s="14"/>
      <c r="MN636" s="14"/>
      <c r="MO636" s="14"/>
      <c r="MP636" s="14"/>
      <c r="MQ636" s="14"/>
      <c r="MR636" s="14"/>
      <c r="MS636" s="14"/>
      <c r="MT636" s="14"/>
      <c r="MU636" s="14"/>
      <c r="MV636" s="14"/>
      <c r="MW636" s="14"/>
      <c r="MX636" s="14"/>
      <c r="MY636" s="14"/>
      <c r="MZ636" s="14"/>
      <c r="NA636" s="14"/>
      <c r="NB636" s="14"/>
      <c r="NC636" s="14"/>
      <c r="ND636" s="14"/>
      <c r="NE636" s="14"/>
      <c r="NF636" s="14"/>
      <c r="NG636" s="14"/>
      <c r="NH636" s="14"/>
      <c r="NI636" s="14"/>
      <c r="NJ636" s="14"/>
      <c r="NK636" s="14"/>
      <c r="NL636" s="14"/>
      <c r="NM636" s="14"/>
      <c r="NN636" s="14"/>
      <c r="NO636" s="14"/>
      <c r="NP636" s="14"/>
      <c r="NQ636" s="14"/>
      <c r="NR636" s="14"/>
      <c r="NS636" s="14"/>
      <c r="NT636" s="14"/>
    </row>
    <row r="637" spans="1:384" ht="13.5" customHeight="1" x14ac:dyDescent="0.25">
      <c r="A637" s="1"/>
      <c r="B637" s="14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HK637" s="14"/>
      <c r="HL637" s="14"/>
      <c r="HM637" s="14"/>
      <c r="HN637" s="14"/>
      <c r="HO637" s="14"/>
      <c r="HP637" s="14"/>
      <c r="HQ637" s="14"/>
      <c r="HR637" s="14"/>
      <c r="HS637" s="14"/>
      <c r="HT637" s="14"/>
      <c r="HU637" s="14"/>
      <c r="HV637" s="14"/>
      <c r="HW637" s="14"/>
      <c r="HX637" s="14"/>
      <c r="HY637" s="14"/>
      <c r="HZ637" s="14"/>
      <c r="IA637" s="14"/>
      <c r="IB637" s="14"/>
      <c r="IC637" s="14"/>
      <c r="ID637" s="14"/>
      <c r="IE637" s="14"/>
      <c r="IF637" s="14"/>
      <c r="IG637" s="14"/>
      <c r="IH637" s="14"/>
      <c r="II637" s="14"/>
      <c r="IJ637" s="14"/>
      <c r="IK637" s="14"/>
      <c r="IL637" s="14"/>
      <c r="IM637" s="14"/>
      <c r="IN637" s="14"/>
      <c r="IO637" s="14"/>
      <c r="IP637" s="14"/>
      <c r="IQ637" s="14"/>
      <c r="IR637" s="14"/>
      <c r="IS637" s="14"/>
      <c r="IT637" s="14"/>
      <c r="IU637" s="14"/>
      <c r="IV637" s="14"/>
      <c r="IW637" s="14"/>
      <c r="IX637" s="14"/>
      <c r="IY637" s="14"/>
      <c r="IZ637" s="14"/>
      <c r="JA637" s="14"/>
      <c r="JB637" s="14"/>
      <c r="JC637" s="14"/>
      <c r="JD637" s="14"/>
      <c r="JE637" s="14"/>
      <c r="JF637" s="14"/>
      <c r="JG637" s="14"/>
      <c r="JH637" s="14"/>
      <c r="JI637" s="14"/>
      <c r="JJ637" s="14"/>
      <c r="JK637" s="14"/>
      <c r="JL637" s="14"/>
      <c r="JM637" s="14"/>
      <c r="JN637" s="14"/>
      <c r="JO637" s="14"/>
      <c r="JP637" s="14"/>
      <c r="JQ637" s="14"/>
      <c r="JR637" s="14"/>
      <c r="JS637" s="14"/>
      <c r="JT637" s="14"/>
      <c r="JU637" s="14"/>
      <c r="JV637" s="14"/>
      <c r="JW637" s="14"/>
      <c r="JX637" s="14"/>
      <c r="JY637" s="14"/>
      <c r="JZ637" s="14"/>
      <c r="KA637" s="14"/>
      <c r="KB637" s="14"/>
      <c r="KC637" s="14"/>
      <c r="KD637" s="14"/>
      <c r="KE637" s="14"/>
      <c r="KF637" s="14"/>
      <c r="KG637" s="14"/>
      <c r="KH637" s="14"/>
      <c r="KI637" s="14"/>
      <c r="KJ637" s="14"/>
      <c r="KK637" s="14"/>
      <c r="KL637" s="14"/>
      <c r="KM637" s="14"/>
      <c r="KN637" s="14"/>
      <c r="KO637" s="14"/>
      <c r="KP637" s="14"/>
      <c r="KQ637" s="14"/>
      <c r="KR637" s="14"/>
      <c r="KS637" s="14"/>
      <c r="KT637" s="14"/>
      <c r="KU637" s="14"/>
      <c r="KV637" s="14"/>
      <c r="KW637" s="14"/>
      <c r="KX637" s="14"/>
      <c r="KY637" s="14"/>
      <c r="KZ637" s="14"/>
      <c r="LA637" s="14"/>
      <c r="LB637" s="14"/>
      <c r="LC637" s="14"/>
      <c r="LD637" s="14"/>
      <c r="LE637" s="14"/>
      <c r="LF637" s="14"/>
      <c r="LG637" s="14"/>
      <c r="LH637" s="14"/>
      <c r="LI637" s="14"/>
      <c r="LJ637" s="14"/>
      <c r="LK637" s="14"/>
      <c r="LL637" s="14"/>
      <c r="LM637" s="14"/>
      <c r="LN637" s="14"/>
      <c r="LO637" s="14"/>
      <c r="LP637" s="14"/>
      <c r="LQ637" s="14"/>
      <c r="LR637" s="14"/>
      <c r="LS637" s="14"/>
      <c r="LT637" s="14"/>
      <c r="LU637" s="14"/>
      <c r="LV637" s="14"/>
      <c r="LW637" s="14"/>
      <c r="LX637" s="14"/>
      <c r="LY637" s="14"/>
      <c r="LZ637" s="14"/>
      <c r="MA637" s="14"/>
      <c r="MB637" s="14"/>
      <c r="MC637" s="14"/>
      <c r="MD637" s="14"/>
      <c r="ME637" s="14"/>
      <c r="MF637" s="14"/>
      <c r="MG637" s="14"/>
      <c r="MH637" s="14"/>
      <c r="MI637" s="14"/>
      <c r="MJ637" s="14"/>
      <c r="MK637" s="14"/>
      <c r="ML637" s="14"/>
      <c r="MM637" s="14"/>
      <c r="MN637" s="14"/>
      <c r="MO637" s="14"/>
      <c r="MP637" s="14"/>
      <c r="MQ637" s="14"/>
      <c r="MR637" s="14"/>
      <c r="MS637" s="14"/>
      <c r="MT637" s="14"/>
      <c r="MU637" s="14"/>
      <c r="MV637" s="14"/>
      <c r="MW637" s="14"/>
      <c r="MX637" s="14"/>
      <c r="MY637" s="14"/>
      <c r="MZ637" s="14"/>
      <c r="NA637" s="14"/>
      <c r="NB637" s="14"/>
      <c r="NC637" s="14"/>
      <c r="ND637" s="14"/>
      <c r="NE637" s="14"/>
      <c r="NF637" s="14"/>
      <c r="NG637" s="14"/>
      <c r="NH637" s="14"/>
      <c r="NI637" s="14"/>
      <c r="NJ637" s="14"/>
      <c r="NK637" s="14"/>
      <c r="NL637" s="14"/>
      <c r="NM637" s="14"/>
      <c r="NN637" s="14"/>
      <c r="NO637" s="14"/>
      <c r="NP637" s="14"/>
      <c r="NQ637" s="14"/>
      <c r="NR637" s="14"/>
      <c r="NS637" s="14"/>
      <c r="NT637" s="14"/>
    </row>
    <row r="638" spans="1:384" ht="13.5" customHeight="1" x14ac:dyDescent="0.25">
      <c r="A638" s="1"/>
      <c r="B638" s="14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HK638" s="14"/>
      <c r="HL638" s="14"/>
      <c r="HM638" s="14"/>
      <c r="HN638" s="14"/>
      <c r="HO638" s="14"/>
      <c r="HP638" s="14"/>
      <c r="HQ638" s="14"/>
      <c r="HR638" s="14"/>
      <c r="HS638" s="14"/>
      <c r="HT638" s="14"/>
      <c r="HU638" s="14"/>
      <c r="HV638" s="14"/>
      <c r="HW638" s="14"/>
      <c r="HX638" s="14"/>
      <c r="HY638" s="14"/>
      <c r="HZ638" s="14"/>
      <c r="IA638" s="14"/>
      <c r="IB638" s="14"/>
      <c r="IC638" s="14"/>
      <c r="ID638" s="14"/>
      <c r="IE638" s="14"/>
      <c r="IF638" s="14"/>
      <c r="IG638" s="14"/>
      <c r="IH638" s="14"/>
      <c r="II638" s="14"/>
      <c r="IJ638" s="14"/>
      <c r="IK638" s="14"/>
      <c r="IL638" s="14"/>
      <c r="IM638" s="14"/>
      <c r="IN638" s="14"/>
      <c r="IO638" s="14"/>
      <c r="IP638" s="14"/>
      <c r="IQ638" s="14"/>
      <c r="IR638" s="14"/>
      <c r="IS638" s="14"/>
      <c r="IT638" s="14"/>
      <c r="IU638" s="14"/>
      <c r="IV638" s="14"/>
      <c r="IW638" s="14"/>
      <c r="IX638" s="14"/>
      <c r="IY638" s="14"/>
      <c r="IZ638" s="14"/>
      <c r="JA638" s="14"/>
      <c r="JB638" s="14"/>
      <c r="JC638" s="14"/>
      <c r="JD638" s="14"/>
      <c r="JE638" s="14"/>
      <c r="JF638" s="14"/>
      <c r="JG638" s="14"/>
      <c r="JH638" s="14"/>
      <c r="JI638" s="14"/>
      <c r="JJ638" s="14"/>
      <c r="JK638" s="14"/>
      <c r="JL638" s="14"/>
      <c r="JM638" s="14"/>
      <c r="JN638" s="14"/>
      <c r="JO638" s="14"/>
      <c r="JP638" s="14"/>
      <c r="JQ638" s="14"/>
      <c r="JR638" s="14"/>
      <c r="JS638" s="14"/>
      <c r="JT638" s="14"/>
      <c r="JU638" s="14"/>
      <c r="JV638" s="14"/>
      <c r="JW638" s="14"/>
      <c r="JX638" s="14"/>
      <c r="JY638" s="14"/>
      <c r="JZ638" s="14"/>
      <c r="KA638" s="14"/>
      <c r="KB638" s="14"/>
      <c r="KC638" s="14"/>
      <c r="KD638" s="14"/>
      <c r="KE638" s="14"/>
      <c r="KF638" s="14"/>
      <c r="KG638" s="14"/>
      <c r="KH638" s="14"/>
      <c r="KI638" s="14"/>
      <c r="KJ638" s="14"/>
      <c r="KK638" s="14"/>
      <c r="KL638" s="14"/>
      <c r="KM638" s="14"/>
      <c r="KN638" s="14"/>
      <c r="KO638" s="14"/>
      <c r="KP638" s="14"/>
      <c r="KQ638" s="14"/>
      <c r="KR638" s="14"/>
      <c r="KS638" s="14"/>
      <c r="KT638" s="14"/>
      <c r="KU638" s="14"/>
      <c r="KV638" s="14"/>
      <c r="KW638" s="14"/>
      <c r="KX638" s="14"/>
      <c r="KY638" s="14"/>
      <c r="KZ638" s="14"/>
      <c r="LA638" s="14"/>
      <c r="LB638" s="14"/>
      <c r="LC638" s="14"/>
      <c r="LD638" s="14"/>
      <c r="LE638" s="14"/>
      <c r="LF638" s="14"/>
      <c r="LG638" s="14"/>
      <c r="LH638" s="14"/>
      <c r="LI638" s="14"/>
      <c r="LJ638" s="14"/>
      <c r="LK638" s="14"/>
      <c r="LL638" s="14"/>
      <c r="LM638" s="14"/>
      <c r="LN638" s="14"/>
      <c r="LO638" s="14"/>
      <c r="LP638" s="14"/>
      <c r="LQ638" s="14"/>
      <c r="LR638" s="14"/>
      <c r="LS638" s="14"/>
      <c r="LT638" s="14"/>
      <c r="LU638" s="14"/>
      <c r="LV638" s="14"/>
      <c r="LW638" s="14"/>
      <c r="LX638" s="14"/>
      <c r="LY638" s="14"/>
      <c r="LZ638" s="14"/>
      <c r="MA638" s="14"/>
      <c r="MB638" s="14"/>
      <c r="MC638" s="14"/>
      <c r="MD638" s="14"/>
      <c r="ME638" s="14"/>
      <c r="MF638" s="14"/>
      <c r="MG638" s="14"/>
      <c r="MH638" s="14"/>
      <c r="MI638" s="14"/>
      <c r="MJ638" s="14"/>
      <c r="MK638" s="14"/>
      <c r="ML638" s="14"/>
      <c r="MM638" s="14"/>
      <c r="MN638" s="14"/>
      <c r="MO638" s="14"/>
      <c r="MP638" s="14"/>
      <c r="MQ638" s="14"/>
      <c r="MR638" s="14"/>
      <c r="MS638" s="14"/>
      <c r="MT638" s="14"/>
      <c r="MU638" s="14"/>
      <c r="MV638" s="14"/>
      <c r="MW638" s="14"/>
      <c r="MX638" s="14"/>
      <c r="MY638" s="14"/>
      <c r="MZ638" s="14"/>
      <c r="NA638" s="14"/>
      <c r="NB638" s="14"/>
      <c r="NC638" s="14"/>
      <c r="ND638" s="14"/>
      <c r="NE638" s="14"/>
      <c r="NF638" s="14"/>
      <c r="NG638" s="14"/>
      <c r="NH638" s="14"/>
      <c r="NI638" s="14"/>
      <c r="NJ638" s="14"/>
      <c r="NK638" s="14"/>
      <c r="NL638" s="14"/>
      <c r="NM638" s="14"/>
      <c r="NN638" s="14"/>
      <c r="NO638" s="14"/>
      <c r="NP638" s="14"/>
      <c r="NQ638" s="14"/>
      <c r="NR638" s="14"/>
      <c r="NS638" s="14"/>
      <c r="NT638" s="14"/>
    </row>
    <row r="639" spans="1:384" ht="13.5" customHeight="1" x14ac:dyDescent="0.25">
      <c r="A639" s="1"/>
      <c r="B639" s="14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  <c r="IA639" s="14"/>
      <c r="IB639" s="14"/>
      <c r="IC639" s="14"/>
      <c r="ID639" s="14"/>
      <c r="IE639" s="14"/>
      <c r="IF639" s="14"/>
      <c r="IG639" s="14"/>
      <c r="IH639" s="14"/>
      <c r="II639" s="14"/>
      <c r="IJ639" s="14"/>
      <c r="IK639" s="14"/>
      <c r="IL639" s="14"/>
      <c r="IM639" s="14"/>
      <c r="IN639" s="14"/>
      <c r="IO639" s="14"/>
      <c r="IP639" s="14"/>
      <c r="IQ639" s="14"/>
      <c r="IR639" s="14"/>
      <c r="IS639" s="14"/>
      <c r="IT639" s="14"/>
      <c r="IU639" s="14"/>
      <c r="IV639" s="14"/>
      <c r="IW639" s="14"/>
      <c r="IX639" s="14"/>
      <c r="IY639" s="14"/>
      <c r="IZ639" s="14"/>
      <c r="JA639" s="14"/>
      <c r="JB639" s="14"/>
      <c r="JC639" s="14"/>
      <c r="JD639" s="14"/>
      <c r="JE639" s="14"/>
      <c r="JF639" s="14"/>
      <c r="JG639" s="14"/>
      <c r="JH639" s="14"/>
      <c r="JI639" s="14"/>
      <c r="JJ639" s="14"/>
      <c r="JK639" s="14"/>
      <c r="JL639" s="14"/>
      <c r="JM639" s="14"/>
      <c r="JN639" s="14"/>
      <c r="JO639" s="14"/>
      <c r="JP639" s="14"/>
      <c r="JQ639" s="14"/>
      <c r="JR639" s="14"/>
      <c r="JS639" s="14"/>
      <c r="JT639" s="14"/>
      <c r="JU639" s="14"/>
      <c r="JV639" s="14"/>
      <c r="JW639" s="14"/>
      <c r="JX639" s="14"/>
      <c r="JY639" s="14"/>
      <c r="JZ639" s="14"/>
      <c r="KA639" s="14"/>
      <c r="KB639" s="14"/>
      <c r="KC639" s="14"/>
      <c r="KD639" s="14"/>
      <c r="KE639" s="14"/>
      <c r="KF639" s="14"/>
      <c r="KG639" s="14"/>
      <c r="KH639" s="14"/>
      <c r="KI639" s="14"/>
      <c r="KJ639" s="14"/>
      <c r="KK639" s="14"/>
      <c r="KL639" s="14"/>
      <c r="KM639" s="14"/>
      <c r="KN639" s="14"/>
      <c r="KO639" s="14"/>
      <c r="KP639" s="14"/>
      <c r="KQ639" s="14"/>
      <c r="KR639" s="14"/>
      <c r="KS639" s="14"/>
      <c r="KT639" s="14"/>
      <c r="KU639" s="14"/>
      <c r="KV639" s="14"/>
      <c r="KW639" s="14"/>
      <c r="KX639" s="14"/>
      <c r="KY639" s="14"/>
      <c r="KZ639" s="14"/>
      <c r="LA639" s="14"/>
      <c r="LB639" s="14"/>
      <c r="LC639" s="14"/>
      <c r="LD639" s="14"/>
      <c r="LE639" s="14"/>
      <c r="LF639" s="14"/>
      <c r="LG639" s="14"/>
      <c r="LH639" s="14"/>
      <c r="LI639" s="14"/>
      <c r="LJ639" s="14"/>
      <c r="LK639" s="14"/>
      <c r="LL639" s="14"/>
      <c r="LM639" s="14"/>
      <c r="LN639" s="14"/>
      <c r="LO639" s="14"/>
      <c r="LP639" s="14"/>
      <c r="LQ639" s="14"/>
      <c r="LR639" s="14"/>
      <c r="LS639" s="14"/>
      <c r="LT639" s="14"/>
      <c r="LU639" s="14"/>
      <c r="LV639" s="14"/>
      <c r="LW639" s="14"/>
      <c r="LX639" s="14"/>
      <c r="LY639" s="14"/>
      <c r="LZ639" s="14"/>
      <c r="MA639" s="14"/>
      <c r="MB639" s="14"/>
      <c r="MC639" s="14"/>
      <c r="MD639" s="14"/>
      <c r="ME639" s="14"/>
      <c r="MF639" s="14"/>
      <c r="MG639" s="14"/>
      <c r="MH639" s="14"/>
      <c r="MI639" s="14"/>
      <c r="MJ639" s="14"/>
      <c r="MK639" s="14"/>
      <c r="ML639" s="14"/>
      <c r="MM639" s="14"/>
      <c r="MN639" s="14"/>
      <c r="MO639" s="14"/>
      <c r="MP639" s="14"/>
      <c r="MQ639" s="14"/>
      <c r="MR639" s="14"/>
      <c r="MS639" s="14"/>
      <c r="MT639" s="14"/>
      <c r="MU639" s="14"/>
      <c r="MV639" s="14"/>
      <c r="MW639" s="14"/>
      <c r="MX639" s="14"/>
      <c r="MY639" s="14"/>
      <c r="MZ639" s="14"/>
      <c r="NA639" s="14"/>
      <c r="NB639" s="14"/>
      <c r="NC639" s="14"/>
      <c r="ND639" s="14"/>
      <c r="NE639" s="14"/>
      <c r="NF639" s="14"/>
      <c r="NG639" s="14"/>
      <c r="NH639" s="14"/>
      <c r="NI639" s="14"/>
      <c r="NJ639" s="14"/>
      <c r="NK639" s="14"/>
      <c r="NL639" s="14"/>
      <c r="NM639" s="14"/>
      <c r="NN639" s="14"/>
      <c r="NO639" s="14"/>
      <c r="NP639" s="14"/>
      <c r="NQ639" s="14"/>
      <c r="NR639" s="14"/>
      <c r="NS639" s="14"/>
      <c r="NT639" s="14"/>
    </row>
    <row r="640" spans="1:384" ht="13.5" customHeight="1" x14ac:dyDescent="0.25">
      <c r="A640" s="1"/>
      <c r="B640" s="14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HK640" s="14"/>
      <c r="HL640" s="14"/>
      <c r="HM640" s="14"/>
      <c r="HN640" s="14"/>
      <c r="HO640" s="14"/>
      <c r="HP640" s="14"/>
      <c r="HQ640" s="14"/>
      <c r="HR640" s="14"/>
      <c r="HS640" s="14"/>
      <c r="HT640" s="14"/>
      <c r="HU640" s="14"/>
      <c r="HV640" s="14"/>
      <c r="HW640" s="14"/>
      <c r="HX640" s="14"/>
      <c r="HY640" s="14"/>
      <c r="HZ640" s="14"/>
      <c r="IA640" s="14"/>
      <c r="IB640" s="14"/>
      <c r="IC640" s="14"/>
      <c r="ID640" s="14"/>
      <c r="IE640" s="14"/>
      <c r="IF640" s="14"/>
      <c r="IG640" s="14"/>
      <c r="IH640" s="14"/>
      <c r="II640" s="14"/>
      <c r="IJ640" s="14"/>
      <c r="IK640" s="14"/>
      <c r="IL640" s="14"/>
      <c r="IM640" s="14"/>
      <c r="IN640" s="14"/>
      <c r="IO640" s="14"/>
      <c r="IP640" s="14"/>
      <c r="IQ640" s="14"/>
      <c r="IR640" s="14"/>
      <c r="IS640" s="14"/>
      <c r="IT640" s="14"/>
      <c r="IU640" s="14"/>
      <c r="IV640" s="14"/>
      <c r="IW640" s="14"/>
      <c r="IX640" s="14"/>
      <c r="IY640" s="14"/>
      <c r="IZ640" s="14"/>
      <c r="JA640" s="14"/>
      <c r="JB640" s="14"/>
      <c r="JC640" s="14"/>
      <c r="JD640" s="14"/>
      <c r="JE640" s="14"/>
      <c r="JF640" s="14"/>
      <c r="JG640" s="14"/>
      <c r="JH640" s="14"/>
      <c r="JI640" s="14"/>
      <c r="JJ640" s="14"/>
      <c r="JK640" s="14"/>
      <c r="JL640" s="14"/>
      <c r="JM640" s="14"/>
      <c r="JN640" s="14"/>
      <c r="JO640" s="14"/>
      <c r="JP640" s="14"/>
      <c r="JQ640" s="14"/>
      <c r="JR640" s="14"/>
      <c r="JS640" s="14"/>
      <c r="JT640" s="14"/>
      <c r="JU640" s="14"/>
      <c r="JV640" s="14"/>
      <c r="JW640" s="14"/>
      <c r="JX640" s="14"/>
      <c r="JY640" s="14"/>
      <c r="JZ640" s="14"/>
      <c r="KA640" s="14"/>
      <c r="KB640" s="14"/>
      <c r="KC640" s="14"/>
      <c r="KD640" s="14"/>
      <c r="KE640" s="14"/>
      <c r="KF640" s="14"/>
      <c r="KG640" s="14"/>
      <c r="KH640" s="14"/>
      <c r="KI640" s="14"/>
      <c r="KJ640" s="14"/>
      <c r="KK640" s="14"/>
      <c r="KL640" s="14"/>
      <c r="KM640" s="14"/>
      <c r="KN640" s="14"/>
      <c r="KO640" s="14"/>
      <c r="KP640" s="14"/>
      <c r="KQ640" s="14"/>
      <c r="KR640" s="14"/>
      <c r="KS640" s="14"/>
      <c r="KT640" s="14"/>
      <c r="KU640" s="14"/>
      <c r="KV640" s="14"/>
      <c r="KW640" s="14"/>
      <c r="KX640" s="14"/>
      <c r="KY640" s="14"/>
      <c r="KZ640" s="14"/>
      <c r="LA640" s="14"/>
      <c r="LB640" s="14"/>
      <c r="LC640" s="14"/>
      <c r="LD640" s="14"/>
      <c r="LE640" s="14"/>
      <c r="LF640" s="14"/>
      <c r="LG640" s="14"/>
      <c r="LH640" s="14"/>
      <c r="LI640" s="14"/>
      <c r="LJ640" s="14"/>
      <c r="LK640" s="14"/>
      <c r="LL640" s="14"/>
      <c r="LM640" s="14"/>
      <c r="LN640" s="14"/>
      <c r="LO640" s="14"/>
      <c r="LP640" s="14"/>
      <c r="LQ640" s="14"/>
      <c r="LR640" s="14"/>
      <c r="LS640" s="14"/>
      <c r="LT640" s="14"/>
      <c r="LU640" s="14"/>
      <c r="LV640" s="14"/>
      <c r="LW640" s="14"/>
      <c r="LX640" s="14"/>
      <c r="LY640" s="14"/>
      <c r="LZ640" s="14"/>
      <c r="MA640" s="14"/>
      <c r="MB640" s="14"/>
      <c r="MC640" s="14"/>
      <c r="MD640" s="14"/>
      <c r="ME640" s="14"/>
      <c r="MF640" s="14"/>
      <c r="MG640" s="14"/>
      <c r="MH640" s="14"/>
      <c r="MI640" s="14"/>
      <c r="MJ640" s="14"/>
      <c r="MK640" s="14"/>
      <c r="ML640" s="14"/>
      <c r="MM640" s="14"/>
      <c r="MN640" s="14"/>
      <c r="MO640" s="14"/>
      <c r="MP640" s="14"/>
      <c r="MQ640" s="14"/>
      <c r="MR640" s="14"/>
      <c r="MS640" s="14"/>
      <c r="MT640" s="14"/>
      <c r="MU640" s="14"/>
      <c r="MV640" s="14"/>
      <c r="MW640" s="14"/>
      <c r="MX640" s="14"/>
      <c r="MY640" s="14"/>
      <c r="MZ640" s="14"/>
      <c r="NA640" s="14"/>
      <c r="NB640" s="14"/>
      <c r="NC640" s="14"/>
      <c r="ND640" s="14"/>
      <c r="NE640" s="14"/>
      <c r="NF640" s="14"/>
      <c r="NG640" s="14"/>
      <c r="NH640" s="14"/>
      <c r="NI640" s="14"/>
      <c r="NJ640" s="14"/>
      <c r="NK640" s="14"/>
      <c r="NL640" s="14"/>
      <c r="NM640" s="14"/>
      <c r="NN640" s="14"/>
      <c r="NO640" s="14"/>
      <c r="NP640" s="14"/>
      <c r="NQ640" s="14"/>
      <c r="NR640" s="14"/>
      <c r="NS640" s="14"/>
      <c r="NT640" s="14"/>
    </row>
    <row r="641" spans="1:384" ht="13.5" customHeight="1" x14ac:dyDescent="0.25">
      <c r="A641" s="1"/>
      <c r="B641" s="14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HK641" s="14"/>
      <c r="HL641" s="14"/>
      <c r="HM641" s="14"/>
      <c r="HN641" s="14"/>
      <c r="HO641" s="14"/>
      <c r="HP641" s="14"/>
      <c r="HQ641" s="14"/>
      <c r="HR641" s="14"/>
      <c r="HS641" s="14"/>
      <c r="HT641" s="14"/>
      <c r="HU641" s="14"/>
      <c r="HV641" s="14"/>
      <c r="HW641" s="14"/>
      <c r="HX641" s="14"/>
      <c r="HY641" s="14"/>
      <c r="HZ641" s="14"/>
      <c r="IA641" s="14"/>
      <c r="IB641" s="14"/>
      <c r="IC641" s="14"/>
      <c r="ID641" s="14"/>
      <c r="IE641" s="14"/>
      <c r="IF641" s="14"/>
      <c r="IG641" s="14"/>
      <c r="IH641" s="14"/>
      <c r="II641" s="14"/>
      <c r="IJ641" s="14"/>
      <c r="IK641" s="14"/>
      <c r="IL641" s="14"/>
      <c r="IM641" s="14"/>
      <c r="IN641" s="14"/>
      <c r="IO641" s="14"/>
      <c r="IP641" s="14"/>
      <c r="IQ641" s="14"/>
      <c r="IR641" s="14"/>
      <c r="IS641" s="14"/>
      <c r="IT641" s="14"/>
      <c r="IU641" s="14"/>
      <c r="IV641" s="14"/>
      <c r="IW641" s="14"/>
      <c r="IX641" s="14"/>
      <c r="IY641" s="14"/>
      <c r="IZ641" s="14"/>
      <c r="JA641" s="14"/>
      <c r="JB641" s="14"/>
      <c r="JC641" s="14"/>
      <c r="JD641" s="14"/>
      <c r="JE641" s="14"/>
      <c r="JF641" s="14"/>
      <c r="JG641" s="14"/>
      <c r="JH641" s="14"/>
      <c r="JI641" s="14"/>
      <c r="JJ641" s="14"/>
      <c r="JK641" s="14"/>
      <c r="JL641" s="14"/>
      <c r="JM641" s="14"/>
      <c r="JN641" s="14"/>
      <c r="JO641" s="14"/>
      <c r="JP641" s="14"/>
      <c r="JQ641" s="14"/>
      <c r="JR641" s="14"/>
      <c r="JS641" s="14"/>
      <c r="JT641" s="14"/>
      <c r="JU641" s="14"/>
      <c r="JV641" s="14"/>
      <c r="JW641" s="14"/>
      <c r="JX641" s="14"/>
      <c r="JY641" s="14"/>
      <c r="JZ641" s="14"/>
      <c r="KA641" s="14"/>
      <c r="KB641" s="14"/>
      <c r="KC641" s="14"/>
      <c r="KD641" s="14"/>
      <c r="KE641" s="14"/>
      <c r="KF641" s="14"/>
      <c r="KG641" s="14"/>
      <c r="KH641" s="14"/>
      <c r="KI641" s="14"/>
      <c r="KJ641" s="14"/>
      <c r="KK641" s="14"/>
      <c r="KL641" s="14"/>
      <c r="KM641" s="14"/>
      <c r="KN641" s="14"/>
      <c r="KO641" s="14"/>
      <c r="KP641" s="14"/>
      <c r="KQ641" s="14"/>
      <c r="KR641" s="14"/>
      <c r="KS641" s="14"/>
      <c r="KT641" s="14"/>
      <c r="KU641" s="14"/>
      <c r="KV641" s="14"/>
      <c r="KW641" s="14"/>
      <c r="KX641" s="14"/>
      <c r="KY641" s="14"/>
      <c r="KZ641" s="14"/>
      <c r="LA641" s="14"/>
      <c r="LB641" s="14"/>
      <c r="LC641" s="14"/>
      <c r="LD641" s="14"/>
      <c r="LE641" s="14"/>
      <c r="LF641" s="14"/>
      <c r="LG641" s="14"/>
      <c r="LH641" s="14"/>
      <c r="LI641" s="14"/>
      <c r="LJ641" s="14"/>
      <c r="LK641" s="14"/>
      <c r="LL641" s="14"/>
      <c r="LM641" s="14"/>
      <c r="LN641" s="14"/>
      <c r="LO641" s="14"/>
      <c r="LP641" s="14"/>
      <c r="LQ641" s="14"/>
      <c r="LR641" s="14"/>
      <c r="LS641" s="14"/>
      <c r="LT641" s="14"/>
      <c r="LU641" s="14"/>
      <c r="LV641" s="14"/>
      <c r="LW641" s="14"/>
      <c r="LX641" s="14"/>
      <c r="LY641" s="14"/>
      <c r="LZ641" s="14"/>
      <c r="MA641" s="14"/>
      <c r="MB641" s="14"/>
      <c r="MC641" s="14"/>
      <c r="MD641" s="14"/>
      <c r="ME641" s="14"/>
      <c r="MF641" s="14"/>
      <c r="MG641" s="14"/>
      <c r="MH641" s="14"/>
      <c r="MI641" s="14"/>
      <c r="MJ641" s="14"/>
      <c r="MK641" s="14"/>
      <c r="ML641" s="14"/>
      <c r="MM641" s="14"/>
      <c r="MN641" s="14"/>
      <c r="MO641" s="14"/>
      <c r="MP641" s="14"/>
      <c r="MQ641" s="14"/>
      <c r="MR641" s="14"/>
      <c r="MS641" s="14"/>
      <c r="MT641" s="14"/>
      <c r="MU641" s="14"/>
      <c r="MV641" s="14"/>
      <c r="MW641" s="14"/>
      <c r="MX641" s="14"/>
      <c r="MY641" s="14"/>
      <c r="MZ641" s="14"/>
      <c r="NA641" s="14"/>
      <c r="NB641" s="14"/>
      <c r="NC641" s="14"/>
      <c r="ND641" s="14"/>
      <c r="NE641" s="14"/>
      <c r="NF641" s="14"/>
      <c r="NG641" s="14"/>
      <c r="NH641" s="14"/>
      <c r="NI641" s="14"/>
      <c r="NJ641" s="14"/>
      <c r="NK641" s="14"/>
      <c r="NL641" s="14"/>
      <c r="NM641" s="14"/>
      <c r="NN641" s="14"/>
      <c r="NO641" s="14"/>
      <c r="NP641" s="14"/>
      <c r="NQ641" s="14"/>
      <c r="NR641" s="14"/>
      <c r="NS641" s="14"/>
      <c r="NT641" s="14"/>
    </row>
    <row r="642" spans="1:384" ht="13.5" customHeight="1" x14ac:dyDescent="0.25">
      <c r="A642" s="1"/>
      <c r="B642" s="14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4"/>
      <c r="HR642" s="14"/>
      <c r="HS642" s="14"/>
      <c r="HT642" s="14"/>
      <c r="HU642" s="14"/>
      <c r="HV642" s="14"/>
      <c r="HW642" s="14"/>
      <c r="HX642" s="14"/>
      <c r="HY642" s="14"/>
      <c r="HZ642" s="14"/>
      <c r="IA642" s="14"/>
      <c r="IB642" s="14"/>
      <c r="IC642" s="14"/>
      <c r="ID642" s="14"/>
      <c r="IE642" s="14"/>
      <c r="IF642" s="14"/>
      <c r="IG642" s="14"/>
      <c r="IH642" s="14"/>
      <c r="II642" s="14"/>
      <c r="IJ642" s="14"/>
      <c r="IK642" s="14"/>
      <c r="IL642" s="14"/>
      <c r="IM642" s="14"/>
      <c r="IN642" s="14"/>
      <c r="IO642" s="14"/>
      <c r="IP642" s="14"/>
      <c r="IQ642" s="14"/>
      <c r="IR642" s="14"/>
      <c r="IS642" s="14"/>
      <c r="IT642" s="14"/>
      <c r="IU642" s="14"/>
      <c r="IV642" s="14"/>
      <c r="IW642" s="14"/>
      <c r="IX642" s="14"/>
      <c r="IY642" s="14"/>
      <c r="IZ642" s="14"/>
      <c r="JA642" s="14"/>
      <c r="JB642" s="14"/>
      <c r="JC642" s="14"/>
      <c r="JD642" s="14"/>
      <c r="JE642" s="14"/>
      <c r="JF642" s="14"/>
      <c r="JG642" s="14"/>
      <c r="JH642" s="14"/>
      <c r="JI642" s="14"/>
      <c r="JJ642" s="14"/>
      <c r="JK642" s="14"/>
      <c r="JL642" s="14"/>
      <c r="JM642" s="14"/>
      <c r="JN642" s="14"/>
      <c r="JO642" s="14"/>
      <c r="JP642" s="14"/>
      <c r="JQ642" s="14"/>
      <c r="JR642" s="14"/>
      <c r="JS642" s="14"/>
      <c r="JT642" s="14"/>
      <c r="JU642" s="14"/>
      <c r="JV642" s="14"/>
      <c r="JW642" s="14"/>
      <c r="JX642" s="14"/>
      <c r="JY642" s="14"/>
      <c r="JZ642" s="14"/>
      <c r="KA642" s="14"/>
      <c r="KB642" s="14"/>
      <c r="KC642" s="14"/>
      <c r="KD642" s="14"/>
      <c r="KE642" s="14"/>
      <c r="KF642" s="14"/>
      <c r="KG642" s="14"/>
      <c r="KH642" s="14"/>
      <c r="KI642" s="14"/>
      <c r="KJ642" s="14"/>
      <c r="KK642" s="14"/>
      <c r="KL642" s="14"/>
      <c r="KM642" s="14"/>
      <c r="KN642" s="14"/>
      <c r="KO642" s="14"/>
      <c r="KP642" s="14"/>
      <c r="KQ642" s="14"/>
      <c r="KR642" s="14"/>
      <c r="KS642" s="14"/>
      <c r="KT642" s="14"/>
      <c r="KU642" s="14"/>
      <c r="KV642" s="14"/>
      <c r="KW642" s="14"/>
      <c r="KX642" s="14"/>
      <c r="KY642" s="14"/>
      <c r="KZ642" s="14"/>
      <c r="LA642" s="14"/>
      <c r="LB642" s="14"/>
      <c r="LC642" s="14"/>
      <c r="LD642" s="14"/>
      <c r="LE642" s="14"/>
      <c r="LF642" s="14"/>
      <c r="LG642" s="14"/>
      <c r="LH642" s="14"/>
      <c r="LI642" s="14"/>
      <c r="LJ642" s="14"/>
      <c r="LK642" s="14"/>
      <c r="LL642" s="14"/>
      <c r="LM642" s="14"/>
      <c r="LN642" s="14"/>
      <c r="LO642" s="14"/>
      <c r="LP642" s="14"/>
      <c r="LQ642" s="14"/>
      <c r="LR642" s="14"/>
      <c r="LS642" s="14"/>
      <c r="LT642" s="14"/>
      <c r="LU642" s="14"/>
      <c r="LV642" s="14"/>
      <c r="LW642" s="14"/>
      <c r="LX642" s="14"/>
      <c r="LY642" s="14"/>
      <c r="LZ642" s="14"/>
      <c r="MA642" s="14"/>
      <c r="MB642" s="14"/>
      <c r="MC642" s="14"/>
      <c r="MD642" s="14"/>
      <c r="ME642" s="14"/>
      <c r="MF642" s="14"/>
      <c r="MG642" s="14"/>
      <c r="MH642" s="14"/>
      <c r="MI642" s="14"/>
      <c r="MJ642" s="14"/>
      <c r="MK642" s="14"/>
      <c r="ML642" s="14"/>
      <c r="MM642" s="14"/>
      <c r="MN642" s="14"/>
      <c r="MO642" s="14"/>
      <c r="MP642" s="14"/>
      <c r="MQ642" s="14"/>
      <c r="MR642" s="14"/>
      <c r="MS642" s="14"/>
      <c r="MT642" s="14"/>
      <c r="MU642" s="14"/>
      <c r="MV642" s="14"/>
      <c r="MW642" s="14"/>
      <c r="MX642" s="14"/>
      <c r="MY642" s="14"/>
      <c r="MZ642" s="14"/>
      <c r="NA642" s="14"/>
      <c r="NB642" s="14"/>
      <c r="NC642" s="14"/>
      <c r="ND642" s="14"/>
      <c r="NE642" s="14"/>
      <c r="NF642" s="14"/>
      <c r="NG642" s="14"/>
      <c r="NH642" s="14"/>
      <c r="NI642" s="14"/>
      <c r="NJ642" s="14"/>
      <c r="NK642" s="14"/>
      <c r="NL642" s="14"/>
      <c r="NM642" s="14"/>
      <c r="NN642" s="14"/>
      <c r="NO642" s="14"/>
      <c r="NP642" s="14"/>
      <c r="NQ642" s="14"/>
      <c r="NR642" s="14"/>
      <c r="NS642" s="14"/>
      <c r="NT642" s="14"/>
    </row>
    <row r="643" spans="1:384" ht="13.5" customHeight="1" x14ac:dyDescent="0.25">
      <c r="A643" s="1"/>
      <c r="B643" s="14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4"/>
      <c r="HR643" s="14"/>
      <c r="HS643" s="14"/>
      <c r="HT643" s="14"/>
      <c r="HU643" s="14"/>
      <c r="HV643" s="14"/>
      <c r="HW643" s="14"/>
      <c r="HX643" s="14"/>
      <c r="HY643" s="14"/>
      <c r="HZ643" s="14"/>
      <c r="IA643" s="14"/>
      <c r="IB643" s="14"/>
      <c r="IC643" s="14"/>
      <c r="ID643" s="14"/>
      <c r="IE643" s="14"/>
      <c r="IF643" s="14"/>
      <c r="IG643" s="14"/>
      <c r="IH643" s="14"/>
      <c r="II643" s="14"/>
      <c r="IJ643" s="14"/>
      <c r="IK643" s="14"/>
      <c r="IL643" s="14"/>
      <c r="IM643" s="14"/>
      <c r="IN643" s="14"/>
      <c r="IO643" s="14"/>
      <c r="IP643" s="14"/>
      <c r="IQ643" s="14"/>
      <c r="IR643" s="14"/>
      <c r="IS643" s="14"/>
      <c r="IT643" s="14"/>
      <c r="IU643" s="14"/>
      <c r="IV643" s="14"/>
      <c r="IW643" s="14"/>
      <c r="IX643" s="14"/>
      <c r="IY643" s="14"/>
      <c r="IZ643" s="14"/>
      <c r="JA643" s="14"/>
      <c r="JB643" s="14"/>
      <c r="JC643" s="14"/>
      <c r="JD643" s="14"/>
      <c r="JE643" s="14"/>
      <c r="JF643" s="14"/>
      <c r="JG643" s="14"/>
      <c r="JH643" s="14"/>
      <c r="JI643" s="14"/>
      <c r="JJ643" s="14"/>
      <c r="JK643" s="14"/>
      <c r="JL643" s="14"/>
      <c r="JM643" s="14"/>
      <c r="JN643" s="14"/>
      <c r="JO643" s="14"/>
      <c r="JP643" s="14"/>
      <c r="JQ643" s="14"/>
      <c r="JR643" s="14"/>
      <c r="JS643" s="14"/>
      <c r="JT643" s="14"/>
      <c r="JU643" s="14"/>
      <c r="JV643" s="14"/>
      <c r="JW643" s="14"/>
      <c r="JX643" s="14"/>
      <c r="JY643" s="14"/>
      <c r="JZ643" s="14"/>
      <c r="KA643" s="14"/>
      <c r="KB643" s="14"/>
      <c r="KC643" s="14"/>
      <c r="KD643" s="14"/>
      <c r="KE643" s="14"/>
      <c r="KF643" s="14"/>
      <c r="KG643" s="14"/>
      <c r="KH643" s="14"/>
      <c r="KI643" s="14"/>
      <c r="KJ643" s="14"/>
      <c r="KK643" s="14"/>
      <c r="KL643" s="14"/>
      <c r="KM643" s="14"/>
      <c r="KN643" s="14"/>
      <c r="KO643" s="14"/>
      <c r="KP643" s="14"/>
      <c r="KQ643" s="14"/>
      <c r="KR643" s="14"/>
      <c r="KS643" s="14"/>
      <c r="KT643" s="14"/>
      <c r="KU643" s="14"/>
      <c r="KV643" s="14"/>
      <c r="KW643" s="14"/>
      <c r="KX643" s="14"/>
      <c r="KY643" s="14"/>
      <c r="KZ643" s="14"/>
      <c r="LA643" s="14"/>
      <c r="LB643" s="14"/>
      <c r="LC643" s="14"/>
      <c r="LD643" s="14"/>
      <c r="LE643" s="14"/>
      <c r="LF643" s="14"/>
      <c r="LG643" s="14"/>
      <c r="LH643" s="14"/>
      <c r="LI643" s="14"/>
      <c r="LJ643" s="14"/>
      <c r="LK643" s="14"/>
      <c r="LL643" s="14"/>
      <c r="LM643" s="14"/>
      <c r="LN643" s="14"/>
      <c r="LO643" s="14"/>
      <c r="LP643" s="14"/>
      <c r="LQ643" s="14"/>
      <c r="LR643" s="14"/>
      <c r="LS643" s="14"/>
      <c r="LT643" s="14"/>
      <c r="LU643" s="14"/>
      <c r="LV643" s="14"/>
      <c r="LW643" s="14"/>
      <c r="LX643" s="14"/>
      <c r="LY643" s="14"/>
      <c r="LZ643" s="14"/>
      <c r="MA643" s="14"/>
      <c r="MB643" s="14"/>
      <c r="MC643" s="14"/>
      <c r="MD643" s="14"/>
      <c r="ME643" s="14"/>
      <c r="MF643" s="14"/>
      <c r="MG643" s="14"/>
      <c r="MH643" s="14"/>
      <c r="MI643" s="14"/>
      <c r="MJ643" s="14"/>
      <c r="MK643" s="14"/>
      <c r="ML643" s="14"/>
      <c r="MM643" s="14"/>
      <c r="MN643" s="14"/>
      <c r="MO643" s="14"/>
      <c r="MP643" s="14"/>
      <c r="MQ643" s="14"/>
      <c r="MR643" s="14"/>
      <c r="MS643" s="14"/>
      <c r="MT643" s="14"/>
      <c r="MU643" s="14"/>
      <c r="MV643" s="14"/>
      <c r="MW643" s="14"/>
      <c r="MX643" s="14"/>
      <c r="MY643" s="14"/>
      <c r="MZ643" s="14"/>
      <c r="NA643" s="14"/>
      <c r="NB643" s="14"/>
      <c r="NC643" s="14"/>
      <c r="ND643" s="14"/>
      <c r="NE643" s="14"/>
      <c r="NF643" s="14"/>
      <c r="NG643" s="14"/>
      <c r="NH643" s="14"/>
      <c r="NI643" s="14"/>
      <c r="NJ643" s="14"/>
      <c r="NK643" s="14"/>
      <c r="NL643" s="14"/>
      <c r="NM643" s="14"/>
      <c r="NN643" s="14"/>
      <c r="NO643" s="14"/>
      <c r="NP643" s="14"/>
      <c r="NQ643" s="14"/>
      <c r="NR643" s="14"/>
      <c r="NS643" s="14"/>
      <c r="NT643" s="14"/>
    </row>
    <row r="644" spans="1:384" ht="13.5" customHeight="1" x14ac:dyDescent="0.25">
      <c r="A644" s="1"/>
      <c r="B644" s="14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HK644" s="14"/>
      <c r="HL644" s="14"/>
      <c r="HM644" s="14"/>
      <c r="HN644" s="14"/>
      <c r="HO644" s="14"/>
      <c r="HP644" s="14"/>
      <c r="HQ644" s="14"/>
      <c r="HR644" s="14"/>
      <c r="HS644" s="14"/>
      <c r="HT644" s="14"/>
      <c r="HU644" s="14"/>
      <c r="HV644" s="14"/>
      <c r="HW644" s="14"/>
      <c r="HX644" s="14"/>
      <c r="HY644" s="14"/>
      <c r="HZ644" s="14"/>
      <c r="IA644" s="14"/>
      <c r="IB644" s="14"/>
      <c r="IC644" s="14"/>
      <c r="ID644" s="14"/>
      <c r="IE644" s="14"/>
      <c r="IF644" s="14"/>
      <c r="IG644" s="14"/>
      <c r="IH644" s="14"/>
      <c r="II644" s="14"/>
      <c r="IJ644" s="14"/>
      <c r="IK644" s="14"/>
      <c r="IL644" s="14"/>
      <c r="IM644" s="14"/>
      <c r="IN644" s="14"/>
      <c r="IO644" s="14"/>
      <c r="IP644" s="14"/>
      <c r="IQ644" s="14"/>
      <c r="IR644" s="14"/>
      <c r="IS644" s="14"/>
      <c r="IT644" s="14"/>
      <c r="IU644" s="14"/>
      <c r="IV644" s="14"/>
      <c r="IW644" s="14"/>
      <c r="IX644" s="14"/>
      <c r="IY644" s="14"/>
      <c r="IZ644" s="14"/>
      <c r="JA644" s="14"/>
      <c r="JB644" s="14"/>
      <c r="JC644" s="14"/>
      <c r="JD644" s="14"/>
      <c r="JE644" s="14"/>
      <c r="JF644" s="14"/>
      <c r="JG644" s="14"/>
      <c r="JH644" s="14"/>
      <c r="JI644" s="14"/>
      <c r="JJ644" s="14"/>
      <c r="JK644" s="14"/>
      <c r="JL644" s="14"/>
      <c r="JM644" s="14"/>
      <c r="JN644" s="14"/>
      <c r="JO644" s="14"/>
      <c r="JP644" s="14"/>
      <c r="JQ644" s="14"/>
      <c r="JR644" s="14"/>
      <c r="JS644" s="14"/>
      <c r="JT644" s="14"/>
      <c r="JU644" s="14"/>
      <c r="JV644" s="14"/>
      <c r="JW644" s="14"/>
      <c r="JX644" s="14"/>
      <c r="JY644" s="14"/>
      <c r="JZ644" s="14"/>
      <c r="KA644" s="14"/>
      <c r="KB644" s="14"/>
      <c r="KC644" s="14"/>
      <c r="KD644" s="14"/>
      <c r="KE644" s="14"/>
      <c r="KF644" s="14"/>
      <c r="KG644" s="14"/>
      <c r="KH644" s="14"/>
      <c r="KI644" s="14"/>
      <c r="KJ644" s="14"/>
      <c r="KK644" s="14"/>
      <c r="KL644" s="14"/>
      <c r="KM644" s="14"/>
      <c r="KN644" s="14"/>
      <c r="KO644" s="14"/>
      <c r="KP644" s="14"/>
      <c r="KQ644" s="14"/>
      <c r="KR644" s="14"/>
      <c r="KS644" s="14"/>
      <c r="KT644" s="14"/>
      <c r="KU644" s="14"/>
      <c r="KV644" s="14"/>
      <c r="KW644" s="14"/>
      <c r="KX644" s="14"/>
      <c r="KY644" s="14"/>
      <c r="KZ644" s="14"/>
      <c r="LA644" s="14"/>
      <c r="LB644" s="14"/>
      <c r="LC644" s="14"/>
      <c r="LD644" s="14"/>
      <c r="LE644" s="14"/>
      <c r="LF644" s="14"/>
      <c r="LG644" s="14"/>
      <c r="LH644" s="14"/>
      <c r="LI644" s="14"/>
      <c r="LJ644" s="14"/>
      <c r="LK644" s="14"/>
      <c r="LL644" s="14"/>
      <c r="LM644" s="14"/>
      <c r="LN644" s="14"/>
      <c r="LO644" s="14"/>
      <c r="LP644" s="14"/>
      <c r="LQ644" s="14"/>
      <c r="LR644" s="14"/>
      <c r="LS644" s="14"/>
      <c r="LT644" s="14"/>
      <c r="LU644" s="14"/>
      <c r="LV644" s="14"/>
      <c r="LW644" s="14"/>
      <c r="LX644" s="14"/>
      <c r="LY644" s="14"/>
      <c r="LZ644" s="14"/>
      <c r="MA644" s="14"/>
      <c r="MB644" s="14"/>
      <c r="MC644" s="14"/>
      <c r="MD644" s="14"/>
      <c r="ME644" s="14"/>
      <c r="MF644" s="14"/>
      <c r="MG644" s="14"/>
      <c r="MH644" s="14"/>
      <c r="MI644" s="14"/>
      <c r="MJ644" s="14"/>
      <c r="MK644" s="14"/>
      <c r="ML644" s="14"/>
      <c r="MM644" s="14"/>
      <c r="MN644" s="14"/>
      <c r="MO644" s="14"/>
      <c r="MP644" s="14"/>
      <c r="MQ644" s="14"/>
      <c r="MR644" s="14"/>
      <c r="MS644" s="14"/>
      <c r="MT644" s="14"/>
      <c r="MU644" s="14"/>
      <c r="MV644" s="14"/>
      <c r="MW644" s="14"/>
      <c r="MX644" s="14"/>
      <c r="MY644" s="14"/>
      <c r="MZ644" s="14"/>
      <c r="NA644" s="14"/>
      <c r="NB644" s="14"/>
      <c r="NC644" s="14"/>
      <c r="ND644" s="14"/>
      <c r="NE644" s="14"/>
      <c r="NF644" s="14"/>
      <c r="NG644" s="14"/>
      <c r="NH644" s="14"/>
      <c r="NI644" s="14"/>
      <c r="NJ644" s="14"/>
      <c r="NK644" s="14"/>
      <c r="NL644" s="14"/>
      <c r="NM644" s="14"/>
      <c r="NN644" s="14"/>
      <c r="NO644" s="14"/>
      <c r="NP644" s="14"/>
      <c r="NQ644" s="14"/>
      <c r="NR644" s="14"/>
      <c r="NS644" s="14"/>
      <c r="NT644" s="14"/>
    </row>
    <row r="645" spans="1:384" ht="13.5" customHeight="1" x14ac:dyDescent="0.25">
      <c r="A645" s="1"/>
      <c r="B645" s="14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4"/>
      <c r="HR645" s="14"/>
      <c r="HS645" s="14"/>
      <c r="HT645" s="14"/>
      <c r="HU645" s="14"/>
      <c r="HV645" s="14"/>
      <c r="HW645" s="14"/>
      <c r="HX645" s="14"/>
      <c r="HY645" s="14"/>
      <c r="HZ645" s="14"/>
      <c r="IA645" s="14"/>
      <c r="IB645" s="14"/>
      <c r="IC645" s="14"/>
      <c r="ID645" s="14"/>
      <c r="IE645" s="14"/>
      <c r="IF645" s="14"/>
      <c r="IG645" s="14"/>
      <c r="IH645" s="14"/>
      <c r="II645" s="14"/>
      <c r="IJ645" s="14"/>
      <c r="IK645" s="14"/>
      <c r="IL645" s="14"/>
      <c r="IM645" s="14"/>
      <c r="IN645" s="14"/>
      <c r="IO645" s="14"/>
      <c r="IP645" s="14"/>
      <c r="IQ645" s="14"/>
      <c r="IR645" s="14"/>
      <c r="IS645" s="14"/>
      <c r="IT645" s="14"/>
      <c r="IU645" s="14"/>
      <c r="IV645" s="14"/>
      <c r="IW645" s="14"/>
      <c r="IX645" s="14"/>
      <c r="IY645" s="14"/>
      <c r="IZ645" s="14"/>
      <c r="JA645" s="14"/>
      <c r="JB645" s="14"/>
      <c r="JC645" s="14"/>
      <c r="JD645" s="14"/>
      <c r="JE645" s="14"/>
      <c r="JF645" s="14"/>
      <c r="JG645" s="14"/>
      <c r="JH645" s="14"/>
      <c r="JI645" s="14"/>
      <c r="JJ645" s="14"/>
      <c r="JK645" s="14"/>
      <c r="JL645" s="14"/>
      <c r="JM645" s="14"/>
      <c r="JN645" s="14"/>
      <c r="JO645" s="14"/>
      <c r="JP645" s="14"/>
      <c r="JQ645" s="14"/>
      <c r="JR645" s="14"/>
      <c r="JS645" s="14"/>
      <c r="JT645" s="14"/>
      <c r="JU645" s="14"/>
      <c r="JV645" s="14"/>
      <c r="JW645" s="14"/>
      <c r="JX645" s="14"/>
      <c r="JY645" s="14"/>
      <c r="JZ645" s="14"/>
      <c r="KA645" s="14"/>
      <c r="KB645" s="14"/>
      <c r="KC645" s="14"/>
      <c r="KD645" s="14"/>
      <c r="KE645" s="14"/>
      <c r="KF645" s="14"/>
      <c r="KG645" s="14"/>
      <c r="KH645" s="14"/>
      <c r="KI645" s="14"/>
      <c r="KJ645" s="14"/>
      <c r="KK645" s="14"/>
      <c r="KL645" s="14"/>
      <c r="KM645" s="14"/>
      <c r="KN645" s="14"/>
      <c r="KO645" s="14"/>
      <c r="KP645" s="14"/>
      <c r="KQ645" s="14"/>
      <c r="KR645" s="14"/>
      <c r="KS645" s="14"/>
      <c r="KT645" s="14"/>
      <c r="KU645" s="14"/>
      <c r="KV645" s="14"/>
      <c r="KW645" s="14"/>
      <c r="KX645" s="14"/>
      <c r="KY645" s="14"/>
      <c r="KZ645" s="14"/>
      <c r="LA645" s="14"/>
      <c r="LB645" s="14"/>
      <c r="LC645" s="14"/>
      <c r="LD645" s="14"/>
      <c r="LE645" s="14"/>
      <c r="LF645" s="14"/>
      <c r="LG645" s="14"/>
      <c r="LH645" s="14"/>
      <c r="LI645" s="14"/>
      <c r="LJ645" s="14"/>
      <c r="LK645" s="14"/>
      <c r="LL645" s="14"/>
      <c r="LM645" s="14"/>
      <c r="LN645" s="14"/>
      <c r="LO645" s="14"/>
      <c r="LP645" s="14"/>
      <c r="LQ645" s="14"/>
      <c r="LR645" s="14"/>
      <c r="LS645" s="14"/>
      <c r="LT645" s="14"/>
      <c r="LU645" s="14"/>
      <c r="LV645" s="14"/>
      <c r="LW645" s="14"/>
      <c r="LX645" s="14"/>
      <c r="LY645" s="14"/>
      <c r="LZ645" s="14"/>
      <c r="MA645" s="14"/>
      <c r="MB645" s="14"/>
      <c r="MC645" s="14"/>
      <c r="MD645" s="14"/>
      <c r="ME645" s="14"/>
      <c r="MF645" s="14"/>
      <c r="MG645" s="14"/>
      <c r="MH645" s="14"/>
      <c r="MI645" s="14"/>
      <c r="MJ645" s="14"/>
      <c r="MK645" s="14"/>
      <c r="ML645" s="14"/>
      <c r="MM645" s="14"/>
      <c r="MN645" s="14"/>
      <c r="MO645" s="14"/>
      <c r="MP645" s="14"/>
      <c r="MQ645" s="14"/>
      <c r="MR645" s="14"/>
      <c r="MS645" s="14"/>
      <c r="MT645" s="14"/>
      <c r="MU645" s="14"/>
      <c r="MV645" s="14"/>
      <c r="MW645" s="14"/>
      <c r="MX645" s="14"/>
      <c r="MY645" s="14"/>
      <c r="MZ645" s="14"/>
      <c r="NA645" s="14"/>
      <c r="NB645" s="14"/>
      <c r="NC645" s="14"/>
      <c r="ND645" s="14"/>
      <c r="NE645" s="14"/>
      <c r="NF645" s="14"/>
      <c r="NG645" s="14"/>
      <c r="NH645" s="14"/>
      <c r="NI645" s="14"/>
      <c r="NJ645" s="14"/>
      <c r="NK645" s="14"/>
      <c r="NL645" s="14"/>
      <c r="NM645" s="14"/>
      <c r="NN645" s="14"/>
      <c r="NO645" s="14"/>
      <c r="NP645" s="14"/>
      <c r="NQ645" s="14"/>
      <c r="NR645" s="14"/>
      <c r="NS645" s="14"/>
      <c r="NT645" s="14"/>
    </row>
    <row r="646" spans="1:384" ht="13.5" customHeight="1" x14ac:dyDescent="0.25">
      <c r="A646" s="1"/>
      <c r="B646" s="14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HK646" s="14"/>
      <c r="HL646" s="14"/>
      <c r="HM646" s="14"/>
      <c r="HN646" s="14"/>
      <c r="HO646" s="14"/>
      <c r="HP646" s="14"/>
      <c r="HQ646" s="14"/>
      <c r="HR646" s="14"/>
      <c r="HS646" s="14"/>
      <c r="HT646" s="14"/>
      <c r="HU646" s="14"/>
      <c r="HV646" s="14"/>
      <c r="HW646" s="14"/>
      <c r="HX646" s="14"/>
      <c r="HY646" s="14"/>
      <c r="HZ646" s="14"/>
      <c r="IA646" s="14"/>
      <c r="IB646" s="14"/>
      <c r="IC646" s="14"/>
      <c r="ID646" s="14"/>
      <c r="IE646" s="14"/>
      <c r="IF646" s="14"/>
      <c r="IG646" s="14"/>
      <c r="IH646" s="14"/>
      <c r="II646" s="14"/>
      <c r="IJ646" s="14"/>
      <c r="IK646" s="14"/>
      <c r="IL646" s="14"/>
      <c r="IM646" s="14"/>
      <c r="IN646" s="14"/>
      <c r="IO646" s="14"/>
      <c r="IP646" s="14"/>
      <c r="IQ646" s="14"/>
      <c r="IR646" s="14"/>
      <c r="IS646" s="14"/>
      <c r="IT646" s="14"/>
      <c r="IU646" s="14"/>
      <c r="IV646" s="14"/>
      <c r="IW646" s="14"/>
      <c r="IX646" s="14"/>
      <c r="IY646" s="14"/>
      <c r="IZ646" s="14"/>
      <c r="JA646" s="14"/>
      <c r="JB646" s="14"/>
      <c r="JC646" s="14"/>
      <c r="JD646" s="14"/>
      <c r="JE646" s="14"/>
      <c r="JF646" s="14"/>
      <c r="JG646" s="14"/>
      <c r="JH646" s="14"/>
      <c r="JI646" s="14"/>
      <c r="JJ646" s="14"/>
      <c r="JK646" s="14"/>
      <c r="JL646" s="14"/>
      <c r="JM646" s="14"/>
      <c r="JN646" s="14"/>
      <c r="JO646" s="14"/>
      <c r="JP646" s="14"/>
      <c r="JQ646" s="14"/>
      <c r="JR646" s="14"/>
      <c r="JS646" s="14"/>
      <c r="JT646" s="14"/>
      <c r="JU646" s="14"/>
      <c r="JV646" s="14"/>
      <c r="JW646" s="14"/>
      <c r="JX646" s="14"/>
      <c r="JY646" s="14"/>
      <c r="JZ646" s="14"/>
      <c r="KA646" s="14"/>
      <c r="KB646" s="14"/>
      <c r="KC646" s="14"/>
      <c r="KD646" s="14"/>
      <c r="KE646" s="14"/>
      <c r="KF646" s="14"/>
      <c r="KG646" s="14"/>
      <c r="KH646" s="14"/>
      <c r="KI646" s="14"/>
      <c r="KJ646" s="14"/>
      <c r="KK646" s="14"/>
      <c r="KL646" s="14"/>
      <c r="KM646" s="14"/>
      <c r="KN646" s="14"/>
      <c r="KO646" s="14"/>
      <c r="KP646" s="14"/>
      <c r="KQ646" s="14"/>
      <c r="KR646" s="14"/>
      <c r="KS646" s="14"/>
      <c r="KT646" s="14"/>
      <c r="KU646" s="14"/>
      <c r="KV646" s="14"/>
      <c r="KW646" s="14"/>
      <c r="KX646" s="14"/>
      <c r="KY646" s="14"/>
      <c r="KZ646" s="14"/>
      <c r="LA646" s="14"/>
      <c r="LB646" s="14"/>
      <c r="LC646" s="14"/>
      <c r="LD646" s="14"/>
      <c r="LE646" s="14"/>
      <c r="LF646" s="14"/>
      <c r="LG646" s="14"/>
      <c r="LH646" s="14"/>
      <c r="LI646" s="14"/>
      <c r="LJ646" s="14"/>
      <c r="LK646" s="14"/>
      <c r="LL646" s="14"/>
      <c r="LM646" s="14"/>
      <c r="LN646" s="14"/>
      <c r="LO646" s="14"/>
      <c r="LP646" s="14"/>
      <c r="LQ646" s="14"/>
      <c r="LR646" s="14"/>
      <c r="LS646" s="14"/>
      <c r="LT646" s="14"/>
      <c r="LU646" s="14"/>
      <c r="LV646" s="14"/>
      <c r="LW646" s="14"/>
      <c r="LX646" s="14"/>
      <c r="LY646" s="14"/>
      <c r="LZ646" s="14"/>
      <c r="MA646" s="14"/>
      <c r="MB646" s="14"/>
      <c r="MC646" s="14"/>
      <c r="MD646" s="14"/>
      <c r="ME646" s="14"/>
      <c r="MF646" s="14"/>
      <c r="MG646" s="14"/>
      <c r="MH646" s="14"/>
      <c r="MI646" s="14"/>
      <c r="MJ646" s="14"/>
      <c r="MK646" s="14"/>
      <c r="ML646" s="14"/>
      <c r="MM646" s="14"/>
      <c r="MN646" s="14"/>
      <c r="MO646" s="14"/>
      <c r="MP646" s="14"/>
      <c r="MQ646" s="14"/>
      <c r="MR646" s="14"/>
      <c r="MS646" s="14"/>
      <c r="MT646" s="14"/>
      <c r="MU646" s="14"/>
      <c r="MV646" s="14"/>
      <c r="MW646" s="14"/>
      <c r="MX646" s="14"/>
      <c r="MY646" s="14"/>
      <c r="MZ646" s="14"/>
      <c r="NA646" s="14"/>
      <c r="NB646" s="14"/>
      <c r="NC646" s="14"/>
      <c r="ND646" s="14"/>
      <c r="NE646" s="14"/>
      <c r="NF646" s="14"/>
      <c r="NG646" s="14"/>
      <c r="NH646" s="14"/>
      <c r="NI646" s="14"/>
      <c r="NJ646" s="14"/>
      <c r="NK646" s="14"/>
      <c r="NL646" s="14"/>
      <c r="NM646" s="14"/>
      <c r="NN646" s="14"/>
      <c r="NO646" s="14"/>
      <c r="NP646" s="14"/>
      <c r="NQ646" s="14"/>
      <c r="NR646" s="14"/>
      <c r="NS646" s="14"/>
      <c r="NT646" s="14"/>
    </row>
    <row r="647" spans="1:384" ht="13.5" customHeight="1" x14ac:dyDescent="0.25">
      <c r="A647" s="1"/>
      <c r="B647" s="14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HK647" s="14"/>
      <c r="HL647" s="14"/>
      <c r="HM647" s="14"/>
      <c r="HN647" s="14"/>
      <c r="HO647" s="14"/>
      <c r="HP647" s="14"/>
      <c r="HQ647" s="14"/>
      <c r="HR647" s="14"/>
      <c r="HS647" s="14"/>
      <c r="HT647" s="14"/>
      <c r="HU647" s="14"/>
      <c r="HV647" s="14"/>
      <c r="HW647" s="14"/>
      <c r="HX647" s="14"/>
      <c r="HY647" s="14"/>
      <c r="HZ647" s="14"/>
      <c r="IA647" s="14"/>
      <c r="IB647" s="14"/>
      <c r="IC647" s="14"/>
      <c r="ID647" s="14"/>
      <c r="IE647" s="14"/>
      <c r="IF647" s="14"/>
      <c r="IG647" s="14"/>
      <c r="IH647" s="14"/>
      <c r="II647" s="14"/>
      <c r="IJ647" s="14"/>
      <c r="IK647" s="14"/>
      <c r="IL647" s="14"/>
      <c r="IM647" s="14"/>
      <c r="IN647" s="14"/>
      <c r="IO647" s="14"/>
      <c r="IP647" s="14"/>
      <c r="IQ647" s="14"/>
      <c r="IR647" s="14"/>
      <c r="IS647" s="14"/>
      <c r="IT647" s="14"/>
      <c r="IU647" s="14"/>
      <c r="IV647" s="14"/>
      <c r="IW647" s="14"/>
      <c r="IX647" s="14"/>
      <c r="IY647" s="14"/>
      <c r="IZ647" s="14"/>
      <c r="JA647" s="14"/>
      <c r="JB647" s="14"/>
      <c r="JC647" s="14"/>
      <c r="JD647" s="14"/>
      <c r="JE647" s="14"/>
      <c r="JF647" s="14"/>
      <c r="JG647" s="14"/>
      <c r="JH647" s="14"/>
      <c r="JI647" s="14"/>
      <c r="JJ647" s="14"/>
      <c r="JK647" s="14"/>
      <c r="JL647" s="14"/>
      <c r="JM647" s="14"/>
      <c r="JN647" s="14"/>
      <c r="JO647" s="14"/>
      <c r="JP647" s="14"/>
      <c r="JQ647" s="14"/>
      <c r="JR647" s="14"/>
      <c r="JS647" s="14"/>
      <c r="JT647" s="14"/>
      <c r="JU647" s="14"/>
      <c r="JV647" s="14"/>
      <c r="JW647" s="14"/>
      <c r="JX647" s="14"/>
      <c r="JY647" s="14"/>
      <c r="JZ647" s="14"/>
      <c r="KA647" s="14"/>
      <c r="KB647" s="14"/>
      <c r="KC647" s="14"/>
      <c r="KD647" s="14"/>
      <c r="KE647" s="14"/>
      <c r="KF647" s="14"/>
      <c r="KG647" s="14"/>
      <c r="KH647" s="14"/>
      <c r="KI647" s="14"/>
      <c r="KJ647" s="14"/>
      <c r="KK647" s="14"/>
      <c r="KL647" s="14"/>
      <c r="KM647" s="14"/>
      <c r="KN647" s="14"/>
      <c r="KO647" s="14"/>
      <c r="KP647" s="14"/>
      <c r="KQ647" s="14"/>
      <c r="KR647" s="14"/>
      <c r="KS647" s="14"/>
      <c r="KT647" s="14"/>
      <c r="KU647" s="14"/>
      <c r="KV647" s="14"/>
      <c r="KW647" s="14"/>
      <c r="KX647" s="14"/>
      <c r="KY647" s="14"/>
      <c r="KZ647" s="14"/>
      <c r="LA647" s="14"/>
      <c r="LB647" s="14"/>
      <c r="LC647" s="14"/>
      <c r="LD647" s="14"/>
      <c r="LE647" s="14"/>
      <c r="LF647" s="14"/>
      <c r="LG647" s="14"/>
      <c r="LH647" s="14"/>
      <c r="LI647" s="14"/>
      <c r="LJ647" s="14"/>
      <c r="LK647" s="14"/>
      <c r="LL647" s="14"/>
      <c r="LM647" s="14"/>
      <c r="LN647" s="14"/>
      <c r="LO647" s="14"/>
      <c r="LP647" s="14"/>
      <c r="LQ647" s="14"/>
      <c r="LR647" s="14"/>
      <c r="LS647" s="14"/>
      <c r="LT647" s="14"/>
      <c r="LU647" s="14"/>
      <c r="LV647" s="14"/>
      <c r="LW647" s="14"/>
      <c r="LX647" s="14"/>
      <c r="LY647" s="14"/>
      <c r="LZ647" s="14"/>
      <c r="MA647" s="14"/>
      <c r="MB647" s="14"/>
      <c r="MC647" s="14"/>
      <c r="MD647" s="14"/>
      <c r="ME647" s="14"/>
      <c r="MF647" s="14"/>
      <c r="MG647" s="14"/>
      <c r="MH647" s="14"/>
      <c r="MI647" s="14"/>
      <c r="MJ647" s="14"/>
      <c r="MK647" s="14"/>
      <c r="ML647" s="14"/>
      <c r="MM647" s="14"/>
      <c r="MN647" s="14"/>
      <c r="MO647" s="14"/>
      <c r="MP647" s="14"/>
      <c r="MQ647" s="14"/>
      <c r="MR647" s="14"/>
      <c r="MS647" s="14"/>
      <c r="MT647" s="14"/>
      <c r="MU647" s="14"/>
      <c r="MV647" s="14"/>
      <c r="MW647" s="14"/>
      <c r="MX647" s="14"/>
      <c r="MY647" s="14"/>
      <c r="MZ647" s="14"/>
      <c r="NA647" s="14"/>
      <c r="NB647" s="14"/>
      <c r="NC647" s="14"/>
      <c r="ND647" s="14"/>
      <c r="NE647" s="14"/>
      <c r="NF647" s="14"/>
      <c r="NG647" s="14"/>
      <c r="NH647" s="14"/>
      <c r="NI647" s="14"/>
      <c r="NJ647" s="14"/>
      <c r="NK647" s="14"/>
      <c r="NL647" s="14"/>
      <c r="NM647" s="14"/>
      <c r="NN647" s="14"/>
      <c r="NO647" s="14"/>
      <c r="NP647" s="14"/>
      <c r="NQ647" s="14"/>
      <c r="NR647" s="14"/>
      <c r="NS647" s="14"/>
      <c r="NT647" s="14"/>
    </row>
    <row r="648" spans="1:384" ht="13.5" customHeight="1" x14ac:dyDescent="0.25">
      <c r="A648" s="1"/>
      <c r="B648" s="14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4"/>
      <c r="HR648" s="14"/>
      <c r="HS648" s="14"/>
      <c r="HT648" s="14"/>
      <c r="HU648" s="14"/>
      <c r="HV648" s="14"/>
      <c r="HW648" s="14"/>
      <c r="HX648" s="14"/>
      <c r="HY648" s="14"/>
      <c r="HZ648" s="14"/>
      <c r="IA648" s="14"/>
      <c r="IB648" s="14"/>
      <c r="IC648" s="14"/>
      <c r="ID648" s="14"/>
      <c r="IE648" s="14"/>
      <c r="IF648" s="14"/>
      <c r="IG648" s="14"/>
      <c r="IH648" s="14"/>
      <c r="II648" s="14"/>
      <c r="IJ648" s="14"/>
      <c r="IK648" s="14"/>
      <c r="IL648" s="14"/>
      <c r="IM648" s="14"/>
      <c r="IN648" s="14"/>
      <c r="IO648" s="14"/>
      <c r="IP648" s="14"/>
      <c r="IQ648" s="14"/>
      <c r="IR648" s="14"/>
      <c r="IS648" s="14"/>
      <c r="IT648" s="14"/>
      <c r="IU648" s="14"/>
      <c r="IV648" s="14"/>
      <c r="IW648" s="14"/>
      <c r="IX648" s="14"/>
      <c r="IY648" s="14"/>
      <c r="IZ648" s="14"/>
      <c r="JA648" s="14"/>
      <c r="JB648" s="14"/>
      <c r="JC648" s="14"/>
      <c r="JD648" s="14"/>
      <c r="JE648" s="14"/>
      <c r="JF648" s="14"/>
      <c r="JG648" s="14"/>
      <c r="JH648" s="14"/>
      <c r="JI648" s="14"/>
      <c r="JJ648" s="14"/>
      <c r="JK648" s="14"/>
      <c r="JL648" s="14"/>
      <c r="JM648" s="14"/>
      <c r="JN648" s="14"/>
      <c r="JO648" s="14"/>
      <c r="JP648" s="14"/>
      <c r="JQ648" s="14"/>
      <c r="JR648" s="14"/>
      <c r="JS648" s="14"/>
      <c r="JT648" s="14"/>
      <c r="JU648" s="14"/>
      <c r="JV648" s="14"/>
      <c r="JW648" s="14"/>
      <c r="JX648" s="14"/>
      <c r="JY648" s="14"/>
      <c r="JZ648" s="14"/>
      <c r="KA648" s="14"/>
      <c r="KB648" s="14"/>
      <c r="KC648" s="14"/>
      <c r="KD648" s="14"/>
      <c r="KE648" s="14"/>
      <c r="KF648" s="14"/>
      <c r="KG648" s="14"/>
      <c r="KH648" s="14"/>
      <c r="KI648" s="14"/>
      <c r="KJ648" s="14"/>
      <c r="KK648" s="14"/>
      <c r="KL648" s="14"/>
      <c r="KM648" s="14"/>
      <c r="KN648" s="14"/>
      <c r="KO648" s="14"/>
      <c r="KP648" s="14"/>
      <c r="KQ648" s="14"/>
      <c r="KR648" s="14"/>
      <c r="KS648" s="14"/>
      <c r="KT648" s="14"/>
      <c r="KU648" s="14"/>
      <c r="KV648" s="14"/>
      <c r="KW648" s="14"/>
      <c r="KX648" s="14"/>
      <c r="KY648" s="14"/>
      <c r="KZ648" s="14"/>
      <c r="LA648" s="14"/>
      <c r="LB648" s="14"/>
      <c r="LC648" s="14"/>
      <c r="LD648" s="14"/>
      <c r="LE648" s="14"/>
      <c r="LF648" s="14"/>
      <c r="LG648" s="14"/>
      <c r="LH648" s="14"/>
      <c r="LI648" s="14"/>
      <c r="LJ648" s="14"/>
      <c r="LK648" s="14"/>
      <c r="LL648" s="14"/>
      <c r="LM648" s="14"/>
      <c r="LN648" s="14"/>
      <c r="LO648" s="14"/>
      <c r="LP648" s="14"/>
      <c r="LQ648" s="14"/>
      <c r="LR648" s="14"/>
      <c r="LS648" s="14"/>
      <c r="LT648" s="14"/>
      <c r="LU648" s="14"/>
      <c r="LV648" s="14"/>
      <c r="LW648" s="14"/>
      <c r="LX648" s="14"/>
      <c r="LY648" s="14"/>
      <c r="LZ648" s="14"/>
      <c r="MA648" s="14"/>
      <c r="MB648" s="14"/>
      <c r="MC648" s="14"/>
      <c r="MD648" s="14"/>
      <c r="ME648" s="14"/>
      <c r="MF648" s="14"/>
      <c r="MG648" s="14"/>
      <c r="MH648" s="14"/>
      <c r="MI648" s="14"/>
      <c r="MJ648" s="14"/>
      <c r="MK648" s="14"/>
      <c r="ML648" s="14"/>
      <c r="MM648" s="14"/>
      <c r="MN648" s="14"/>
      <c r="MO648" s="14"/>
      <c r="MP648" s="14"/>
      <c r="MQ648" s="14"/>
      <c r="MR648" s="14"/>
      <c r="MS648" s="14"/>
      <c r="MT648" s="14"/>
      <c r="MU648" s="14"/>
      <c r="MV648" s="14"/>
      <c r="MW648" s="14"/>
      <c r="MX648" s="14"/>
      <c r="MY648" s="14"/>
      <c r="MZ648" s="14"/>
      <c r="NA648" s="14"/>
      <c r="NB648" s="14"/>
      <c r="NC648" s="14"/>
      <c r="ND648" s="14"/>
      <c r="NE648" s="14"/>
      <c r="NF648" s="14"/>
      <c r="NG648" s="14"/>
      <c r="NH648" s="14"/>
      <c r="NI648" s="14"/>
      <c r="NJ648" s="14"/>
      <c r="NK648" s="14"/>
      <c r="NL648" s="14"/>
      <c r="NM648" s="14"/>
      <c r="NN648" s="14"/>
      <c r="NO648" s="14"/>
      <c r="NP648" s="14"/>
      <c r="NQ648" s="14"/>
      <c r="NR648" s="14"/>
      <c r="NS648" s="14"/>
      <c r="NT648" s="14"/>
    </row>
    <row r="649" spans="1:384" ht="13.5" customHeight="1" x14ac:dyDescent="0.25">
      <c r="A649" s="1"/>
      <c r="B649" s="14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4"/>
      <c r="HR649" s="14"/>
      <c r="HS649" s="14"/>
      <c r="HT649" s="14"/>
      <c r="HU649" s="14"/>
      <c r="HV649" s="14"/>
      <c r="HW649" s="14"/>
      <c r="HX649" s="14"/>
      <c r="HY649" s="14"/>
      <c r="HZ649" s="14"/>
      <c r="IA649" s="14"/>
      <c r="IB649" s="14"/>
      <c r="IC649" s="14"/>
      <c r="ID649" s="14"/>
      <c r="IE649" s="14"/>
      <c r="IF649" s="14"/>
      <c r="IG649" s="14"/>
      <c r="IH649" s="14"/>
      <c r="II649" s="14"/>
      <c r="IJ649" s="14"/>
      <c r="IK649" s="14"/>
      <c r="IL649" s="14"/>
      <c r="IM649" s="14"/>
      <c r="IN649" s="14"/>
      <c r="IO649" s="14"/>
      <c r="IP649" s="14"/>
      <c r="IQ649" s="14"/>
      <c r="IR649" s="14"/>
      <c r="IS649" s="14"/>
      <c r="IT649" s="14"/>
      <c r="IU649" s="14"/>
      <c r="IV649" s="14"/>
      <c r="IW649" s="14"/>
      <c r="IX649" s="14"/>
      <c r="IY649" s="14"/>
      <c r="IZ649" s="14"/>
      <c r="JA649" s="14"/>
      <c r="JB649" s="14"/>
      <c r="JC649" s="14"/>
      <c r="JD649" s="14"/>
      <c r="JE649" s="14"/>
      <c r="JF649" s="14"/>
      <c r="JG649" s="14"/>
      <c r="JH649" s="14"/>
      <c r="JI649" s="14"/>
      <c r="JJ649" s="14"/>
      <c r="JK649" s="14"/>
      <c r="JL649" s="14"/>
      <c r="JM649" s="14"/>
      <c r="JN649" s="14"/>
      <c r="JO649" s="14"/>
      <c r="JP649" s="14"/>
      <c r="JQ649" s="14"/>
      <c r="JR649" s="14"/>
      <c r="JS649" s="14"/>
      <c r="JT649" s="14"/>
      <c r="JU649" s="14"/>
      <c r="JV649" s="14"/>
      <c r="JW649" s="14"/>
      <c r="JX649" s="14"/>
      <c r="JY649" s="14"/>
      <c r="JZ649" s="14"/>
      <c r="KA649" s="14"/>
      <c r="KB649" s="14"/>
      <c r="KC649" s="14"/>
      <c r="KD649" s="14"/>
      <c r="KE649" s="14"/>
      <c r="KF649" s="14"/>
      <c r="KG649" s="14"/>
      <c r="KH649" s="14"/>
      <c r="KI649" s="14"/>
      <c r="KJ649" s="14"/>
      <c r="KK649" s="14"/>
      <c r="KL649" s="14"/>
      <c r="KM649" s="14"/>
      <c r="KN649" s="14"/>
      <c r="KO649" s="14"/>
      <c r="KP649" s="14"/>
      <c r="KQ649" s="14"/>
      <c r="KR649" s="14"/>
      <c r="KS649" s="14"/>
      <c r="KT649" s="14"/>
      <c r="KU649" s="14"/>
      <c r="KV649" s="14"/>
      <c r="KW649" s="14"/>
      <c r="KX649" s="14"/>
      <c r="KY649" s="14"/>
      <c r="KZ649" s="14"/>
      <c r="LA649" s="14"/>
      <c r="LB649" s="14"/>
      <c r="LC649" s="14"/>
      <c r="LD649" s="14"/>
      <c r="LE649" s="14"/>
      <c r="LF649" s="14"/>
      <c r="LG649" s="14"/>
      <c r="LH649" s="14"/>
      <c r="LI649" s="14"/>
      <c r="LJ649" s="14"/>
      <c r="LK649" s="14"/>
      <c r="LL649" s="14"/>
      <c r="LM649" s="14"/>
      <c r="LN649" s="14"/>
      <c r="LO649" s="14"/>
      <c r="LP649" s="14"/>
      <c r="LQ649" s="14"/>
      <c r="LR649" s="14"/>
      <c r="LS649" s="14"/>
      <c r="LT649" s="14"/>
      <c r="LU649" s="14"/>
      <c r="LV649" s="14"/>
      <c r="LW649" s="14"/>
      <c r="LX649" s="14"/>
      <c r="LY649" s="14"/>
      <c r="LZ649" s="14"/>
      <c r="MA649" s="14"/>
      <c r="MB649" s="14"/>
      <c r="MC649" s="14"/>
      <c r="MD649" s="14"/>
      <c r="ME649" s="14"/>
      <c r="MF649" s="14"/>
      <c r="MG649" s="14"/>
      <c r="MH649" s="14"/>
      <c r="MI649" s="14"/>
      <c r="MJ649" s="14"/>
      <c r="MK649" s="14"/>
      <c r="ML649" s="14"/>
      <c r="MM649" s="14"/>
      <c r="MN649" s="14"/>
      <c r="MO649" s="14"/>
      <c r="MP649" s="14"/>
      <c r="MQ649" s="14"/>
      <c r="MR649" s="14"/>
      <c r="MS649" s="14"/>
      <c r="MT649" s="14"/>
      <c r="MU649" s="14"/>
      <c r="MV649" s="14"/>
      <c r="MW649" s="14"/>
      <c r="MX649" s="14"/>
      <c r="MY649" s="14"/>
      <c r="MZ649" s="14"/>
      <c r="NA649" s="14"/>
      <c r="NB649" s="14"/>
      <c r="NC649" s="14"/>
      <c r="ND649" s="14"/>
      <c r="NE649" s="14"/>
      <c r="NF649" s="14"/>
      <c r="NG649" s="14"/>
      <c r="NH649" s="14"/>
      <c r="NI649" s="14"/>
      <c r="NJ649" s="14"/>
      <c r="NK649" s="14"/>
      <c r="NL649" s="14"/>
      <c r="NM649" s="14"/>
      <c r="NN649" s="14"/>
      <c r="NO649" s="14"/>
      <c r="NP649" s="14"/>
      <c r="NQ649" s="14"/>
      <c r="NR649" s="14"/>
      <c r="NS649" s="14"/>
      <c r="NT649" s="14"/>
    </row>
    <row r="650" spans="1:384" ht="13.5" customHeight="1" x14ac:dyDescent="0.25">
      <c r="A650" s="1"/>
      <c r="B650" s="14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HK650" s="14"/>
      <c r="HL650" s="14"/>
      <c r="HM650" s="14"/>
      <c r="HN650" s="14"/>
      <c r="HO650" s="14"/>
      <c r="HP650" s="14"/>
      <c r="HQ650" s="14"/>
      <c r="HR650" s="14"/>
      <c r="HS650" s="14"/>
      <c r="HT650" s="14"/>
      <c r="HU650" s="14"/>
      <c r="HV650" s="14"/>
      <c r="HW650" s="14"/>
      <c r="HX650" s="14"/>
      <c r="HY650" s="14"/>
      <c r="HZ650" s="14"/>
      <c r="IA650" s="14"/>
      <c r="IB650" s="14"/>
      <c r="IC650" s="14"/>
      <c r="ID650" s="14"/>
      <c r="IE650" s="14"/>
      <c r="IF650" s="14"/>
      <c r="IG650" s="14"/>
      <c r="IH650" s="14"/>
      <c r="II650" s="14"/>
      <c r="IJ650" s="14"/>
      <c r="IK650" s="14"/>
      <c r="IL650" s="14"/>
      <c r="IM650" s="14"/>
      <c r="IN650" s="14"/>
      <c r="IO650" s="14"/>
      <c r="IP650" s="14"/>
      <c r="IQ650" s="14"/>
      <c r="IR650" s="14"/>
      <c r="IS650" s="14"/>
      <c r="IT650" s="14"/>
      <c r="IU650" s="14"/>
      <c r="IV650" s="14"/>
      <c r="IW650" s="14"/>
      <c r="IX650" s="14"/>
      <c r="IY650" s="14"/>
      <c r="IZ650" s="14"/>
      <c r="JA650" s="14"/>
      <c r="JB650" s="14"/>
      <c r="JC650" s="14"/>
      <c r="JD650" s="14"/>
      <c r="JE650" s="14"/>
      <c r="JF650" s="14"/>
      <c r="JG650" s="14"/>
      <c r="JH650" s="14"/>
      <c r="JI650" s="14"/>
      <c r="JJ650" s="14"/>
      <c r="JK650" s="14"/>
      <c r="JL650" s="14"/>
      <c r="JM650" s="14"/>
      <c r="JN650" s="14"/>
      <c r="JO650" s="14"/>
      <c r="JP650" s="14"/>
      <c r="JQ650" s="14"/>
      <c r="JR650" s="14"/>
      <c r="JS650" s="14"/>
      <c r="JT650" s="14"/>
      <c r="JU650" s="14"/>
      <c r="JV650" s="14"/>
      <c r="JW650" s="14"/>
      <c r="JX650" s="14"/>
      <c r="JY650" s="14"/>
      <c r="JZ650" s="14"/>
      <c r="KA650" s="14"/>
      <c r="KB650" s="14"/>
      <c r="KC650" s="14"/>
      <c r="KD650" s="14"/>
      <c r="KE650" s="14"/>
      <c r="KF650" s="14"/>
      <c r="KG650" s="14"/>
      <c r="KH650" s="14"/>
      <c r="KI650" s="14"/>
      <c r="KJ650" s="14"/>
      <c r="KK650" s="14"/>
      <c r="KL650" s="14"/>
      <c r="KM650" s="14"/>
      <c r="KN650" s="14"/>
      <c r="KO650" s="14"/>
      <c r="KP650" s="14"/>
      <c r="KQ650" s="14"/>
      <c r="KR650" s="14"/>
      <c r="KS650" s="14"/>
      <c r="KT650" s="14"/>
      <c r="KU650" s="14"/>
      <c r="KV650" s="14"/>
      <c r="KW650" s="14"/>
      <c r="KX650" s="14"/>
      <c r="KY650" s="14"/>
      <c r="KZ650" s="14"/>
      <c r="LA650" s="14"/>
      <c r="LB650" s="14"/>
      <c r="LC650" s="14"/>
      <c r="LD650" s="14"/>
      <c r="LE650" s="14"/>
      <c r="LF650" s="14"/>
      <c r="LG650" s="14"/>
      <c r="LH650" s="14"/>
      <c r="LI650" s="14"/>
      <c r="LJ650" s="14"/>
      <c r="LK650" s="14"/>
      <c r="LL650" s="14"/>
      <c r="LM650" s="14"/>
      <c r="LN650" s="14"/>
      <c r="LO650" s="14"/>
      <c r="LP650" s="14"/>
      <c r="LQ650" s="14"/>
      <c r="LR650" s="14"/>
      <c r="LS650" s="14"/>
      <c r="LT650" s="14"/>
      <c r="LU650" s="14"/>
      <c r="LV650" s="14"/>
      <c r="LW650" s="14"/>
      <c r="LX650" s="14"/>
      <c r="LY650" s="14"/>
      <c r="LZ650" s="14"/>
      <c r="MA650" s="14"/>
      <c r="MB650" s="14"/>
      <c r="MC650" s="14"/>
      <c r="MD650" s="14"/>
      <c r="ME650" s="14"/>
      <c r="MF650" s="14"/>
      <c r="MG650" s="14"/>
      <c r="MH650" s="14"/>
      <c r="MI650" s="14"/>
      <c r="MJ650" s="14"/>
      <c r="MK650" s="14"/>
      <c r="ML650" s="14"/>
      <c r="MM650" s="14"/>
      <c r="MN650" s="14"/>
      <c r="MO650" s="14"/>
      <c r="MP650" s="14"/>
      <c r="MQ650" s="14"/>
      <c r="MR650" s="14"/>
      <c r="MS650" s="14"/>
      <c r="MT650" s="14"/>
      <c r="MU650" s="14"/>
      <c r="MV650" s="14"/>
      <c r="MW650" s="14"/>
      <c r="MX650" s="14"/>
      <c r="MY650" s="14"/>
      <c r="MZ650" s="14"/>
      <c r="NA650" s="14"/>
      <c r="NB650" s="14"/>
      <c r="NC650" s="14"/>
      <c r="ND650" s="14"/>
      <c r="NE650" s="14"/>
      <c r="NF650" s="14"/>
      <c r="NG650" s="14"/>
      <c r="NH650" s="14"/>
      <c r="NI650" s="14"/>
      <c r="NJ650" s="14"/>
      <c r="NK650" s="14"/>
      <c r="NL650" s="14"/>
      <c r="NM650" s="14"/>
      <c r="NN650" s="14"/>
      <c r="NO650" s="14"/>
      <c r="NP650" s="14"/>
      <c r="NQ650" s="14"/>
      <c r="NR650" s="14"/>
      <c r="NS650" s="14"/>
      <c r="NT650" s="14"/>
    </row>
    <row r="651" spans="1:384" ht="13.5" customHeight="1" x14ac:dyDescent="0.25">
      <c r="A651" s="1"/>
      <c r="B651" s="14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  <c r="IY651" s="14"/>
      <c r="IZ651" s="14"/>
      <c r="JA651" s="14"/>
      <c r="JB651" s="14"/>
      <c r="JC651" s="14"/>
      <c r="JD651" s="14"/>
      <c r="JE651" s="14"/>
      <c r="JF651" s="14"/>
      <c r="JG651" s="14"/>
      <c r="JH651" s="14"/>
      <c r="JI651" s="14"/>
      <c r="JJ651" s="14"/>
      <c r="JK651" s="14"/>
      <c r="JL651" s="14"/>
      <c r="JM651" s="14"/>
      <c r="JN651" s="14"/>
      <c r="JO651" s="14"/>
      <c r="JP651" s="14"/>
      <c r="JQ651" s="14"/>
      <c r="JR651" s="14"/>
      <c r="JS651" s="14"/>
      <c r="JT651" s="14"/>
      <c r="JU651" s="14"/>
      <c r="JV651" s="14"/>
      <c r="JW651" s="14"/>
      <c r="JX651" s="14"/>
      <c r="JY651" s="14"/>
      <c r="JZ651" s="14"/>
      <c r="KA651" s="14"/>
      <c r="KB651" s="14"/>
      <c r="KC651" s="14"/>
      <c r="KD651" s="14"/>
      <c r="KE651" s="14"/>
      <c r="KF651" s="14"/>
      <c r="KG651" s="14"/>
      <c r="KH651" s="14"/>
      <c r="KI651" s="14"/>
      <c r="KJ651" s="14"/>
      <c r="KK651" s="14"/>
      <c r="KL651" s="14"/>
      <c r="KM651" s="14"/>
      <c r="KN651" s="14"/>
      <c r="KO651" s="14"/>
      <c r="KP651" s="14"/>
      <c r="KQ651" s="14"/>
      <c r="KR651" s="14"/>
      <c r="KS651" s="14"/>
      <c r="KT651" s="14"/>
      <c r="KU651" s="14"/>
      <c r="KV651" s="14"/>
      <c r="KW651" s="14"/>
      <c r="KX651" s="14"/>
      <c r="KY651" s="14"/>
      <c r="KZ651" s="14"/>
      <c r="LA651" s="14"/>
      <c r="LB651" s="14"/>
      <c r="LC651" s="14"/>
      <c r="LD651" s="14"/>
      <c r="LE651" s="14"/>
      <c r="LF651" s="14"/>
      <c r="LG651" s="14"/>
      <c r="LH651" s="14"/>
      <c r="LI651" s="14"/>
      <c r="LJ651" s="14"/>
      <c r="LK651" s="14"/>
      <c r="LL651" s="14"/>
      <c r="LM651" s="14"/>
      <c r="LN651" s="14"/>
      <c r="LO651" s="14"/>
      <c r="LP651" s="14"/>
      <c r="LQ651" s="14"/>
      <c r="LR651" s="14"/>
      <c r="LS651" s="14"/>
      <c r="LT651" s="14"/>
      <c r="LU651" s="14"/>
      <c r="LV651" s="14"/>
      <c r="LW651" s="14"/>
      <c r="LX651" s="14"/>
      <c r="LY651" s="14"/>
      <c r="LZ651" s="14"/>
      <c r="MA651" s="14"/>
      <c r="MB651" s="14"/>
      <c r="MC651" s="14"/>
      <c r="MD651" s="14"/>
      <c r="ME651" s="14"/>
      <c r="MF651" s="14"/>
      <c r="MG651" s="14"/>
      <c r="MH651" s="14"/>
      <c r="MI651" s="14"/>
      <c r="MJ651" s="14"/>
      <c r="MK651" s="14"/>
      <c r="ML651" s="14"/>
      <c r="MM651" s="14"/>
      <c r="MN651" s="14"/>
      <c r="MO651" s="14"/>
      <c r="MP651" s="14"/>
      <c r="MQ651" s="14"/>
      <c r="MR651" s="14"/>
      <c r="MS651" s="14"/>
      <c r="MT651" s="14"/>
      <c r="MU651" s="14"/>
      <c r="MV651" s="14"/>
      <c r="MW651" s="14"/>
      <c r="MX651" s="14"/>
      <c r="MY651" s="14"/>
      <c r="MZ651" s="14"/>
      <c r="NA651" s="14"/>
      <c r="NB651" s="14"/>
      <c r="NC651" s="14"/>
      <c r="ND651" s="14"/>
      <c r="NE651" s="14"/>
      <c r="NF651" s="14"/>
      <c r="NG651" s="14"/>
      <c r="NH651" s="14"/>
      <c r="NI651" s="14"/>
      <c r="NJ651" s="14"/>
      <c r="NK651" s="14"/>
      <c r="NL651" s="14"/>
      <c r="NM651" s="14"/>
      <c r="NN651" s="14"/>
      <c r="NO651" s="14"/>
      <c r="NP651" s="14"/>
      <c r="NQ651" s="14"/>
      <c r="NR651" s="14"/>
      <c r="NS651" s="14"/>
      <c r="NT651" s="14"/>
    </row>
    <row r="652" spans="1:384" ht="13.5" customHeight="1" x14ac:dyDescent="0.25">
      <c r="A652" s="1"/>
      <c r="B652" s="14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4"/>
      <c r="HR652" s="14"/>
      <c r="HS652" s="14"/>
      <c r="HT652" s="14"/>
      <c r="HU652" s="14"/>
      <c r="HV652" s="14"/>
      <c r="HW652" s="14"/>
      <c r="HX652" s="14"/>
      <c r="HY652" s="14"/>
      <c r="HZ652" s="14"/>
      <c r="IA652" s="14"/>
      <c r="IB652" s="14"/>
      <c r="IC652" s="14"/>
      <c r="ID652" s="14"/>
      <c r="IE652" s="14"/>
      <c r="IF652" s="14"/>
      <c r="IG652" s="14"/>
      <c r="IH652" s="14"/>
      <c r="II652" s="14"/>
      <c r="IJ652" s="14"/>
      <c r="IK652" s="14"/>
      <c r="IL652" s="14"/>
      <c r="IM652" s="14"/>
      <c r="IN652" s="14"/>
      <c r="IO652" s="14"/>
      <c r="IP652" s="14"/>
      <c r="IQ652" s="14"/>
      <c r="IR652" s="14"/>
      <c r="IS652" s="14"/>
      <c r="IT652" s="14"/>
      <c r="IU652" s="14"/>
      <c r="IV652" s="14"/>
      <c r="IW652" s="14"/>
      <c r="IX652" s="14"/>
      <c r="IY652" s="14"/>
      <c r="IZ652" s="14"/>
      <c r="JA652" s="14"/>
      <c r="JB652" s="14"/>
      <c r="JC652" s="14"/>
      <c r="JD652" s="14"/>
      <c r="JE652" s="14"/>
      <c r="JF652" s="14"/>
      <c r="JG652" s="14"/>
      <c r="JH652" s="14"/>
      <c r="JI652" s="14"/>
      <c r="JJ652" s="14"/>
      <c r="JK652" s="14"/>
      <c r="JL652" s="14"/>
      <c r="JM652" s="14"/>
      <c r="JN652" s="14"/>
      <c r="JO652" s="14"/>
      <c r="JP652" s="14"/>
      <c r="JQ652" s="14"/>
      <c r="JR652" s="14"/>
      <c r="JS652" s="14"/>
      <c r="JT652" s="14"/>
      <c r="JU652" s="14"/>
      <c r="JV652" s="14"/>
      <c r="JW652" s="14"/>
      <c r="JX652" s="14"/>
      <c r="JY652" s="14"/>
      <c r="JZ652" s="14"/>
      <c r="KA652" s="14"/>
      <c r="KB652" s="14"/>
      <c r="KC652" s="14"/>
      <c r="KD652" s="14"/>
      <c r="KE652" s="14"/>
      <c r="KF652" s="14"/>
      <c r="KG652" s="14"/>
      <c r="KH652" s="14"/>
      <c r="KI652" s="14"/>
      <c r="KJ652" s="14"/>
      <c r="KK652" s="14"/>
      <c r="KL652" s="14"/>
      <c r="KM652" s="14"/>
      <c r="KN652" s="14"/>
      <c r="KO652" s="14"/>
      <c r="KP652" s="14"/>
      <c r="KQ652" s="14"/>
      <c r="KR652" s="14"/>
      <c r="KS652" s="14"/>
      <c r="KT652" s="14"/>
      <c r="KU652" s="14"/>
      <c r="KV652" s="14"/>
      <c r="KW652" s="14"/>
      <c r="KX652" s="14"/>
      <c r="KY652" s="14"/>
      <c r="KZ652" s="14"/>
      <c r="LA652" s="14"/>
      <c r="LB652" s="14"/>
      <c r="LC652" s="14"/>
      <c r="LD652" s="14"/>
      <c r="LE652" s="14"/>
      <c r="LF652" s="14"/>
      <c r="LG652" s="14"/>
      <c r="LH652" s="14"/>
      <c r="LI652" s="14"/>
      <c r="LJ652" s="14"/>
      <c r="LK652" s="14"/>
      <c r="LL652" s="14"/>
      <c r="LM652" s="14"/>
      <c r="LN652" s="14"/>
      <c r="LO652" s="14"/>
      <c r="LP652" s="14"/>
      <c r="LQ652" s="14"/>
      <c r="LR652" s="14"/>
      <c r="LS652" s="14"/>
      <c r="LT652" s="14"/>
      <c r="LU652" s="14"/>
      <c r="LV652" s="14"/>
      <c r="LW652" s="14"/>
      <c r="LX652" s="14"/>
      <c r="LY652" s="14"/>
      <c r="LZ652" s="14"/>
      <c r="MA652" s="14"/>
      <c r="MB652" s="14"/>
      <c r="MC652" s="14"/>
      <c r="MD652" s="14"/>
      <c r="ME652" s="14"/>
      <c r="MF652" s="14"/>
      <c r="MG652" s="14"/>
      <c r="MH652" s="14"/>
      <c r="MI652" s="14"/>
      <c r="MJ652" s="14"/>
      <c r="MK652" s="14"/>
      <c r="ML652" s="14"/>
      <c r="MM652" s="14"/>
      <c r="MN652" s="14"/>
      <c r="MO652" s="14"/>
      <c r="MP652" s="14"/>
      <c r="MQ652" s="14"/>
      <c r="MR652" s="14"/>
      <c r="MS652" s="14"/>
      <c r="MT652" s="14"/>
      <c r="MU652" s="14"/>
      <c r="MV652" s="14"/>
      <c r="MW652" s="14"/>
      <c r="MX652" s="14"/>
      <c r="MY652" s="14"/>
      <c r="MZ652" s="14"/>
      <c r="NA652" s="14"/>
      <c r="NB652" s="14"/>
      <c r="NC652" s="14"/>
      <c r="ND652" s="14"/>
      <c r="NE652" s="14"/>
      <c r="NF652" s="14"/>
      <c r="NG652" s="14"/>
      <c r="NH652" s="14"/>
      <c r="NI652" s="14"/>
      <c r="NJ652" s="14"/>
      <c r="NK652" s="14"/>
      <c r="NL652" s="14"/>
      <c r="NM652" s="14"/>
      <c r="NN652" s="14"/>
      <c r="NO652" s="14"/>
      <c r="NP652" s="14"/>
      <c r="NQ652" s="14"/>
      <c r="NR652" s="14"/>
      <c r="NS652" s="14"/>
      <c r="NT652" s="14"/>
    </row>
    <row r="653" spans="1:384" ht="13.5" customHeight="1" x14ac:dyDescent="0.25">
      <c r="A653" s="1"/>
      <c r="B653" s="14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HK653" s="14"/>
      <c r="HL653" s="14"/>
      <c r="HM653" s="14"/>
      <c r="HN653" s="14"/>
      <c r="HO653" s="14"/>
      <c r="HP653" s="14"/>
      <c r="HQ653" s="14"/>
      <c r="HR653" s="14"/>
      <c r="HS653" s="14"/>
      <c r="HT653" s="14"/>
      <c r="HU653" s="14"/>
      <c r="HV653" s="14"/>
      <c r="HW653" s="14"/>
      <c r="HX653" s="14"/>
      <c r="HY653" s="14"/>
      <c r="HZ653" s="14"/>
      <c r="IA653" s="14"/>
      <c r="IB653" s="14"/>
      <c r="IC653" s="14"/>
      <c r="ID653" s="14"/>
      <c r="IE653" s="14"/>
      <c r="IF653" s="14"/>
      <c r="IG653" s="14"/>
      <c r="IH653" s="14"/>
      <c r="II653" s="14"/>
      <c r="IJ653" s="14"/>
      <c r="IK653" s="14"/>
      <c r="IL653" s="14"/>
      <c r="IM653" s="14"/>
      <c r="IN653" s="14"/>
      <c r="IO653" s="14"/>
      <c r="IP653" s="14"/>
      <c r="IQ653" s="14"/>
      <c r="IR653" s="14"/>
      <c r="IS653" s="14"/>
      <c r="IT653" s="14"/>
      <c r="IU653" s="14"/>
      <c r="IV653" s="14"/>
      <c r="IW653" s="14"/>
      <c r="IX653" s="14"/>
      <c r="IY653" s="14"/>
      <c r="IZ653" s="14"/>
      <c r="JA653" s="14"/>
      <c r="JB653" s="14"/>
      <c r="JC653" s="14"/>
      <c r="JD653" s="14"/>
      <c r="JE653" s="14"/>
      <c r="JF653" s="14"/>
      <c r="JG653" s="14"/>
      <c r="JH653" s="14"/>
      <c r="JI653" s="14"/>
      <c r="JJ653" s="14"/>
      <c r="JK653" s="14"/>
      <c r="JL653" s="14"/>
      <c r="JM653" s="14"/>
      <c r="JN653" s="14"/>
      <c r="JO653" s="14"/>
      <c r="JP653" s="14"/>
      <c r="JQ653" s="14"/>
      <c r="JR653" s="14"/>
      <c r="JS653" s="14"/>
      <c r="JT653" s="14"/>
      <c r="JU653" s="14"/>
      <c r="JV653" s="14"/>
      <c r="JW653" s="14"/>
      <c r="JX653" s="14"/>
      <c r="JY653" s="14"/>
      <c r="JZ653" s="14"/>
      <c r="KA653" s="14"/>
      <c r="KB653" s="14"/>
      <c r="KC653" s="14"/>
      <c r="KD653" s="14"/>
      <c r="KE653" s="14"/>
      <c r="KF653" s="14"/>
      <c r="KG653" s="14"/>
      <c r="KH653" s="14"/>
      <c r="KI653" s="14"/>
      <c r="KJ653" s="14"/>
      <c r="KK653" s="14"/>
      <c r="KL653" s="14"/>
      <c r="KM653" s="14"/>
      <c r="KN653" s="14"/>
      <c r="KO653" s="14"/>
      <c r="KP653" s="14"/>
      <c r="KQ653" s="14"/>
      <c r="KR653" s="14"/>
      <c r="KS653" s="14"/>
      <c r="KT653" s="14"/>
      <c r="KU653" s="14"/>
      <c r="KV653" s="14"/>
      <c r="KW653" s="14"/>
      <c r="KX653" s="14"/>
      <c r="KY653" s="14"/>
      <c r="KZ653" s="14"/>
      <c r="LA653" s="14"/>
      <c r="LB653" s="14"/>
      <c r="LC653" s="14"/>
      <c r="LD653" s="14"/>
      <c r="LE653" s="14"/>
      <c r="LF653" s="14"/>
      <c r="LG653" s="14"/>
      <c r="LH653" s="14"/>
      <c r="LI653" s="14"/>
      <c r="LJ653" s="14"/>
      <c r="LK653" s="14"/>
      <c r="LL653" s="14"/>
      <c r="LM653" s="14"/>
      <c r="LN653" s="14"/>
      <c r="LO653" s="14"/>
      <c r="LP653" s="14"/>
      <c r="LQ653" s="14"/>
      <c r="LR653" s="14"/>
      <c r="LS653" s="14"/>
      <c r="LT653" s="14"/>
      <c r="LU653" s="14"/>
      <c r="LV653" s="14"/>
      <c r="LW653" s="14"/>
      <c r="LX653" s="14"/>
      <c r="LY653" s="14"/>
      <c r="LZ653" s="14"/>
      <c r="MA653" s="14"/>
      <c r="MB653" s="14"/>
      <c r="MC653" s="14"/>
      <c r="MD653" s="14"/>
      <c r="ME653" s="14"/>
      <c r="MF653" s="14"/>
      <c r="MG653" s="14"/>
      <c r="MH653" s="14"/>
      <c r="MI653" s="14"/>
      <c r="MJ653" s="14"/>
      <c r="MK653" s="14"/>
      <c r="ML653" s="14"/>
      <c r="MM653" s="14"/>
      <c r="MN653" s="14"/>
      <c r="MO653" s="14"/>
      <c r="MP653" s="14"/>
      <c r="MQ653" s="14"/>
      <c r="MR653" s="14"/>
      <c r="MS653" s="14"/>
      <c r="MT653" s="14"/>
      <c r="MU653" s="14"/>
      <c r="MV653" s="14"/>
      <c r="MW653" s="14"/>
      <c r="MX653" s="14"/>
      <c r="MY653" s="14"/>
      <c r="MZ653" s="14"/>
      <c r="NA653" s="14"/>
      <c r="NB653" s="14"/>
      <c r="NC653" s="14"/>
      <c r="ND653" s="14"/>
      <c r="NE653" s="14"/>
      <c r="NF653" s="14"/>
      <c r="NG653" s="14"/>
      <c r="NH653" s="14"/>
      <c r="NI653" s="14"/>
      <c r="NJ653" s="14"/>
      <c r="NK653" s="14"/>
      <c r="NL653" s="14"/>
      <c r="NM653" s="14"/>
      <c r="NN653" s="14"/>
      <c r="NO653" s="14"/>
      <c r="NP653" s="14"/>
      <c r="NQ653" s="14"/>
      <c r="NR653" s="14"/>
      <c r="NS653" s="14"/>
      <c r="NT653" s="14"/>
    </row>
    <row r="654" spans="1:384" ht="13.5" customHeight="1" x14ac:dyDescent="0.25">
      <c r="A654" s="1"/>
      <c r="B654" s="14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  <c r="IY654" s="14"/>
      <c r="IZ654" s="14"/>
      <c r="JA654" s="14"/>
      <c r="JB654" s="14"/>
      <c r="JC654" s="14"/>
      <c r="JD654" s="14"/>
      <c r="JE654" s="14"/>
      <c r="JF654" s="14"/>
      <c r="JG654" s="14"/>
      <c r="JH654" s="14"/>
      <c r="JI654" s="14"/>
      <c r="JJ654" s="14"/>
      <c r="JK654" s="14"/>
      <c r="JL654" s="14"/>
      <c r="JM654" s="14"/>
      <c r="JN654" s="14"/>
      <c r="JO654" s="14"/>
      <c r="JP654" s="14"/>
      <c r="JQ654" s="14"/>
      <c r="JR654" s="14"/>
      <c r="JS654" s="14"/>
      <c r="JT654" s="14"/>
      <c r="JU654" s="14"/>
      <c r="JV654" s="14"/>
      <c r="JW654" s="14"/>
      <c r="JX654" s="14"/>
      <c r="JY654" s="14"/>
      <c r="JZ654" s="14"/>
      <c r="KA654" s="14"/>
      <c r="KB654" s="14"/>
      <c r="KC654" s="14"/>
      <c r="KD654" s="14"/>
      <c r="KE654" s="14"/>
      <c r="KF654" s="14"/>
      <c r="KG654" s="14"/>
      <c r="KH654" s="14"/>
      <c r="KI654" s="14"/>
      <c r="KJ654" s="14"/>
      <c r="KK654" s="14"/>
      <c r="KL654" s="14"/>
      <c r="KM654" s="14"/>
      <c r="KN654" s="14"/>
      <c r="KO654" s="14"/>
      <c r="KP654" s="14"/>
      <c r="KQ654" s="14"/>
      <c r="KR654" s="14"/>
      <c r="KS654" s="14"/>
      <c r="KT654" s="14"/>
      <c r="KU654" s="14"/>
      <c r="KV654" s="14"/>
      <c r="KW654" s="14"/>
      <c r="KX654" s="14"/>
      <c r="KY654" s="14"/>
      <c r="KZ654" s="14"/>
      <c r="LA654" s="14"/>
      <c r="LB654" s="14"/>
      <c r="LC654" s="14"/>
      <c r="LD654" s="14"/>
      <c r="LE654" s="14"/>
      <c r="LF654" s="14"/>
      <c r="LG654" s="14"/>
      <c r="LH654" s="14"/>
      <c r="LI654" s="14"/>
      <c r="LJ654" s="14"/>
      <c r="LK654" s="14"/>
      <c r="LL654" s="14"/>
      <c r="LM654" s="14"/>
      <c r="LN654" s="14"/>
      <c r="LO654" s="14"/>
      <c r="LP654" s="14"/>
      <c r="LQ654" s="14"/>
      <c r="LR654" s="14"/>
      <c r="LS654" s="14"/>
      <c r="LT654" s="14"/>
      <c r="LU654" s="14"/>
      <c r="LV654" s="14"/>
      <c r="LW654" s="14"/>
      <c r="LX654" s="14"/>
      <c r="LY654" s="14"/>
      <c r="LZ654" s="14"/>
      <c r="MA654" s="14"/>
      <c r="MB654" s="14"/>
      <c r="MC654" s="14"/>
      <c r="MD654" s="14"/>
      <c r="ME654" s="14"/>
      <c r="MF654" s="14"/>
      <c r="MG654" s="14"/>
      <c r="MH654" s="14"/>
      <c r="MI654" s="14"/>
      <c r="MJ654" s="14"/>
      <c r="MK654" s="14"/>
      <c r="ML654" s="14"/>
      <c r="MM654" s="14"/>
      <c r="MN654" s="14"/>
      <c r="MO654" s="14"/>
      <c r="MP654" s="14"/>
      <c r="MQ654" s="14"/>
      <c r="MR654" s="14"/>
      <c r="MS654" s="14"/>
      <c r="MT654" s="14"/>
      <c r="MU654" s="14"/>
      <c r="MV654" s="14"/>
      <c r="MW654" s="14"/>
      <c r="MX654" s="14"/>
      <c r="MY654" s="14"/>
      <c r="MZ654" s="14"/>
      <c r="NA654" s="14"/>
      <c r="NB654" s="14"/>
      <c r="NC654" s="14"/>
      <c r="ND654" s="14"/>
      <c r="NE654" s="14"/>
      <c r="NF654" s="14"/>
      <c r="NG654" s="14"/>
      <c r="NH654" s="14"/>
      <c r="NI654" s="14"/>
      <c r="NJ654" s="14"/>
      <c r="NK654" s="14"/>
      <c r="NL654" s="14"/>
      <c r="NM654" s="14"/>
      <c r="NN654" s="14"/>
      <c r="NO654" s="14"/>
      <c r="NP654" s="14"/>
      <c r="NQ654" s="14"/>
      <c r="NR654" s="14"/>
      <c r="NS654" s="14"/>
      <c r="NT654" s="14"/>
    </row>
    <row r="655" spans="1:384" ht="13.5" customHeight="1" x14ac:dyDescent="0.25">
      <c r="A655" s="1"/>
      <c r="B655" s="14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  <c r="IR655" s="14"/>
      <c r="IS655" s="14"/>
      <c r="IT655" s="14"/>
      <c r="IU655" s="14"/>
      <c r="IV655" s="14"/>
      <c r="IW655" s="14"/>
      <c r="IX655" s="14"/>
      <c r="IY655" s="14"/>
      <c r="IZ655" s="14"/>
      <c r="JA655" s="14"/>
      <c r="JB655" s="14"/>
      <c r="JC655" s="14"/>
      <c r="JD655" s="14"/>
      <c r="JE655" s="14"/>
      <c r="JF655" s="14"/>
      <c r="JG655" s="14"/>
      <c r="JH655" s="14"/>
      <c r="JI655" s="14"/>
      <c r="JJ655" s="14"/>
      <c r="JK655" s="14"/>
      <c r="JL655" s="14"/>
      <c r="JM655" s="14"/>
      <c r="JN655" s="14"/>
      <c r="JO655" s="14"/>
      <c r="JP655" s="14"/>
      <c r="JQ655" s="14"/>
      <c r="JR655" s="14"/>
      <c r="JS655" s="14"/>
      <c r="JT655" s="14"/>
      <c r="JU655" s="14"/>
      <c r="JV655" s="14"/>
      <c r="JW655" s="14"/>
      <c r="JX655" s="14"/>
      <c r="JY655" s="14"/>
      <c r="JZ655" s="14"/>
      <c r="KA655" s="14"/>
      <c r="KB655" s="14"/>
      <c r="KC655" s="14"/>
      <c r="KD655" s="14"/>
      <c r="KE655" s="14"/>
      <c r="KF655" s="14"/>
      <c r="KG655" s="14"/>
      <c r="KH655" s="14"/>
      <c r="KI655" s="14"/>
      <c r="KJ655" s="14"/>
      <c r="KK655" s="14"/>
      <c r="KL655" s="14"/>
      <c r="KM655" s="14"/>
      <c r="KN655" s="14"/>
      <c r="KO655" s="14"/>
      <c r="KP655" s="14"/>
      <c r="KQ655" s="14"/>
      <c r="KR655" s="14"/>
      <c r="KS655" s="14"/>
      <c r="KT655" s="14"/>
      <c r="KU655" s="14"/>
      <c r="KV655" s="14"/>
      <c r="KW655" s="14"/>
      <c r="KX655" s="14"/>
      <c r="KY655" s="14"/>
      <c r="KZ655" s="14"/>
      <c r="LA655" s="14"/>
      <c r="LB655" s="14"/>
      <c r="LC655" s="14"/>
      <c r="LD655" s="14"/>
      <c r="LE655" s="14"/>
      <c r="LF655" s="14"/>
      <c r="LG655" s="14"/>
      <c r="LH655" s="14"/>
      <c r="LI655" s="14"/>
      <c r="LJ655" s="14"/>
      <c r="LK655" s="14"/>
      <c r="LL655" s="14"/>
      <c r="LM655" s="14"/>
      <c r="LN655" s="14"/>
      <c r="LO655" s="14"/>
      <c r="LP655" s="14"/>
      <c r="LQ655" s="14"/>
      <c r="LR655" s="14"/>
      <c r="LS655" s="14"/>
      <c r="LT655" s="14"/>
      <c r="LU655" s="14"/>
      <c r="LV655" s="14"/>
      <c r="LW655" s="14"/>
      <c r="LX655" s="14"/>
      <c r="LY655" s="14"/>
      <c r="LZ655" s="14"/>
      <c r="MA655" s="14"/>
      <c r="MB655" s="14"/>
      <c r="MC655" s="14"/>
      <c r="MD655" s="14"/>
      <c r="ME655" s="14"/>
      <c r="MF655" s="14"/>
      <c r="MG655" s="14"/>
      <c r="MH655" s="14"/>
      <c r="MI655" s="14"/>
      <c r="MJ655" s="14"/>
      <c r="MK655" s="14"/>
      <c r="ML655" s="14"/>
      <c r="MM655" s="14"/>
      <c r="MN655" s="14"/>
      <c r="MO655" s="14"/>
      <c r="MP655" s="14"/>
      <c r="MQ655" s="14"/>
      <c r="MR655" s="14"/>
      <c r="MS655" s="14"/>
      <c r="MT655" s="14"/>
      <c r="MU655" s="14"/>
      <c r="MV655" s="14"/>
      <c r="MW655" s="14"/>
      <c r="MX655" s="14"/>
      <c r="MY655" s="14"/>
      <c r="MZ655" s="14"/>
      <c r="NA655" s="14"/>
      <c r="NB655" s="14"/>
      <c r="NC655" s="14"/>
      <c r="ND655" s="14"/>
      <c r="NE655" s="14"/>
      <c r="NF655" s="14"/>
      <c r="NG655" s="14"/>
      <c r="NH655" s="14"/>
      <c r="NI655" s="14"/>
      <c r="NJ655" s="14"/>
      <c r="NK655" s="14"/>
      <c r="NL655" s="14"/>
      <c r="NM655" s="14"/>
      <c r="NN655" s="14"/>
      <c r="NO655" s="14"/>
      <c r="NP655" s="14"/>
      <c r="NQ655" s="14"/>
      <c r="NR655" s="14"/>
      <c r="NS655" s="14"/>
      <c r="NT655" s="14"/>
    </row>
    <row r="656" spans="1:384" ht="13.5" customHeight="1" x14ac:dyDescent="0.25">
      <c r="A656" s="1"/>
      <c r="B656" s="14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4"/>
      <c r="HR656" s="14"/>
      <c r="HS656" s="14"/>
      <c r="HT656" s="14"/>
      <c r="HU656" s="14"/>
      <c r="HV656" s="14"/>
      <c r="HW656" s="14"/>
      <c r="HX656" s="14"/>
      <c r="HY656" s="14"/>
      <c r="HZ656" s="14"/>
      <c r="IA656" s="14"/>
      <c r="IB656" s="14"/>
      <c r="IC656" s="14"/>
      <c r="ID656" s="14"/>
      <c r="IE656" s="14"/>
      <c r="IF656" s="14"/>
      <c r="IG656" s="14"/>
      <c r="IH656" s="14"/>
      <c r="II656" s="14"/>
      <c r="IJ656" s="14"/>
      <c r="IK656" s="14"/>
      <c r="IL656" s="14"/>
      <c r="IM656" s="14"/>
      <c r="IN656" s="14"/>
      <c r="IO656" s="14"/>
      <c r="IP656" s="14"/>
      <c r="IQ656" s="14"/>
      <c r="IR656" s="14"/>
      <c r="IS656" s="14"/>
      <c r="IT656" s="14"/>
      <c r="IU656" s="14"/>
      <c r="IV656" s="14"/>
      <c r="IW656" s="14"/>
      <c r="IX656" s="14"/>
      <c r="IY656" s="14"/>
      <c r="IZ656" s="14"/>
      <c r="JA656" s="14"/>
      <c r="JB656" s="14"/>
      <c r="JC656" s="14"/>
      <c r="JD656" s="14"/>
      <c r="JE656" s="14"/>
      <c r="JF656" s="14"/>
      <c r="JG656" s="14"/>
      <c r="JH656" s="14"/>
      <c r="JI656" s="14"/>
      <c r="JJ656" s="14"/>
      <c r="JK656" s="14"/>
      <c r="JL656" s="14"/>
      <c r="JM656" s="14"/>
      <c r="JN656" s="14"/>
      <c r="JO656" s="14"/>
      <c r="JP656" s="14"/>
      <c r="JQ656" s="14"/>
      <c r="JR656" s="14"/>
      <c r="JS656" s="14"/>
      <c r="JT656" s="14"/>
      <c r="JU656" s="14"/>
      <c r="JV656" s="14"/>
      <c r="JW656" s="14"/>
      <c r="JX656" s="14"/>
      <c r="JY656" s="14"/>
      <c r="JZ656" s="14"/>
      <c r="KA656" s="14"/>
      <c r="KB656" s="14"/>
      <c r="KC656" s="14"/>
      <c r="KD656" s="14"/>
      <c r="KE656" s="14"/>
      <c r="KF656" s="14"/>
      <c r="KG656" s="14"/>
      <c r="KH656" s="14"/>
      <c r="KI656" s="14"/>
      <c r="KJ656" s="14"/>
      <c r="KK656" s="14"/>
      <c r="KL656" s="14"/>
      <c r="KM656" s="14"/>
      <c r="KN656" s="14"/>
      <c r="KO656" s="14"/>
      <c r="KP656" s="14"/>
      <c r="KQ656" s="14"/>
      <c r="KR656" s="14"/>
      <c r="KS656" s="14"/>
      <c r="KT656" s="14"/>
      <c r="KU656" s="14"/>
      <c r="KV656" s="14"/>
      <c r="KW656" s="14"/>
      <c r="KX656" s="14"/>
      <c r="KY656" s="14"/>
      <c r="KZ656" s="14"/>
      <c r="LA656" s="14"/>
      <c r="LB656" s="14"/>
      <c r="LC656" s="14"/>
      <c r="LD656" s="14"/>
      <c r="LE656" s="14"/>
      <c r="LF656" s="14"/>
      <c r="LG656" s="14"/>
      <c r="LH656" s="14"/>
      <c r="LI656" s="14"/>
      <c r="LJ656" s="14"/>
      <c r="LK656" s="14"/>
      <c r="LL656" s="14"/>
      <c r="LM656" s="14"/>
      <c r="LN656" s="14"/>
      <c r="LO656" s="14"/>
      <c r="LP656" s="14"/>
      <c r="LQ656" s="14"/>
      <c r="LR656" s="14"/>
      <c r="LS656" s="14"/>
      <c r="LT656" s="14"/>
      <c r="LU656" s="14"/>
      <c r="LV656" s="14"/>
      <c r="LW656" s="14"/>
      <c r="LX656" s="14"/>
      <c r="LY656" s="14"/>
      <c r="LZ656" s="14"/>
      <c r="MA656" s="14"/>
      <c r="MB656" s="14"/>
      <c r="MC656" s="14"/>
      <c r="MD656" s="14"/>
      <c r="ME656" s="14"/>
      <c r="MF656" s="14"/>
      <c r="MG656" s="14"/>
      <c r="MH656" s="14"/>
      <c r="MI656" s="14"/>
      <c r="MJ656" s="14"/>
      <c r="MK656" s="14"/>
      <c r="ML656" s="14"/>
      <c r="MM656" s="14"/>
      <c r="MN656" s="14"/>
      <c r="MO656" s="14"/>
      <c r="MP656" s="14"/>
      <c r="MQ656" s="14"/>
      <c r="MR656" s="14"/>
      <c r="MS656" s="14"/>
      <c r="MT656" s="14"/>
      <c r="MU656" s="14"/>
      <c r="MV656" s="14"/>
      <c r="MW656" s="14"/>
      <c r="MX656" s="14"/>
      <c r="MY656" s="14"/>
      <c r="MZ656" s="14"/>
      <c r="NA656" s="14"/>
      <c r="NB656" s="14"/>
      <c r="NC656" s="14"/>
      <c r="ND656" s="14"/>
      <c r="NE656" s="14"/>
      <c r="NF656" s="14"/>
      <c r="NG656" s="14"/>
      <c r="NH656" s="14"/>
      <c r="NI656" s="14"/>
      <c r="NJ656" s="14"/>
      <c r="NK656" s="14"/>
      <c r="NL656" s="14"/>
      <c r="NM656" s="14"/>
      <c r="NN656" s="14"/>
      <c r="NO656" s="14"/>
      <c r="NP656" s="14"/>
      <c r="NQ656" s="14"/>
      <c r="NR656" s="14"/>
      <c r="NS656" s="14"/>
      <c r="NT656" s="14"/>
    </row>
    <row r="657" spans="1:384" ht="13.5" customHeight="1" x14ac:dyDescent="0.25">
      <c r="A657" s="1"/>
      <c r="B657" s="14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  <c r="IR657" s="14"/>
      <c r="IS657" s="14"/>
      <c r="IT657" s="14"/>
      <c r="IU657" s="14"/>
      <c r="IV657" s="14"/>
      <c r="IW657" s="14"/>
      <c r="IX657" s="14"/>
      <c r="IY657" s="14"/>
      <c r="IZ657" s="14"/>
      <c r="JA657" s="14"/>
      <c r="JB657" s="14"/>
      <c r="JC657" s="14"/>
      <c r="JD657" s="14"/>
      <c r="JE657" s="14"/>
      <c r="JF657" s="14"/>
      <c r="JG657" s="14"/>
      <c r="JH657" s="14"/>
      <c r="JI657" s="14"/>
      <c r="JJ657" s="14"/>
      <c r="JK657" s="14"/>
      <c r="JL657" s="14"/>
      <c r="JM657" s="14"/>
      <c r="JN657" s="14"/>
      <c r="JO657" s="14"/>
      <c r="JP657" s="14"/>
      <c r="JQ657" s="14"/>
      <c r="JR657" s="14"/>
      <c r="JS657" s="14"/>
      <c r="JT657" s="14"/>
      <c r="JU657" s="14"/>
      <c r="JV657" s="14"/>
      <c r="JW657" s="14"/>
      <c r="JX657" s="14"/>
      <c r="JY657" s="14"/>
      <c r="JZ657" s="14"/>
      <c r="KA657" s="14"/>
      <c r="KB657" s="14"/>
      <c r="KC657" s="14"/>
      <c r="KD657" s="14"/>
      <c r="KE657" s="14"/>
      <c r="KF657" s="14"/>
      <c r="KG657" s="14"/>
      <c r="KH657" s="14"/>
      <c r="KI657" s="14"/>
      <c r="KJ657" s="14"/>
      <c r="KK657" s="14"/>
      <c r="KL657" s="14"/>
      <c r="KM657" s="14"/>
      <c r="KN657" s="14"/>
      <c r="KO657" s="14"/>
      <c r="KP657" s="14"/>
      <c r="KQ657" s="14"/>
      <c r="KR657" s="14"/>
      <c r="KS657" s="14"/>
      <c r="KT657" s="14"/>
      <c r="KU657" s="14"/>
      <c r="KV657" s="14"/>
      <c r="KW657" s="14"/>
      <c r="KX657" s="14"/>
      <c r="KY657" s="14"/>
      <c r="KZ657" s="14"/>
      <c r="LA657" s="14"/>
      <c r="LB657" s="14"/>
      <c r="LC657" s="14"/>
      <c r="LD657" s="14"/>
      <c r="LE657" s="14"/>
      <c r="LF657" s="14"/>
      <c r="LG657" s="14"/>
      <c r="LH657" s="14"/>
      <c r="LI657" s="14"/>
      <c r="LJ657" s="14"/>
      <c r="LK657" s="14"/>
      <c r="LL657" s="14"/>
      <c r="LM657" s="14"/>
      <c r="LN657" s="14"/>
      <c r="LO657" s="14"/>
      <c r="LP657" s="14"/>
      <c r="LQ657" s="14"/>
      <c r="LR657" s="14"/>
      <c r="LS657" s="14"/>
      <c r="LT657" s="14"/>
      <c r="LU657" s="14"/>
      <c r="LV657" s="14"/>
      <c r="LW657" s="14"/>
      <c r="LX657" s="14"/>
      <c r="LY657" s="14"/>
      <c r="LZ657" s="14"/>
      <c r="MA657" s="14"/>
      <c r="MB657" s="14"/>
      <c r="MC657" s="14"/>
      <c r="MD657" s="14"/>
      <c r="ME657" s="14"/>
      <c r="MF657" s="14"/>
      <c r="MG657" s="14"/>
      <c r="MH657" s="14"/>
      <c r="MI657" s="14"/>
      <c r="MJ657" s="14"/>
      <c r="MK657" s="14"/>
      <c r="ML657" s="14"/>
      <c r="MM657" s="14"/>
      <c r="MN657" s="14"/>
      <c r="MO657" s="14"/>
      <c r="MP657" s="14"/>
      <c r="MQ657" s="14"/>
      <c r="MR657" s="14"/>
      <c r="MS657" s="14"/>
      <c r="MT657" s="14"/>
      <c r="MU657" s="14"/>
      <c r="MV657" s="14"/>
      <c r="MW657" s="14"/>
      <c r="MX657" s="14"/>
      <c r="MY657" s="14"/>
      <c r="MZ657" s="14"/>
      <c r="NA657" s="14"/>
      <c r="NB657" s="14"/>
      <c r="NC657" s="14"/>
      <c r="ND657" s="14"/>
      <c r="NE657" s="14"/>
      <c r="NF657" s="14"/>
      <c r="NG657" s="14"/>
      <c r="NH657" s="14"/>
      <c r="NI657" s="14"/>
      <c r="NJ657" s="14"/>
      <c r="NK657" s="14"/>
      <c r="NL657" s="14"/>
      <c r="NM657" s="14"/>
      <c r="NN657" s="14"/>
      <c r="NO657" s="14"/>
      <c r="NP657" s="14"/>
      <c r="NQ657" s="14"/>
      <c r="NR657" s="14"/>
      <c r="NS657" s="14"/>
      <c r="NT657" s="14"/>
    </row>
    <row r="658" spans="1:384" ht="13.5" customHeight="1" x14ac:dyDescent="0.25">
      <c r="A658" s="1"/>
      <c r="B658" s="14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4"/>
      <c r="HR658" s="14"/>
      <c r="HS658" s="14"/>
      <c r="HT658" s="14"/>
      <c r="HU658" s="14"/>
      <c r="HV658" s="14"/>
      <c r="HW658" s="14"/>
      <c r="HX658" s="14"/>
      <c r="HY658" s="14"/>
      <c r="HZ658" s="14"/>
      <c r="IA658" s="14"/>
      <c r="IB658" s="14"/>
      <c r="IC658" s="14"/>
      <c r="ID658" s="14"/>
      <c r="IE658" s="14"/>
      <c r="IF658" s="14"/>
      <c r="IG658" s="14"/>
      <c r="IH658" s="14"/>
      <c r="II658" s="14"/>
      <c r="IJ658" s="14"/>
      <c r="IK658" s="14"/>
      <c r="IL658" s="14"/>
      <c r="IM658" s="14"/>
      <c r="IN658" s="14"/>
      <c r="IO658" s="14"/>
      <c r="IP658" s="14"/>
      <c r="IQ658" s="14"/>
      <c r="IR658" s="14"/>
      <c r="IS658" s="14"/>
      <c r="IT658" s="14"/>
      <c r="IU658" s="14"/>
      <c r="IV658" s="14"/>
      <c r="IW658" s="14"/>
      <c r="IX658" s="14"/>
      <c r="IY658" s="14"/>
      <c r="IZ658" s="14"/>
      <c r="JA658" s="14"/>
      <c r="JB658" s="14"/>
      <c r="JC658" s="14"/>
      <c r="JD658" s="14"/>
      <c r="JE658" s="14"/>
      <c r="JF658" s="14"/>
      <c r="JG658" s="14"/>
      <c r="JH658" s="14"/>
      <c r="JI658" s="14"/>
      <c r="JJ658" s="14"/>
      <c r="JK658" s="14"/>
      <c r="JL658" s="14"/>
      <c r="JM658" s="14"/>
      <c r="JN658" s="14"/>
      <c r="JO658" s="14"/>
      <c r="JP658" s="14"/>
      <c r="JQ658" s="14"/>
      <c r="JR658" s="14"/>
      <c r="JS658" s="14"/>
      <c r="JT658" s="14"/>
      <c r="JU658" s="14"/>
      <c r="JV658" s="14"/>
      <c r="JW658" s="14"/>
      <c r="JX658" s="14"/>
      <c r="JY658" s="14"/>
      <c r="JZ658" s="14"/>
      <c r="KA658" s="14"/>
      <c r="KB658" s="14"/>
      <c r="KC658" s="14"/>
      <c r="KD658" s="14"/>
      <c r="KE658" s="14"/>
      <c r="KF658" s="14"/>
      <c r="KG658" s="14"/>
      <c r="KH658" s="14"/>
      <c r="KI658" s="14"/>
      <c r="KJ658" s="14"/>
      <c r="KK658" s="14"/>
      <c r="KL658" s="14"/>
      <c r="KM658" s="14"/>
      <c r="KN658" s="14"/>
      <c r="KO658" s="14"/>
      <c r="KP658" s="14"/>
      <c r="KQ658" s="14"/>
      <c r="KR658" s="14"/>
      <c r="KS658" s="14"/>
      <c r="KT658" s="14"/>
      <c r="KU658" s="14"/>
      <c r="KV658" s="14"/>
      <c r="KW658" s="14"/>
      <c r="KX658" s="14"/>
      <c r="KY658" s="14"/>
      <c r="KZ658" s="14"/>
      <c r="LA658" s="14"/>
      <c r="LB658" s="14"/>
      <c r="LC658" s="14"/>
      <c r="LD658" s="14"/>
      <c r="LE658" s="14"/>
      <c r="LF658" s="14"/>
      <c r="LG658" s="14"/>
      <c r="LH658" s="14"/>
      <c r="LI658" s="14"/>
      <c r="LJ658" s="14"/>
      <c r="LK658" s="14"/>
      <c r="LL658" s="14"/>
      <c r="LM658" s="14"/>
      <c r="LN658" s="14"/>
      <c r="LO658" s="14"/>
      <c r="LP658" s="14"/>
      <c r="LQ658" s="14"/>
      <c r="LR658" s="14"/>
      <c r="LS658" s="14"/>
      <c r="LT658" s="14"/>
      <c r="LU658" s="14"/>
      <c r="LV658" s="14"/>
      <c r="LW658" s="14"/>
      <c r="LX658" s="14"/>
      <c r="LY658" s="14"/>
      <c r="LZ658" s="14"/>
      <c r="MA658" s="14"/>
      <c r="MB658" s="14"/>
      <c r="MC658" s="14"/>
      <c r="MD658" s="14"/>
      <c r="ME658" s="14"/>
      <c r="MF658" s="14"/>
      <c r="MG658" s="14"/>
      <c r="MH658" s="14"/>
      <c r="MI658" s="14"/>
      <c r="MJ658" s="14"/>
      <c r="MK658" s="14"/>
      <c r="ML658" s="14"/>
      <c r="MM658" s="14"/>
      <c r="MN658" s="14"/>
      <c r="MO658" s="14"/>
      <c r="MP658" s="14"/>
      <c r="MQ658" s="14"/>
      <c r="MR658" s="14"/>
      <c r="MS658" s="14"/>
      <c r="MT658" s="14"/>
      <c r="MU658" s="14"/>
      <c r="MV658" s="14"/>
      <c r="MW658" s="14"/>
      <c r="MX658" s="14"/>
      <c r="MY658" s="14"/>
      <c r="MZ658" s="14"/>
      <c r="NA658" s="14"/>
      <c r="NB658" s="14"/>
      <c r="NC658" s="14"/>
      <c r="ND658" s="14"/>
      <c r="NE658" s="14"/>
      <c r="NF658" s="14"/>
      <c r="NG658" s="14"/>
      <c r="NH658" s="14"/>
      <c r="NI658" s="14"/>
      <c r="NJ658" s="14"/>
      <c r="NK658" s="14"/>
      <c r="NL658" s="14"/>
      <c r="NM658" s="14"/>
      <c r="NN658" s="14"/>
      <c r="NO658" s="14"/>
      <c r="NP658" s="14"/>
      <c r="NQ658" s="14"/>
      <c r="NR658" s="14"/>
      <c r="NS658" s="14"/>
      <c r="NT658" s="14"/>
    </row>
    <row r="659" spans="1:384" ht="13.5" customHeight="1" x14ac:dyDescent="0.25">
      <c r="A659" s="1"/>
      <c r="B659" s="14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4"/>
      <c r="HR659" s="14"/>
      <c r="HS659" s="14"/>
      <c r="HT659" s="14"/>
      <c r="HU659" s="14"/>
      <c r="HV659" s="14"/>
      <c r="HW659" s="14"/>
      <c r="HX659" s="14"/>
      <c r="HY659" s="14"/>
      <c r="HZ659" s="14"/>
      <c r="IA659" s="14"/>
      <c r="IB659" s="14"/>
      <c r="IC659" s="14"/>
      <c r="ID659" s="14"/>
      <c r="IE659" s="14"/>
      <c r="IF659" s="14"/>
      <c r="IG659" s="14"/>
      <c r="IH659" s="14"/>
      <c r="II659" s="14"/>
      <c r="IJ659" s="14"/>
      <c r="IK659" s="14"/>
      <c r="IL659" s="14"/>
      <c r="IM659" s="14"/>
      <c r="IN659" s="14"/>
      <c r="IO659" s="14"/>
      <c r="IP659" s="14"/>
      <c r="IQ659" s="14"/>
      <c r="IR659" s="14"/>
      <c r="IS659" s="14"/>
      <c r="IT659" s="14"/>
      <c r="IU659" s="14"/>
      <c r="IV659" s="14"/>
      <c r="IW659" s="14"/>
      <c r="IX659" s="14"/>
      <c r="IY659" s="14"/>
      <c r="IZ659" s="14"/>
      <c r="JA659" s="14"/>
      <c r="JB659" s="14"/>
      <c r="JC659" s="14"/>
      <c r="JD659" s="14"/>
      <c r="JE659" s="14"/>
      <c r="JF659" s="14"/>
      <c r="JG659" s="14"/>
      <c r="JH659" s="14"/>
      <c r="JI659" s="14"/>
      <c r="JJ659" s="14"/>
      <c r="JK659" s="14"/>
      <c r="JL659" s="14"/>
      <c r="JM659" s="14"/>
      <c r="JN659" s="14"/>
      <c r="JO659" s="14"/>
      <c r="JP659" s="14"/>
      <c r="JQ659" s="14"/>
      <c r="JR659" s="14"/>
      <c r="JS659" s="14"/>
      <c r="JT659" s="14"/>
      <c r="JU659" s="14"/>
      <c r="JV659" s="14"/>
      <c r="JW659" s="14"/>
      <c r="JX659" s="14"/>
      <c r="JY659" s="14"/>
      <c r="JZ659" s="14"/>
      <c r="KA659" s="14"/>
      <c r="KB659" s="14"/>
      <c r="KC659" s="14"/>
      <c r="KD659" s="14"/>
      <c r="KE659" s="14"/>
      <c r="KF659" s="14"/>
      <c r="KG659" s="14"/>
      <c r="KH659" s="14"/>
      <c r="KI659" s="14"/>
      <c r="KJ659" s="14"/>
      <c r="KK659" s="14"/>
      <c r="KL659" s="14"/>
      <c r="KM659" s="14"/>
      <c r="KN659" s="14"/>
      <c r="KO659" s="14"/>
      <c r="KP659" s="14"/>
      <c r="KQ659" s="14"/>
      <c r="KR659" s="14"/>
      <c r="KS659" s="14"/>
      <c r="KT659" s="14"/>
      <c r="KU659" s="14"/>
      <c r="KV659" s="14"/>
      <c r="KW659" s="14"/>
      <c r="KX659" s="14"/>
      <c r="KY659" s="14"/>
      <c r="KZ659" s="14"/>
      <c r="LA659" s="14"/>
      <c r="LB659" s="14"/>
      <c r="LC659" s="14"/>
      <c r="LD659" s="14"/>
      <c r="LE659" s="14"/>
      <c r="LF659" s="14"/>
      <c r="LG659" s="14"/>
      <c r="LH659" s="14"/>
      <c r="LI659" s="14"/>
      <c r="LJ659" s="14"/>
      <c r="LK659" s="14"/>
      <c r="LL659" s="14"/>
      <c r="LM659" s="14"/>
      <c r="LN659" s="14"/>
      <c r="LO659" s="14"/>
      <c r="LP659" s="14"/>
      <c r="LQ659" s="14"/>
      <c r="LR659" s="14"/>
      <c r="LS659" s="14"/>
      <c r="LT659" s="14"/>
      <c r="LU659" s="14"/>
      <c r="LV659" s="14"/>
      <c r="LW659" s="14"/>
      <c r="LX659" s="14"/>
      <c r="LY659" s="14"/>
      <c r="LZ659" s="14"/>
      <c r="MA659" s="14"/>
      <c r="MB659" s="14"/>
      <c r="MC659" s="14"/>
      <c r="MD659" s="14"/>
      <c r="ME659" s="14"/>
      <c r="MF659" s="14"/>
      <c r="MG659" s="14"/>
      <c r="MH659" s="14"/>
      <c r="MI659" s="14"/>
      <c r="MJ659" s="14"/>
      <c r="MK659" s="14"/>
      <c r="ML659" s="14"/>
      <c r="MM659" s="14"/>
      <c r="MN659" s="14"/>
      <c r="MO659" s="14"/>
      <c r="MP659" s="14"/>
      <c r="MQ659" s="14"/>
      <c r="MR659" s="14"/>
      <c r="MS659" s="14"/>
      <c r="MT659" s="14"/>
      <c r="MU659" s="14"/>
      <c r="MV659" s="14"/>
      <c r="MW659" s="14"/>
      <c r="MX659" s="14"/>
      <c r="MY659" s="14"/>
      <c r="MZ659" s="14"/>
      <c r="NA659" s="14"/>
      <c r="NB659" s="14"/>
      <c r="NC659" s="14"/>
      <c r="ND659" s="14"/>
      <c r="NE659" s="14"/>
      <c r="NF659" s="14"/>
      <c r="NG659" s="14"/>
      <c r="NH659" s="14"/>
      <c r="NI659" s="14"/>
      <c r="NJ659" s="14"/>
      <c r="NK659" s="14"/>
      <c r="NL659" s="14"/>
      <c r="NM659" s="14"/>
      <c r="NN659" s="14"/>
      <c r="NO659" s="14"/>
      <c r="NP659" s="14"/>
      <c r="NQ659" s="14"/>
      <c r="NR659" s="14"/>
      <c r="NS659" s="14"/>
      <c r="NT659" s="14"/>
    </row>
    <row r="660" spans="1:384" ht="13.5" customHeight="1" x14ac:dyDescent="0.25">
      <c r="A660" s="1"/>
      <c r="B660" s="14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  <c r="IY660" s="14"/>
      <c r="IZ660" s="14"/>
      <c r="JA660" s="14"/>
      <c r="JB660" s="14"/>
      <c r="JC660" s="14"/>
      <c r="JD660" s="14"/>
      <c r="JE660" s="14"/>
      <c r="JF660" s="14"/>
      <c r="JG660" s="14"/>
      <c r="JH660" s="14"/>
      <c r="JI660" s="14"/>
      <c r="JJ660" s="14"/>
      <c r="JK660" s="14"/>
      <c r="JL660" s="14"/>
      <c r="JM660" s="14"/>
      <c r="JN660" s="14"/>
      <c r="JO660" s="14"/>
      <c r="JP660" s="14"/>
      <c r="JQ660" s="14"/>
      <c r="JR660" s="14"/>
      <c r="JS660" s="14"/>
      <c r="JT660" s="14"/>
      <c r="JU660" s="14"/>
      <c r="JV660" s="14"/>
      <c r="JW660" s="14"/>
      <c r="JX660" s="14"/>
      <c r="JY660" s="14"/>
      <c r="JZ660" s="14"/>
      <c r="KA660" s="14"/>
      <c r="KB660" s="14"/>
      <c r="KC660" s="14"/>
      <c r="KD660" s="14"/>
      <c r="KE660" s="14"/>
      <c r="KF660" s="14"/>
      <c r="KG660" s="14"/>
      <c r="KH660" s="14"/>
      <c r="KI660" s="14"/>
      <c r="KJ660" s="14"/>
      <c r="KK660" s="14"/>
      <c r="KL660" s="14"/>
      <c r="KM660" s="14"/>
      <c r="KN660" s="14"/>
      <c r="KO660" s="14"/>
      <c r="KP660" s="14"/>
      <c r="KQ660" s="14"/>
      <c r="KR660" s="14"/>
      <c r="KS660" s="14"/>
      <c r="KT660" s="14"/>
      <c r="KU660" s="14"/>
      <c r="KV660" s="14"/>
      <c r="KW660" s="14"/>
      <c r="KX660" s="14"/>
      <c r="KY660" s="14"/>
      <c r="KZ660" s="14"/>
      <c r="LA660" s="14"/>
      <c r="LB660" s="14"/>
      <c r="LC660" s="14"/>
      <c r="LD660" s="14"/>
      <c r="LE660" s="14"/>
      <c r="LF660" s="14"/>
      <c r="LG660" s="14"/>
      <c r="LH660" s="14"/>
      <c r="LI660" s="14"/>
      <c r="LJ660" s="14"/>
      <c r="LK660" s="14"/>
      <c r="LL660" s="14"/>
      <c r="LM660" s="14"/>
      <c r="LN660" s="14"/>
      <c r="LO660" s="14"/>
      <c r="LP660" s="14"/>
      <c r="LQ660" s="14"/>
      <c r="LR660" s="14"/>
      <c r="LS660" s="14"/>
      <c r="LT660" s="14"/>
      <c r="LU660" s="14"/>
      <c r="LV660" s="14"/>
      <c r="LW660" s="14"/>
      <c r="LX660" s="14"/>
      <c r="LY660" s="14"/>
      <c r="LZ660" s="14"/>
      <c r="MA660" s="14"/>
      <c r="MB660" s="14"/>
      <c r="MC660" s="14"/>
      <c r="MD660" s="14"/>
      <c r="ME660" s="14"/>
      <c r="MF660" s="14"/>
      <c r="MG660" s="14"/>
      <c r="MH660" s="14"/>
      <c r="MI660" s="14"/>
      <c r="MJ660" s="14"/>
      <c r="MK660" s="14"/>
      <c r="ML660" s="14"/>
      <c r="MM660" s="14"/>
      <c r="MN660" s="14"/>
      <c r="MO660" s="14"/>
      <c r="MP660" s="14"/>
      <c r="MQ660" s="14"/>
      <c r="MR660" s="14"/>
      <c r="MS660" s="14"/>
      <c r="MT660" s="14"/>
      <c r="MU660" s="14"/>
      <c r="MV660" s="14"/>
      <c r="MW660" s="14"/>
      <c r="MX660" s="14"/>
      <c r="MY660" s="14"/>
      <c r="MZ660" s="14"/>
      <c r="NA660" s="14"/>
      <c r="NB660" s="14"/>
      <c r="NC660" s="14"/>
      <c r="ND660" s="14"/>
      <c r="NE660" s="14"/>
      <c r="NF660" s="14"/>
      <c r="NG660" s="14"/>
      <c r="NH660" s="14"/>
      <c r="NI660" s="14"/>
      <c r="NJ660" s="14"/>
      <c r="NK660" s="14"/>
      <c r="NL660" s="14"/>
      <c r="NM660" s="14"/>
      <c r="NN660" s="14"/>
      <c r="NO660" s="14"/>
      <c r="NP660" s="14"/>
      <c r="NQ660" s="14"/>
      <c r="NR660" s="14"/>
      <c r="NS660" s="14"/>
      <c r="NT660" s="14"/>
    </row>
    <row r="661" spans="1:384" ht="13.5" customHeight="1" x14ac:dyDescent="0.25">
      <c r="A661" s="1"/>
      <c r="B661" s="14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4"/>
      <c r="HR661" s="14"/>
      <c r="HS661" s="14"/>
      <c r="HT661" s="14"/>
      <c r="HU661" s="14"/>
      <c r="HV661" s="14"/>
      <c r="HW661" s="14"/>
      <c r="HX661" s="14"/>
      <c r="HY661" s="14"/>
      <c r="HZ661" s="14"/>
      <c r="IA661" s="14"/>
      <c r="IB661" s="14"/>
      <c r="IC661" s="14"/>
      <c r="ID661" s="14"/>
      <c r="IE661" s="14"/>
      <c r="IF661" s="14"/>
      <c r="IG661" s="14"/>
      <c r="IH661" s="14"/>
      <c r="II661" s="14"/>
      <c r="IJ661" s="14"/>
      <c r="IK661" s="14"/>
      <c r="IL661" s="14"/>
      <c r="IM661" s="14"/>
      <c r="IN661" s="14"/>
      <c r="IO661" s="14"/>
      <c r="IP661" s="14"/>
      <c r="IQ661" s="14"/>
      <c r="IR661" s="14"/>
      <c r="IS661" s="14"/>
      <c r="IT661" s="14"/>
      <c r="IU661" s="14"/>
      <c r="IV661" s="14"/>
      <c r="IW661" s="14"/>
      <c r="IX661" s="14"/>
      <c r="IY661" s="14"/>
      <c r="IZ661" s="14"/>
      <c r="JA661" s="14"/>
      <c r="JB661" s="14"/>
      <c r="JC661" s="14"/>
      <c r="JD661" s="14"/>
      <c r="JE661" s="14"/>
      <c r="JF661" s="14"/>
      <c r="JG661" s="14"/>
      <c r="JH661" s="14"/>
      <c r="JI661" s="14"/>
      <c r="JJ661" s="14"/>
      <c r="JK661" s="14"/>
      <c r="JL661" s="14"/>
      <c r="JM661" s="14"/>
      <c r="JN661" s="14"/>
      <c r="JO661" s="14"/>
      <c r="JP661" s="14"/>
      <c r="JQ661" s="14"/>
      <c r="JR661" s="14"/>
      <c r="JS661" s="14"/>
      <c r="JT661" s="14"/>
      <c r="JU661" s="14"/>
      <c r="JV661" s="14"/>
      <c r="JW661" s="14"/>
      <c r="JX661" s="14"/>
      <c r="JY661" s="14"/>
      <c r="JZ661" s="14"/>
      <c r="KA661" s="14"/>
      <c r="KB661" s="14"/>
      <c r="KC661" s="14"/>
      <c r="KD661" s="14"/>
      <c r="KE661" s="14"/>
      <c r="KF661" s="14"/>
      <c r="KG661" s="14"/>
      <c r="KH661" s="14"/>
      <c r="KI661" s="14"/>
      <c r="KJ661" s="14"/>
      <c r="KK661" s="14"/>
      <c r="KL661" s="14"/>
      <c r="KM661" s="14"/>
      <c r="KN661" s="14"/>
      <c r="KO661" s="14"/>
      <c r="KP661" s="14"/>
      <c r="KQ661" s="14"/>
      <c r="KR661" s="14"/>
      <c r="KS661" s="14"/>
      <c r="KT661" s="14"/>
      <c r="KU661" s="14"/>
      <c r="KV661" s="14"/>
      <c r="KW661" s="14"/>
      <c r="KX661" s="14"/>
      <c r="KY661" s="14"/>
      <c r="KZ661" s="14"/>
      <c r="LA661" s="14"/>
      <c r="LB661" s="14"/>
      <c r="LC661" s="14"/>
      <c r="LD661" s="14"/>
      <c r="LE661" s="14"/>
      <c r="LF661" s="14"/>
      <c r="LG661" s="14"/>
      <c r="LH661" s="14"/>
      <c r="LI661" s="14"/>
      <c r="LJ661" s="14"/>
      <c r="LK661" s="14"/>
      <c r="LL661" s="14"/>
      <c r="LM661" s="14"/>
      <c r="LN661" s="14"/>
      <c r="LO661" s="14"/>
      <c r="LP661" s="14"/>
      <c r="LQ661" s="14"/>
      <c r="LR661" s="14"/>
      <c r="LS661" s="14"/>
      <c r="LT661" s="14"/>
      <c r="LU661" s="14"/>
      <c r="LV661" s="14"/>
      <c r="LW661" s="14"/>
      <c r="LX661" s="14"/>
      <c r="LY661" s="14"/>
      <c r="LZ661" s="14"/>
      <c r="MA661" s="14"/>
      <c r="MB661" s="14"/>
      <c r="MC661" s="14"/>
      <c r="MD661" s="14"/>
      <c r="ME661" s="14"/>
      <c r="MF661" s="14"/>
      <c r="MG661" s="14"/>
      <c r="MH661" s="14"/>
      <c r="MI661" s="14"/>
      <c r="MJ661" s="14"/>
      <c r="MK661" s="14"/>
      <c r="ML661" s="14"/>
      <c r="MM661" s="14"/>
      <c r="MN661" s="14"/>
      <c r="MO661" s="14"/>
      <c r="MP661" s="14"/>
      <c r="MQ661" s="14"/>
      <c r="MR661" s="14"/>
      <c r="MS661" s="14"/>
      <c r="MT661" s="14"/>
      <c r="MU661" s="14"/>
      <c r="MV661" s="14"/>
      <c r="MW661" s="14"/>
      <c r="MX661" s="14"/>
      <c r="MY661" s="14"/>
      <c r="MZ661" s="14"/>
      <c r="NA661" s="14"/>
      <c r="NB661" s="14"/>
      <c r="NC661" s="14"/>
      <c r="ND661" s="14"/>
      <c r="NE661" s="14"/>
      <c r="NF661" s="14"/>
      <c r="NG661" s="14"/>
      <c r="NH661" s="14"/>
      <c r="NI661" s="14"/>
      <c r="NJ661" s="14"/>
      <c r="NK661" s="14"/>
      <c r="NL661" s="14"/>
      <c r="NM661" s="14"/>
      <c r="NN661" s="14"/>
      <c r="NO661" s="14"/>
      <c r="NP661" s="14"/>
      <c r="NQ661" s="14"/>
      <c r="NR661" s="14"/>
      <c r="NS661" s="14"/>
      <c r="NT661" s="14"/>
    </row>
    <row r="662" spans="1:384" ht="13.5" customHeight="1" x14ac:dyDescent="0.25">
      <c r="A662" s="1"/>
      <c r="B662" s="14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4"/>
      <c r="HR662" s="14"/>
      <c r="HS662" s="14"/>
      <c r="HT662" s="14"/>
      <c r="HU662" s="14"/>
      <c r="HV662" s="14"/>
      <c r="HW662" s="14"/>
      <c r="HX662" s="14"/>
      <c r="HY662" s="14"/>
      <c r="HZ662" s="14"/>
      <c r="IA662" s="14"/>
      <c r="IB662" s="14"/>
      <c r="IC662" s="14"/>
      <c r="ID662" s="14"/>
      <c r="IE662" s="14"/>
      <c r="IF662" s="14"/>
      <c r="IG662" s="14"/>
      <c r="IH662" s="14"/>
      <c r="II662" s="14"/>
      <c r="IJ662" s="14"/>
      <c r="IK662" s="14"/>
      <c r="IL662" s="14"/>
      <c r="IM662" s="14"/>
      <c r="IN662" s="14"/>
      <c r="IO662" s="14"/>
      <c r="IP662" s="14"/>
      <c r="IQ662" s="14"/>
      <c r="IR662" s="14"/>
      <c r="IS662" s="14"/>
      <c r="IT662" s="14"/>
      <c r="IU662" s="14"/>
      <c r="IV662" s="14"/>
      <c r="IW662" s="14"/>
      <c r="IX662" s="14"/>
      <c r="IY662" s="14"/>
      <c r="IZ662" s="14"/>
      <c r="JA662" s="14"/>
      <c r="JB662" s="14"/>
      <c r="JC662" s="14"/>
      <c r="JD662" s="14"/>
      <c r="JE662" s="14"/>
      <c r="JF662" s="14"/>
      <c r="JG662" s="14"/>
      <c r="JH662" s="14"/>
      <c r="JI662" s="14"/>
      <c r="JJ662" s="14"/>
      <c r="JK662" s="14"/>
      <c r="JL662" s="14"/>
      <c r="JM662" s="14"/>
      <c r="JN662" s="14"/>
      <c r="JO662" s="14"/>
      <c r="JP662" s="14"/>
      <c r="JQ662" s="14"/>
      <c r="JR662" s="14"/>
      <c r="JS662" s="14"/>
      <c r="JT662" s="14"/>
      <c r="JU662" s="14"/>
      <c r="JV662" s="14"/>
      <c r="JW662" s="14"/>
      <c r="JX662" s="14"/>
      <c r="JY662" s="14"/>
      <c r="JZ662" s="14"/>
      <c r="KA662" s="14"/>
      <c r="KB662" s="14"/>
      <c r="KC662" s="14"/>
      <c r="KD662" s="14"/>
      <c r="KE662" s="14"/>
      <c r="KF662" s="14"/>
      <c r="KG662" s="14"/>
      <c r="KH662" s="14"/>
      <c r="KI662" s="14"/>
      <c r="KJ662" s="14"/>
      <c r="KK662" s="14"/>
      <c r="KL662" s="14"/>
      <c r="KM662" s="14"/>
      <c r="KN662" s="14"/>
      <c r="KO662" s="14"/>
      <c r="KP662" s="14"/>
      <c r="KQ662" s="14"/>
      <c r="KR662" s="14"/>
      <c r="KS662" s="14"/>
      <c r="KT662" s="14"/>
      <c r="KU662" s="14"/>
      <c r="KV662" s="14"/>
      <c r="KW662" s="14"/>
      <c r="KX662" s="14"/>
      <c r="KY662" s="14"/>
      <c r="KZ662" s="14"/>
      <c r="LA662" s="14"/>
      <c r="LB662" s="14"/>
      <c r="LC662" s="14"/>
      <c r="LD662" s="14"/>
      <c r="LE662" s="14"/>
      <c r="LF662" s="14"/>
      <c r="LG662" s="14"/>
      <c r="LH662" s="14"/>
      <c r="LI662" s="14"/>
      <c r="LJ662" s="14"/>
      <c r="LK662" s="14"/>
      <c r="LL662" s="14"/>
      <c r="LM662" s="14"/>
      <c r="LN662" s="14"/>
      <c r="LO662" s="14"/>
      <c r="LP662" s="14"/>
      <c r="LQ662" s="14"/>
      <c r="LR662" s="14"/>
      <c r="LS662" s="14"/>
      <c r="LT662" s="14"/>
      <c r="LU662" s="14"/>
      <c r="LV662" s="14"/>
      <c r="LW662" s="14"/>
      <c r="LX662" s="14"/>
      <c r="LY662" s="14"/>
      <c r="LZ662" s="14"/>
      <c r="MA662" s="14"/>
      <c r="MB662" s="14"/>
      <c r="MC662" s="14"/>
      <c r="MD662" s="14"/>
      <c r="ME662" s="14"/>
      <c r="MF662" s="14"/>
      <c r="MG662" s="14"/>
      <c r="MH662" s="14"/>
      <c r="MI662" s="14"/>
      <c r="MJ662" s="14"/>
      <c r="MK662" s="14"/>
      <c r="ML662" s="14"/>
      <c r="MM662" s="14"/>
      <c r="MN662" s="14"/>
      <c r="MO662" s="14"/>
      <c r="MP662" s="14"/>
      <c r="MQ662" s="14"/>
      <c r="MR662" s="14"/>
      <c r="MS662" s="14"/>
      <c r="MT662" s="14"/>
      <c r="MU662" s="14"/>
      <c r="MV662" s="14"/>
      <c r="MW662" s="14"/>
      <c r="MX662" s="14"/>
      <c r="MY662" s="14"/>
      <c r="MZ662" s="14"/>
      <c r="NA662" s="14"/>
      <c r="NB662" s="14"/>
      <c r="NC662" s="14"/>
      <c r="ND662" s="14"/>
      <c r="NE662" s="14"/>
      <c r="NF662" s="14"/>
      <c r="NG662" s="14"/>
      <c r="NH662" s="14"/>
      <c r="NI662" s="14"/>
      <c r="NJ662" s="14"/>
      <c r="NK662" s="14"/>
      <c r="NL662" s="14"/>
      <c r="NM662" s="14"/>
      <c r="NN662" s="14"/>
      <c r="NO662" s="14"/>
      <c r="NP662" s="14"/>
      <c r="NQ662" s="14"/>
      <c r="NR662" s="14"/>
      <c r="NS662" s="14"/>
      <c r="NT662" s="14"/>
    </row>
    <row r="663" spans="1:384" ht="13.5" customHeight="1" x14ac:dyDescent="0.25">
      <c r="A663" s="1"/>
      <c r="B663" s="14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</row>
    <row r="664" spans="1:384" ht="13.5" customHeight="1" x14ac:dyDescent="0.25">
      <c r="A664" s="1"/>
      <c r="B664" s="14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</row>
    <row r="665" spans="1:384" ht="13.5" customHeight="1" x14ac:dyDescent="0.25">
      <c r="A665" s="1"/>
      <c r="B665" s="14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</row>
    <row r="666" spans="1:384" ht="13.5" customHeight="1" x14ac:dyDescent="0.25">
      <c r="A666" s="1"/>
      <c r="B666" s="14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</row>
    <row r="667" spans="1:384" ht="13.5" customHeight="1" x14ac:dyDescent="0.25">
      <c r="A667" s="1"/>
      <c r="B667" s="14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</row>
    <row r="668" spans="1:384" ht="13.5" customHeight="1" x14ac:dyDescent="0.25">
      <c r="A668" s="1"/>
      <c r="B668" s="14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</row>
    <row r="669" spans="1:384" ht="13.5" customHeight="1" x14ac:dyDescent="0.25">
      <c r="A669" s="1"/>
      <c r="B669" s="14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</row>
    <row r="670" spans="1:384" ht="13.5" customHeight="1" x14ac:dyDescent="0.25">
      <c r="A670" s="1"/>
      <c r="B670" s="14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</row>
    <row r="671" spans="1:384" ht="13.5" customHeight="1" x14ac:dyDescent="0.25">
      <c r="A671" s="1"/>
      <c r="B671" s="14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</row>
    <row r="672" spans="1:384" ht="13.5" customHeight="1" x14ac:dyDescent="0.25">
      <c r="A672" s="1"/>
      <c r="B672" s="14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  <c r="IY672" s="14"/>
      <c r="IZ672" s="14"/>
      <c r="JA672" s="14"/>
      <c r="JB672" s="14"/>
      <c r="JC672" s="14"/>
      <c r="JD672" s="14"/>
      <c r="JE672" s="14"/>
      <c r="JF672" s="14"/>
      <c r="JG672" s="14"/>
      <c r="JH672" s="14"/>
      <c r="JI672" s="14"/>
      <c r="JJ672" s="14"/>
      <c r="JK672" s="14"/>
      <c r="JL672" s="14"/>
      <c r="JM672" s="14"/>
      <c r="JN672" s="14"/>
      <c r="JO672" s="14"/>
      <c r="JP672" s="14"/>
      <c r="JQ672" s="14"/>
      <c r="JR672" s="14"/>
      <c r="JS672" s="14"/>
      <c r="JT672" s="14"/>
      <c r="JU672" s="14"/>
      <c r="JV672" s="14"/>
      <c r="JW672" s="14"/>
      <c r="JX672" s="14"/>
      <c r="JY672" s="14"/>
      <c r="JZ672" s="14"/>
      <c r="KA672" s="14"/>
      <c r="KB672" s="14"/>
      <c r="KC672" s="14"/>
      <c r="KD672" s="14"/>
      <c r="KE672" s="14"/>
      <c r="KF672" s="14"/>
      <c r="KG672" s="14"/>
      <c r="KH672" s="14"/>
      <c r="KI672" s="14"/>
      <c r="KJ672" s="14"/>
      <c r="KK672" s="14"/>
      <c r="KL672" s="14"/>
      <c r="KM672" s="14"/>
      <c r="KN672" s="14"/>
      <c r="KO672" s="14"/>
      <c r="KP672" s="14"/>
      <c r="KQ672" s="14"/>
      <c r="KR672" s="14"/>
      <c r="KS672" s="14"/>
      <c r="KT672" s="14"/>
      <c r="KU672" s="14"/>
      <c r="KV672" s="14"/>
      <c r="KW672" s="14"/>
      <c r="KX672" s="14"/>
      <c r="KY672" s="14"/>
      <c r="KZ672" s="14"/>
      <c r="LA672" s="14"/>
      <c r="LB672" s="14"/>
      <c r="LC672" s="14"/>
      <c r="LD672" s="14"/>
      <c r="LE672" s="14"/>
      <c r="LF672" s="14"/>
      <c r="LG672" s="14"/>
      <c r="LH672" s="14"/>
      <c r="LI672" s="14"/>
      <c r="LJ672" s="14"/>
      <c r="LK672" s="14"/>
      <c r="LL672" s="14"/>
      <c r="LM672" s="14"/>
      <c r="LN672" s="14"/>
      <c r="LO672" s="14"/>
      <c r="LP672" s="14"/>
      <c r="LQ672" s="14"/>
      <c r="LR672" s="14"/>
      <c r="LS672" s="14"/>
      <c r="LT672" s="14"/>
      <c r="LU672" s="14"/>
      <c r="LV672" s="14"/>
      <c r="LW672" s="14"/>
      <c r="LX672" s="14"/>
      <c r="LY672" s="14"/>
      <c r="LZ672" s="14"/>
      <c r="MA672" s="14"/>
      <c r="MB672" s="14"/>
      <c r="MC672" s="14"/>
      <c r="MD672" s="14"/>
      <c r="ME672" s="14"/>
      <c r="MF672" s="14"/>
      <c r="MG672" s="14"/>
      <c r="MH672" s="14"/>
      <c r="MI672" s="14"/>
      <c r="MJ672" s="14"/>
      <c r="MK672" s="14"/>
      <c r="ML672" s="14"/>
      <c r="MM672" s="14"/>
      <c r="MN672" s="14"/>
      <c r="MO672" s="14"/>
      <c r="MP672" s="14"/>
      <c r="MQ672" s="14"/>
      <c r="MR672" s="14"/>
      <c r="MS672" s="14"/>
      <c r="MT672" s="14"/>
      <c r="MU672" s="14"/>
      <c r="MV672" s="14"/>
      <c r="MW672" s="14"/>
      <c r="MX672" s="14"/>
      <c r="MY672" s="14"/>
      <c r="MZ672" s="14"/>
      <c r="NA672" s="14"/>
      <c r="NB672" s="14"/>
      <c r="NC672" s="14"/>
      <c r="ND672" s="14"/>
      <c r="NE672" s="14"/>
      <c r="NF672" s="14"/>
      <c r="NG672" s="14"/>
      <c r="NH672" s="14"/>
      <c r="NI672" s="14"/>
      <c r="NJ672" s="14"/>
      <c r="NK672" s="14"/>
      <c r="NL672" s="14"/>
      <c r="NM672" s="14"/>
      <c r="NN672" s="14"/>
      <c r="NO672" s="14"/>
      <c r="NP672" s="14"/>
      <c r="NQ672" s="14"/>
      <c r="NR672" s="14"/>
      <c r="NS672" s="14"/>
      <c r="NT672" s="14"/>
    </row>
    <row r="673" spans="1:384" ht="13.5" customHeight="1" x14ac:dyDescent="0.25">
      <c r="A673" s="1"/>
      <c r="B673" s="14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4"/>
      <c r="HR673" s="14"/>
      <c r="HS673" s="14"/>
      <c r="HT673" s="14"/>
      <c r="HU673" s="14"/>
      <c r="HV673" s="14"/>
      <c r="HW673" s="14"/>
      <c r="HX673" s="14"/>
      <c r="HY673" s="14"/>
      <c r="HZ673" s="14"/>
      <c r="IA673" s="14"/>
      <c r="IB673" s="14"/>
      <c r="IC673" s="14"/>
      <c r="ID673" s="14"/>
      <c r="IE673" s="14"/>
      <c r="IF673" s="14"/>
      <c r="IG673" s="14"/>
      <c r="IH673" s="14"/>
      <c r="II673" s="14"/>
      <c r="IJ673" s="14"/>
      <c r="IK673" s="14"/>
      <c r="IL673" s="14"/>
      <c r="IM673" s="14"/>
      <c r="IN673" s="14"/>
      <c r="IO673" s="14"/>
      <c r="IP673" s="14"/>
      <c r="IQ673" s="14"/>
      <c r="IR673" s="14"/>
      <c r="IS673" s="14"/>
      <c r="IT673" s="14"/>
      <c r="IU673" s="14"/>
      <c r="IV673" s="14"/>
      <c r="IW673" s="14"/>
      <c r="IX673" s="14"/>
      <c r="IY673" s="14"/>
      <c r="IZ673" s="14"/>
      <c r="JA673" s="14"/>
      <c r="JB673" s="14"/>
      <c r="JC673" s="14"/>
      <c r="JD673" s="14"/>
      <c r="JE673" s="14"/>
      <c r="JF673" s="14"/>
      <c r="JG673" s="14"/>
      <c r="JH673" s="14"/>
      <c r="JI673" s="14"/>
      <c r="JJ673" s="14"/>
      <c r="JK673" s="14"/>
      <c r="JL673" s="14"/>
      <c r="JM673" s="14"/>
      <c r="JN673" s="14"/>
      <c r="JO673" s="14"/>
      <c r="JP673" s="14"/>
      <c r="JQ673" s="14"/>
      <c r="JR673" s="14"/>
      <c r="JS673" s="14"/>
      <c r="JT673" s="14"/>
      <c r="JU673" s="14"/>
      <c r="JV673" s="14"/>
      <c r="JW673" s="14"/>
      <c r="JX673" s="14"/>
      <c r="JY673" s="14"/>
      <c r="JZ673" s="14"/>
      <c r="KA673" s="14"/>
      <c r="KB673" s="14"/>
      <c r="KC673" s="14"/>
      <c r="KD673" s="14"/>
      <c r="KE673" s="14"/>
      <c r="KF673" s="14"/>
      <c r="KG673" s="14"/>
      <c r="KH673" s="14"/>
      <c r="KI673" s="14"/>
      <c r="KJ673" s="14"/>
      <c r="KK673" s="14"/>
      <c r="KL673" s="14"/>
      <c r="KM673" s="14"/>
      <c r="KN673" s="14"/>
      <c r="KO673" s="14"/>
      <c r="KP673" s="14"/>
      <c r="KQ673" s="14"/>
      <c r="KR673" s="14"/>
      <c r="KS673" s="14"/>
      <c r="KT673" s="14"/>
      <c r="KU673" s="14"/>
      <c r="KV673" s="14"/>
      <c r="KW673" s="14"/>
      <c r="KX673" s="14"/>
      <c r="KY673" s="14"/>
      <c r="KZ673" s="14"/>
      <c r="LA673" s="14"/>
      <c r="LB673" s="14"/>
      <c r="LC673" s="14"/>
      <c r="LD673" s="14"/>
      <c r="LE673" s="14"/>
      <c r="LF673" s="14"/>
      <c r="LG673" s="14"/>
      <c r="LH673" s="14"/>
      <c r="LI673" s="14"/>
      <c r="LJ673" s="14"/>
      <c r="LK673" s="14"/>
      <c r="LL673" s="14"/>
      <c r="LM673" s="14"/>
      <c r="LN673" s="14"/>
      <c r="LO673" s="14"/>
      <c r="LP673" s="14"/>
      <c r="LQ673" s="14"/>
      <c r="LR673" s="14"/>
      <c r="LS673" s="14"/>
      <c r="LT673" s="14"/>
      <c r="LU673" s="14"/>
      <c r="LV673" s="14"/>
      <c r="LW673" s="14"/>
      <c r="LX673" s="14"/>
      <c r="LY673" s="14"/>
      <c r="LZ673" s="14"/>
      <c r="MA673" s="14"/>
      <c r="MB673" s="14"/>
      <c r="MC673" s="14"/>
      <c r="MD673" s="14"/>
      <c r="ME673" s="14"/>
      <c r="MF673" s="14"/>
      <c r="MG673" s="14"/>
      <c r="MH673" s="14"/>
      <c r="MI673" s="14"/>
      <c r="MJ673" s="14"/>
      <c r="MK673" s="14"/>
      <c r="ML673" s="14"/>
      <c r="MM673" s="14"/>
      <c r="MN673" s="14"/>
      <c r="MO673" s="14"/>
      <c r="MP673" s="14"/>
      <c r="MQ673" s="14"/>
      <c r="MR673" s="14"/>
      <c r="MS673" s="14"/>
      <c r="MT673" s="14"/>
      <c r="MU673" s="14"/>
      <c r="MV673" s="14"/>
      <c r="MW673" s="14"/>
      <c r="MX673" s="14"/>
      <c r="MY673" s="14"/>
      <c r="MZ673" s="14"/>
      <c r="NA673" s="14"/>
      <c r="NB673" s="14"/>
      <c r="NC673" s="14"/>
      <c r="ND673" s="14"/>
      <c r="NE673" s="14"/>
      <c r="NF673" s="14"/>
      <c r="NG673" s="14"/>
      <c r="NH673" s="14"/>
      <c r="NI673" s="14"/>
      <c r="NJ673" s="14"/>
      <c r="NK673" s="14"/>
      <c r="NL673" s="14"/>
      <c r="NM673" s="14"/>
      <c r="NN673" s="14"/>
      <c r="NO673" s="14"/>
      <c r="NP673" s="14"/>
      <c r="NQ673" s="14"/>
      <c r="NR673" s="14"/>
      <c r="NS673" s="14"/>
      <c r="NT673" s="14"/>
    </row>
    <row r="674" spans="1:384" ht="13.5" customHeight="1" x14ac:dyDescent="0.25">
      <c r="A674" s="1"/>
      <c r="B674" s="14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4"/>
      <c r="HR674" s="14"/>
      <c r="HS674" s="14"/>
      <c r="HT674" s="14"/>
      <c r="HU674" s="14"/>
      <c r="HV674" s="14"/>
      <c r="HW674" s="14"/>
      <c r="HX674" s="14"/>
      <c r="HY674" s="14"/>
      <c r="HZ674" s="14"/>
      <c r="IA674" s="14"/>
      <c r="IB674" s="14"/>
      <c r="IC674" s="14"/>
      <c r="ID674" s="14"/>
      <c r="IE674" s="14"/>
      <c r="IF674" s="14"/>
      <c r="IG674" s="14"/>
      <c r="IH674" s="14"/>
      <c r="II674" s="14"/>
      <c r="IJ674" s="14"/>
      <c r="IK674" s="14"/>
      <c r="IL674" s="14"/>
      <c r="IM674" s="14"/>
      <c r="IN674" s="14"/>
      <c r="IO674" s="14"/>
      <c r="IP674" s="14"/>
      <c r="IQ674" s="14"/>
      <c r="IR674" s="14"/>
      <c r="IS674" s="14"/>
      <c r="IT674" s="14"/>
      <c r="IU674" s="14"/>
      <c r="IV674" s="14"/>
      <c r="IW674" s="14"/>
      <c r="IX674" s="14"/>
      <c r="IY674" s="14"/>
      <c r="IZ674" s="14"/>
      <c r="JA674" s="14"/>
      <c r="JB674" s="14"/>
      <c r="JC674" s="14"/>
      <c r="JD674" s="14"/>
      <c r="JE674" s="14"/>
      <c r="JF674" s="14"/>
      <c r="JG674" s="14"/>
      <c r="JH674" s="14"/>
      <c r="JI674" s="14"/>
      <c r="JJ674" s="14"/>
      <c r="JK674" s="14"/>
      <c r="JL674" s="14"/>
      <c r="JM674" s="14"/>
      <c r="JN674" s="14"/>
      <c r="JO674" s="14"/>
      <c r="JP674" s="14"/>
      <c r="JQ674" s="14"/>
      <c r="JR674" s="14"/>
      <c r="JS674" s="14"/>
      <c r="JT674" s="14"/>
      <c r="JU674" s="14"/>
      <c r="JV674" s="14"/>
      <c r="JW674" s="14"/>
      <c r="JX674" s="14"/>
      <c r="JY674" s="14"/>
      <c r="JZ674" s="14"/>
      <c r="KA674" s="14"/>
      <c r="KB674" s="14"/>
      <c r="KC674" s="14"/>
      <c r="KD674" s="14"/>
      <c r="KE674" s="14"/>
      <c r="KF674" s="14"/>
      <c r="KG674" s="14"/>
      <c r="KH674" s="14"/>
      <c r="KI674" s="14"/>
      <c r="KJ674" s="14"/>
      <c r="KK674" s="14"/>
      <c r="KL674" s="14"/>
      <c r="KM674" s="14"/>
      <c r="KN674" s="14"/>
      <c r="KO674" s="14"/>
      <c r="KP674" s="14"/>
      <c r="KQ674" s="14"/>
      <c r="KR674" s="14"/>
      <c r="KS674" s="14"/>
      <c r="KT674" s="14"/>
      <c r="KU674" s="14"/>
      <c r="KV674" s="14"/>
      <c r="KW674" s="14"/>
      <c r="KX674" s="14"/>
      <c r="KY674" s="14"/>
      <c r="KZ674" s="14"/>
      <c r="LA674" s="14"/>
      <c r="LB674" s="14"/>
      <c r="LC674" s="14"/>
      <c r="LD674" s="14"/>
      <c r="LE674" s="14"/>
      <c r="LF674" s="14"/>
      <c r="LG674" s="14"/>
      <c r="LH674" s="14"/>
      <c r="LI674" s="14"/>
      <c r="LJ674" s="14"/>
      <c r="LK674" s="14"/>
      <c r="LL674" s="14"/>
      <c r="LM674" s="14"/>
      <c r="LN674" s="14"/>
      <c r="LO674" s="14"/>
      <c r="LP674" s="14"/>
      <c r="LQ674" s="14"/>
      <c r="LR674" s="14"/>
      <c r="LS674" s="14"/>
      <c r="LT674" s="14"/>
      <c r="LU674" s="14"/>
      <c r="LV674" s="14"/>
      <c r="LW674" s="14"/>
      <c r="LX674" s="14"/>
      <c r="LY674" s="14"/>
      <c r="LZ674" s="14"/>
      <c r="MA674" s="14"/>
      <c r="MB674" s="14"/>
      <c r="MC674" s="14"/>
      <c r="MD674" s="14"/>
      <c r="ME674" s="14"/>
      <c r="MF674" s="14"/>
      <c r="MG674" s="14"/>
      <c r="MH674" s="14"/>
      <c r="MI674" s="14"/>
      <c r="MJ674" s="14"/>
      <c r="MK674" s="14"/>
      <c r="ML674" s="14"/>
      <c r="MM674" s="14"/>
      <c r="MN674" s="14"/>
      <c r="MO674" s="14"/>
      <c r="MP674" s="14"/>
      <c r="MQ674" s="14"/>
      <c r="MR674" s="14"/>
      <c r="MS674" s="14"/>
      <c r="MT674" s="14"/>
      <c r="MU674" s="14"/>
      <c r="MV674" s="14"/>
      <c r="MW674" s="14"/>
      <c r="MX674" s="14"/>
      <c r="MY674" s="14"/>
      <c r="MZ674" s="14"/>
      <c r="NA674" s="14"/>
      <c r="NB674" s="14"/>
      <c r="NC674" s="14"/>
      <c r="ND674" s="14"/>
      <c r="NE674" s="14"/>
      <c r="NF674" s="14"/>
      <c r="NG674" s="14"/>
      <c r="NH674" s="14"/>
      <c r="NI674" s="14"/>
      <c r="NJ674" s="14"/>
      <c r="NK674" s="14"/>
      <c r="NL674" s="14"/>
      <c r="NM674" s="14"/>
      <c r="NN674" s="14"/>
      <c r="NO674" s="14"/>
      <c r="NP674" s="14"/>
      <c r="NQ674" s="14"/>
      <c r="NR674" s="14"/>
      <c r="NS674" s="14"/>
      <c r="NT674" s="14"/>
    </row>
    <row r="675" spans="1:384" ht="13.5" customHeight="1" x14ac:dyDescent="0.25">
      <c r="A675" s="1"/>
      <c r="B675" s="14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  <c r="IY675" s="14"/>
      <c r="IZ675" s="14"/>
      <c r="JA675" s="14"/>
      <c r="JB675" s="14"/>
      <c r="JC675" s="14"/>
      <c r="JD675" s="14"/>
      <c r="JE675" s="14"/>
      <c r="JF675" s="14"/>
      <c r="JG675" s="14"/>
      <c r="JH675" s="14"/>
      <c r="JI675" s="14"/>
      <c r="JJ675" s="14"/>
      <c r="JK675" s="14"/>
      <c r="JL675" s="14"/>
      <c r="JM675" s="14"/>
      <c r="JN675" s="14"/>
      <c r="JO675" s="14"/>
      <c r="JP675" s="14"/>
      <c r="JQ675" s="14"/>
      <c r="JR675" s="14"/>
      <c r="JS675" s="14"/>
      <c r="JT675" s="14"/>
      <c r="JU675" s="14"/>
      <c r="JV675" s="14"/>
      <c r="JW675" s="14"/>
      <c r="JX675" s="14"/>
      <c r="JY675" s="14"/>
      <c r="JZ675" s="14"/>
      <c r="KA675" s="14"/>
      <c r="KB675" s="14"/>
      <c r="KC675" s="14"/>
      <c r="KD675" s="14"/>
      <c r="KE675" s="14"/>
      <c r="KF675" s="14"/>
      <c r="KG675" s="14"/>
      <c r="KH675" s="14"/>
      <c r="KI675" s="14"/>
      <c r="KJ675" s="14"/>
      <c r="KK675" s="14"/>
      <c r="KL675" s="14"/>
      <c r="KM675" s="14"/>
      <c r="KN675" s="14"/>
      <c r="KO675" s="14"/>
      <c r="KP675" s="14"/>
      <c r="KQ675" s="14"/>
      <c r="KR675" s="14"/>
      <c r="KS675" s="14"/>
      <c r="KT675" s="14"/>
      <c r="KU675" s="14"/>
      <c r="KV675" s="14"/>
      <c r="KW675" s="14"/>
      <c r="KX675" s="14"/>
      <c r="KY675" s="14"/>
      <c r="KZ675" s="14"/>
      <c r="LA675" s="14"/>
      <c r="LB675" s="14"/>
      <c r="LC675" s="14"/>
      <c r="LD675" s="14"/>
      <c r="LE675" s="14"/>
      <c r="LF675" s="14"/>
      <c r="LG675" s="14"/>
      <c r="LH675" s="14"/>
      <c r="LI675" s="14"/>
      <c r="LJ675" s="14"/>
      <c r="LK675" s="14"/>
      <c r="LL675" s="14"/>
      <c r="LM675" s="14"/>
      <c r="LN675" s="14"/>
      <c r="LO675" s="14"/>
      <c r="LP675" s="14"/>
      <c r="LQ675" s="14"/>
      <c r="LR675" s="14"/>
      <c r="LS675" s="14"/>
      <c r="LT675" s="14"/>
      <c r="LU675" s="14"/>
      <c r="LV675" s="14"/>
      <c r="LW675" s="14"/>
      <c r="LX675" s="14"/>
      <c r="LY675" s="14"/>
      <c r="LZ675" s="14"/>
      <c r="MA675" s="14"/>
      <c r="MB675" s="14"/>
      <c r="MC675" s="14"/>
      <c r="MD675" s="14"/>
      <c r="ME675" s="14"/>
      <c r="MF675" s="14"/>
      <c r="MG675" s="14"/>
      <c r="MH675" s="14"/>
      <c r="MI675" s="14"/>
      <c r="MJ675" s="14"/>
      <c r="MK675" s="14"/>
      <c r="ML675" s="14"/>
      <c r="MM675" s="14"/>
      <c r="MN675" s="14"/>
      <c r="MO675" s="14"/>
      <c r="MP675" s="14"/>
      <c r="MQ675" s="14"/>
      <c r="MR675" s="14"/>
      <c r="MS675" s="14"/>
      <c r="MT675" s="14"/>
      <c r="MU675" s="14"/>
      <c r="MV675" s="14"/>
      <c r="MW675" s="14"/>
      <c r="MX675" s="14"/>
      <c r="MY675" s="14"/>
      <c r="MZ675" s="14"/>
      <c r="NA675" s="14"/>
      <c r="NB675" s="14"/>
      <c r="NC675" s="14"/>
      <c r="ND675" s="14"/>
      <c r="NE675" s="14"/>
      <c r="NF675" s="14"/>
      <c r="NG675" s="14"/>
      <c r="NH675" s="14"/>
      <c r="NI675" s="14"/>
      <c r="NJ675" s="14"/>
      <c r="NK675" s="14"/>
      <c r="NL675" s="14"/>
      <c r="NM675" s="14"/>
      <c r="NN675" s="14"/>
      <c r="NO675" s="14"/>
      <c r="NP675" s="14"/>
      <c r="NQ675" s="14"/>
      <c r="NR675" s="14"/>
      <c r="NS675" s="14"/>
      <c r="NT675" s="14"/>
    </row>
    <row r="676" spans="1:384" ht="13.5" customHeight="1" x14ac:dyDescent="0.25">
      <c r="A676" s="1"/>
      <c r="B676" s="14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HK676" s="14"/>
      <c r="HL676" s="14"/>
      <c r="HM676" s="14"/>
      <c r="HN676" s="14"/>
      <c r="HO676" s="14"/>
      <c r="HP676" s="14"/>
      <c r="HQ676" s="14"/>
      <c r="HR676" s="14"/>
      <c r="HS676" s="14"/>
      <c r="HT676" s="14"/>
      <c r="HU676" s="14"/>
      <c r="HV676" s="14"/>
      <c r="HW676" s="14"/>
      <c r="HX676" s="14"/>
      <c r="HY676" s="14"/>
      <c r="HZ676" s="14"/>
      <c r="IA676" s="14"/>
      <c r="IB676" s="14"/>
      <c r="IC676" s="14"/>
      <c r="ID676" s="14"/>
      <c r="IE676" s="14"/>
      <c r="IF676" s="14"/>
      <c r="IG676" s="14"/>
      <c r="IH676" s="14"/>
      <c r="II676" s="14"/>
      <c r="IJ676" s="14"/>
      <c r="IK676" s="14"/>
      <c r="IL676" s="14"/>
      <c r="IM676" s="14"/>
      <c r="IN676" s="14"/>
      <c r="IO676" s="14"/>
      <c r="IP676" s="14"/>
      <c r="IQ676" s="14"/>
      <c r="IR676" s="14"/>
      <c r="IS676" s="14"/>
      <c r="IT676" s="14"/>
      <c r="IU676" s="14"/>
      <c r="IV676" s="14"/>
      <c r="IW676" s="14"/>
      <c r="IX676" s="14"/>
      <c r="IY676" s="14"/>
      <c r="IZ676" s="14"/>
      <c r="JA676" s="14"/>
      <c r="JB676" s="14"/>
      <c r="JC676" s="14"/>
      <c r="JD676" s="14"/>
      <c r="JE676" s="14"/>
      <c r="JF676" s="14"/>
      <c r="JG676" s="14"/>
      <c r="JH676" s="14"/>
      <c r="JI676" s="14"/>
      <c r="JJ676" s="14"/>
      <c r="JK676" s="14"/>
      <c r="JL676" s="14"/>
      <c r="JM676" s="14"/>
      <c r="JN676" s="14"/>
      <c r="JO676" s="14"/>
      <c r="JP676" s="14"/>
      <c r="JQ676" s="14"/>
      <c r="JR676" s="14"/>
      <c r="JS676" s="14"/>
      <c r="JT676" s="14"/>
      <c r="JU676" s="14"/>
      <c r="JV676" s="14"/>
      <c r="JW676" s="14"/>
      <c r="JX676" s="14"/>
      <c r="JY676" s="14"/>
      <c r="JZ676" s="14"/>
      <c r="KA676" s="14"/>
      <c r="KB676" s="14"/>
      <c r="KC676" s="14"/>
      <c r="KD676" s="14"/>
      <c r="KE676" s="14"/>
      <c r="KF676" s="14"/>
      <c r="KG676" s="14"/>
      <c r="KH676" s="14"/>
      <c r="KI676" s="14"/>
      <c r="KJ676" s="14"/>
      <c r="KK676" s="14"/>
      <c r="KL676" s="14"/>
      <c r="KM676" s="14"/>
      <c r="KN676" s="14"/>
      <c r="KO676" s="14"/>
      <c r="KP676" s="14"/>
      <c r="KQ676" s="14"/>
      <c r="KR676" s="14"/>
      <c r="KS676" s="14"/>
      <c r="KT676" s="14"/>
      <c r="KU676" s="14"/>
      <c r="KV676" s="14"/>
      <c r="KW676" s="14"/>
      <c r="KX676" s="14"/>
      <c r="KY676" s="14"/>
      <c r="KZ676" s="14"/>
      <c r="LA676" s="14"/>
      <c r="LB676" s="14"/>
      <c r="LC676" s="14"/>
      <c r="LD676" s="14"/>
      <c r="LE676" s="14"/>
      <c r="LF676" s="14"/>
      <c r="LG676" s="14"/>
      <c r="LH676" s="14"/>
      <c r="LI676" s="14"/>
      <c r="LJ676" s="14"/>
      <c r="LK676" s="14"/>
      <c r="LL676" s="14"/>
      <c r="LM676" s="14"/>
      <c r="LN676" s="14"/>
      <c r="LO676" s="14"/>
      <c r="LP676" s="14"/>
      <c r="LQ676" s="14"/>
      <c r="LR676" s="14"/>
      <c r="LS676" s="14"/>
      <c r="LT676" s="14"/>
      <c r="LU676" s="14"/>
      <c r="LV676" s="14"/>
      <c r="LW676" s="14"/>
      <c r="LX676" s="14"/>
      <c r="LY676" s="14"/>
      <c r="LZ676" s="14"/>
      <c r="MA676" s="14"/>
      <c r="MB676" s="14"/>
      <c r="MC676" s="14"/>
      <c r="MD676" s="14"/>
      <c r="ME676" s="14"/>
      <c r="MF676" s="14"/>
      <c r="MG676" s="14"/>
      <c r="MH676" s="14"/>
      <c r="MI676" s="14"/>
      <c r="MJ676" s="14"/>
      <c r="MK676" s="14"/>
      <c r="ML676" s="14"/>
      <c r="MM676" s="14"/>
      <c r="MN676" s="14"/>
      <c r="MO676" s="14"/>
      <c r="MP676" s="14"/>
      <c r="MQ676" s="14"/>
      <c r="MR676" s="14"/>
      <c r="MS676" s="14"/>
      <c r="MT676" s="14"/>
      <c r="MU676" s="14"/>
      <c r="MV676" s="14"/>
      <c r="MW676" s="14"/>
      <c r="MX676" s="14"/>
      <c r="MY676" s="14"/>
      <c r="MZ676" s="14"/>
      <c r="NA676" s="14"/>
      <c r="NB676" s="14"/>
      <c r="NC676" s="14"/>
      <c r="ND676" s="14"/>
      <c r="NE676" s="14"/>
      <c r="NF676" s="14"/>
      <c r="NG676" s="14"/>
      <c r="NH676" s="14"/>
      <c r="NI676" s="14"/>
      <c r="NJ676" s="14"/>
      <c r="NK676" s="14"/>
      <c r="NL676" s="14"/>
      <c r="NM676" s="14"/>
      <c r="NN676" s="14"/>
      <c r="NO676" s="14"/>
      <c r="NP676" s="14"/>
      <c r="NQ676" s="14"/>
      <c r="NR676" s="14"/>
      <c r="NS676" s="14"/>
      <c r="NT676" s="14"/>
    </row>
    <row r="677" spans="1:384" ht="13.5" customHeight="1" x14ac:dyDescent="0.25">
      <c r="A677" s="1"/>
      <c r="B677" s="14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4"/>
      <c r="HR677" s="14"/>
      <c r="HS677" s="14"/>
      <c r="HT677" s="14"/>
      <c r="HU677" s="14"/>
      <c r="HV677" s="14"/>
      <c r="HW677" s="14"/>
      <c r="HX677" s="14"/>
      <c r="HY677" s="14"/>
      <c r="HZ677" s="14"/>
      <c r="IA677" s="14"/>
      <c r="IB677" s="14"/>
      <c r="IC677" s="14"/>
      <c r="ID677" s="14"/>
      <c r="IE677" s="14"/>
      <c r="IF677" s="14"/>
      <c r="IG677" s="14"/>
      <c r="IH677" s="14"/>
      <c r="II677" s="14"/>
      <c r="IJ677" s="14"/>
      <c r="IK677" s="14"/>
      <c r="IL677" s="14"/>
      <c r="IM677" s="14"/>
      <c r="IN677" s="14"/>
      <c r="IO677" s="14"/>
      <c r="IP677" s="14"/>
      <c r="IQ677" s="14"/>
      <c r="IR677" s="14"/>
      <c r="IS677" s="14"/>
      <c r="IT677" s="14"/>
      <c r="IU677" s="14"/>
      <c r="IV677" s="14"/>
      <c r="IW677" s="14"/>
      <c r="IX677" s="14"/>
      <c r="IY677" s="14"/>
      <c r="IZ677" s="14"/>
      <c r="JA677" s="14"/>
      <c r="JB677" s="14"/>
      <c r="JC677" s="14"/>
      <c r="JD677" s="14"/>
      <c r="JE677" s="14"/>
      <c r="JF677" s="14"/>
      <c r="JG677" s="14"/>
      <c r="JH677" s="14"/>
      <c r="JI677" s="14"/>
      <c r="JJ677" s="14"/>
      <c r="JK677" s="14"/>
      <c r="JL677" s="14"/>
      <c r="JM677" s="14"/>
      <c r="JN677" s="14"/>
      <c r="JO677" s="14"/>
      <c r="JP677" s="14"/>
      <c r="JQ677" s="14"/>
      <c r="JR677" s="14"/>
      <c r="JS677" s="14"/>
      <c r="JT677" s="14"/>
      <c r="JU677" s="14"/>
      <c r="JV677" s="14"/>
      <c r="JW677" s="14"/>
      <c r="JX677" s="14"/>
      <c r="JY677" s="14"/>
      <c r="JZ677" s="14"/>
      <c r="KA677" s="14"/>
      <c r="KB677" s="14"/>
      <c r="KC677" s="14"/>
      <c r="KD677" s="14"/>
      <c r="KE677" s="14"/>
      <c r="KF677" s="14"/>
      <c r="KG677" s="14"/>
      <c r="KH677" s="14"/>
      <c r="KI677" s="14"/>
      <c r="KJ677" s="14"/>
      <c r="KK677" s="14"/>
      <c r="KL677" s="14"/>
      <c r="KM677" s="14"/>
      <c r="KN677" s="14"/>
      <c r="KO677" s="14"/>
      <c r="KP677" s="14"/>
      <c r="KQ677" s="14"/>
      <c r="KR677" s="14"/>
      <c r="KS677" s="14"/>
      <c r="KT677" s="14"/>
      <c r="KU677" s="14"/>
      <c r="KV677" s="14"/>
      <c r="KW677" s="14"/>
      <c r="KX677" s="14"/>
      <c r="KY677" s="14"/>
      <c r="KZ677" s="14"/>
      <c r="LA677" s="14"/>
      <c r="LB677" s="14"/>
      <c r="LC677" s="14"/>
      <c r="LD677" s="14"/>
      <c r="LE677" s="14"/>
      <c r="LF677" s="14"/>
      <c r="LG677" s="14"/>
      <c r="LH677" s="14"/>
      <c r="LI677" s="14"/>
      <c r="LJ677" s="14"/>
      <c r="LK677" s="14"/>
      <c r="LL677" s="14"/>
      <c r="LM677" s="14"/>
      <c r="LN677" s="14"/>
      <c r="LO677" s="14"/>
      <c r="LP677" s="14"/>
      <c r="LQ677" s="14"/>
      <c r="LR677" s="14"/>
      <c r="LS677" s="14"/>
      <c r="LT677" s="14"/>
      <c r="LU677" s="14"/>
      <c r="LV677" s="14"/>
      <c r="LW677" s="14"/>
      <c r="LX677" s="14"/>
      <c r="LY677" s="14"/>
      <c r="LZ677" s="14"/>
      <c r="MA677" s="14"/>
      <c r="MB677" s="14"/>
      <c r="MC677" s="14"/>
      <c r="MD677" s="14"/>
      <c r="ME677" s="14"/>
      <c r="MF677" s="14"/>
      <c r="MG677" s="14"/>
      <c r="MH677" s="14"/>
      <c r="MI677" s="14"/>
      <c r="MJ677" s="14"/>
      <c r="MK677" s="14"/>
      <c r="ML677" s="14"/>
      <c r="MM677" s="14"/>
      <c r="MN677" s="14"/>
      <c r="MO677" s="14"/>
      <c r="MP677" s="14"/>
      <c r="MQ677" s="14"/>
      <c r="MR677" s="14"/>
      <c r="MS677" s="14"/>
      <c r="MT677" s="14"/>
      <c r="MU677" s="14"/>
      <c r="MV677" s="14"/>
      <c r="MW677" s="14"/>
      <c r="MX677" s="14"/>
      <c r="MY677" s="14"/>
      <c r="MZ677" s="14"/>
      <c r="NA677" s="14"/>
      <c r="NB677" s="14"/>
      <c r="NC677" s="14"/>
      <c r="ND677" s="14"/>
      <c r="NE677" s="14"/>
      <c r="NF677" s="14"/>
      <c r="NG677" s="14"/>
      <c r="NH677" s="14"/>
      <c r="NI677" s="14"/>
      <c r="NJ677" s="14"/>
      <c r="NK677" s="14"/>
      <c r="NL677" s="14"/>
      <c r="NM677" s="14"/>
      <c r="NN677" s="14"/>
      <c r="NO677" s="14"/>
      <c r="NP677" s="14"/>
      <c r="NQ677" s="14"/>
      <c r="NR677" s="14"/>
      <c r="NS677" s="14"/>
      <c r="NT677" s="14"/>
    </row>
    <row r="678" spans="1:384" ht="13.5" customHeight="1" x14ac:dyDescent="0.25">
      <c r="A678" s="1"/>
      <c r="B678" s="14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4"/>
      <c r="HR678" s="14"/>
      <c r="HS678" s="14"/>
      <c r="HT678" s="14"/>
      <c r="HU678" s="14"/>
      <c r="HV678" s="14"/>
      <c r="HW678" s="14"/>
      <c r="HX678" s="14"/>
      <c r="HY678" s="14"/>
      <c r="HZ678" s="14"/>
      <c r="IA678" s="14"/>
      <c r="IB678" s="14"/>
      <c r="IC678" s="14"/>
      <c r="ID678" s="14"/>
      <c r="IE678" s="14"/>
      <c r="IF678" s="14"/>
      <c r="IG678" s="14"/>
      <c r="IH678" s="14"/>
      <c r="II678" s="14"/>
      <c r="IJ678" s="14"/>
      <c r="IK678" s="14"/>
      <c r="IL678" s="14"/>
      <c r="IM678" s="14"/>
      <c r="IN678" s="14"/>
      <c r="IO678" s="14"/>
      <c r="IP678" s="14"/>
      <c r="IQ678" s="14"/>
      <c r="IR678" s="14"/>
      <c r="IS678" s="14"/>
      <c r="IT678" s="14"/>
      <c r="IU678" s="14"/>
      <c r="IV678" s="14"/>
      <c r="IW678" s="14"/>
      <c r="IX678" s="14"/>
      <c r="IY678" s="14"/>
      <c r="IZ678" s="14"/>
      <c r="JA678" s="14"/>
      <c r="JB678" s="14"/>
      <c r="JC678" s="14"/>
      <c r="JD678" s="14"/>
      <c r="JE678" s="14"/>
      <c r="JF678" s="14"/>
      <c r="JG678" s="14"/>
      <c r="JH678" s="14"/>
      <c r="JI678" s="14"/>
      <c r="JJ678" s="14"/>
      <c r="JK678" s="14"/>
      <c r="JL678" s="14"/>
      <c r="JM678" s="14"/>
      <c r="JN678" s="14"/>
      <c r="JO678" s="14"/>
      <c r="JP678" s="14"/>
      <c r="JQ678" s="14"/>
      <c r="JR678" s="14"/>
      <c r="JS678" s="14"/>
      <c r="JT678" s="14"/>
      <c r="JU678" s="14"/>
      <c r="JV678" s="14"/>
      <c r="JW678" s="14"/>
      <c r="JX678" s="14"/>
      <c r="JY678" s="14"/>
      <c r="JZ678" s="14"/>
      <c r="KA678" s="14"/>
      <c r="KB678" s="14"/>
      <c r="KC678" s="14"/>
      <c r="KD678" s="14"/>
      <c r="KE678" s="14"/>
      <c r="KF678" s="14"/>
      <c r="KG678" s="14"/>
      <c r="KH678" s="14"/>
      <c r="KI678" s="14"/>
      <c r="KJ678" s="14"/>
      <c r="KK678" s="14"/>
      <c r="KL678" s="14"/>
      <c r="KM678" s="14"/>
      <c r="KN678" s="14"/>
      <c r="KO678" s="14"/>
      <c r="KP678" s="14"/>
      <c r="KQ678" s="14"/>
      <c r="KR678" s="14"/>
      <c r="KS678" s="14"/>
      <c r="KT678" s="14"/>
      <c r="KU678" s="14"/>
      <c r="KV678" s="14"/>
      <c r="KW678" s="14"/>
      <c r="KX678" s="14"/>
      <c r="KY678" s="14"/>
      <c r="KZ678" s="14"/>
      <c r="LA678" s="14"/>
      <c r="LB678" s="14"/>
      <c r="LC678" s="14"/>
      <c r="LD678" s="14"/>
      <c r="LE678" s="14"/>
      <c r="LF678" s="14"/>
      <c r="LG678" s="14"/>
      <c r="LH678" s="14"/>
      <c r="LI678" s="14"/>
      <c r="LJ678" s="14"/>
      <c r="LK678" s="14"/>
      <c r="LL678" s="14"/>
      <c r="LM678" s="14"/>
      <c r="LN678" s="14"/>
      <c r="LO678" s="14"/>
      <c r="LP678" s="14"/>
      <c r="LQ678" s="14"/>
      <c r="LR678" s="14"/>
      <c r="LS678" s="14"/>
      <c r="LT678" s="14"/>
      <c r="LU678" s="14"/>
      <c r="LV678" s="14"/>
      <c r="LW678" s="14"/>
      <c r="LX678" s="14"/>
      <c r="LY678" s="14"/>
      <c r="LZ678" s="14"/>
      <c r="MA678" s="14"/>
      <c r="MB678" s="14"/>
      <c r="MC678" s="14"/>
      <c r="MD678" s="14"/>
      <c r="ME678" s="14"/>
      <c r="MF678" s="14"/>
      <c r="MG678" s="14"/>
      <c r="MH678" s="14"/>
      <c r="MI678" s="14"/>
      <c r="MJ678" s="14"/>
      <c r="MK678" s="14"/>
      <c r="ML678" s="14"/>
      <c r="MM678" s="14"/>
      <c r="MN678" s="14"/>
      <c r="MO678" s="14"/>
      <c r="MP678" s="14"/>
      <c r="MQ678" s="14"/>
      <c r="MR678" s="14"/>
      <c r="MS678" s="14"/>
      <c r="MT678" s="14"/>
      <c r="MU678" s="14"/>
      <c r="MV678" s="14"/>
      <c r="MW678" s="14"/>
      <c r="MX678" s="14"/>
      <c r="MY678" s="14"/>
      <c r="MZ678" s="14"/>
      <c r="NA678" s="14"/>
      <c r="NB678" s="14"/>
      <c r="NC678" s="14"/>
      <c r="ND678" s="14"/>
      <c r="NE678" s="14"/>
      <c r="NF678" s="14"/>
      <c r="NG678" s="14"/>
      <c r="NH678" s="14"/>
      <c r="NI678" s="14"/>
      <c r="NJ678" s="14"/>
      <c r="NK678" s="14"/>
      <c r="NL678" s="14"/>
      <c r="NM678" s="14"/>
      <c r="NN678" s="14"/>
      <c r="NO678" s="14"/>
      <c r="NP678" s="14"/>
      <c r="NQ678" s="14"/>
      <c r="NR678" s="14"/>
      <c r="NS678" s="14"/>
      <c r="NT678" s="14"/>
    </row>
    <row r="679" spans="1:384" ht="13.5" customHeight="1" x14ac:dyDescent="0.25">
      <c r="A679" s="1"/>
      <c r="B679" s="14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4"/>
      <c r="HR679" s="14"/>
      <c r="HS679" s="14"/>
      <c r="HT679" s="14"/>
      <c r="HU679" s="14"/>
      <c r="HV679" s="14"/>
      <c r="HW679" s="14"/>
      <c r="HX679" s="14"/>
      <c r="HY679" s="14"/>
      <c r="HZ679" s="14"/>
      <c r="IA679" s="14"/>
      <c r="IB679" s="14"/>
      <c r="IC679" s="14"/>
      <c r="ID679" s="14"/>
      <c r="IE679" s="14"/>
      <c r="IF679" s="14"/>
      <c r="IG679" s="14"/>
      <c r="IH679" s="14"/>
      <c r="II679" s="14"/>
      <c r="IJ679" s="14"/>
      <c r="IK679" s="14"/>
      <c r="IL679" s="14"/>
      <c r="IM679" s="14"/>
      <c r="IN679" s="14"/>
      <c r="IO679" s="14"/>
      <c r="IP679" s="14"/>
      <c r="IQ679" s="14"/>
      <c r="IR679" s="14"/>
      <c r="IS679" s="14"/>
      <c r="IT679" s="14"/>
      <c r="IU679" s="14"/>
      <c r="IV679" s="14"/>
      <c r="IW679" s="14"/>
      <c r="IX679" s="14"/>
      <c r="IY679" s="14"/>
      <c r="IZ679" s="14"/>
      <c r="JA679" s="14"/>
      <c r="JB679" s="14"/>
      <c r="JC679" s="14"/>
      <c r="JD679" s="14"/>
      <c r="JE679" s="14"/>
      <c r="JF679" s="14"/>
      <c r="JG679" s="14"/>
      <c r="JH679" s="14"/>
      <c r="JI679" s="14"/>
      <c r="JJ679" s="14"/>
      <c r="JK679" s="14"/>
      <c r="JL679" s="14"/>
      <c r="JM679" s="14"/>
      <c r="JN679" s="14"/>
      <c r="JO679" s="14"/>
      <c r="JP679" s="14"/>
      <c r="JQ679" s="14"/>
      <c r="JR679" s="14"/>
      <c r="JS679" s="14"/>
      <c r="JT679" s="14"/>
      <c r="JU679" s="14"/>
      <c r="JV679" s="14"/>
      <c r="JW679" s="14"/>
      <c r="JX679" s="14"/>
      <c r="JY679" s="14"/>
      <c r="JZ679" s="14"/>
      <c r="KA679" s="14"/>
      <c r="KB679" s="14"/>
      <c r="KC679" s="14"/>
      <c r="KD679" s="14"/>
      <c r="KE679" s="14"/>
      <c r="KF679" s="14"/>
      <c r="KG679" s="14"/>
      <c r="KH679" s="14"/>
      <c r="KI679" s="14"/>
      <c r="KJ679" s="14"/>
      <c r="KK679" s="14"/>
      <c r="KL679" s="14"/>
      <c r="KM679" s="14"/>
      <c r="KN679" s="14"/>
      <c r="KO679" s="14"/>
      <c r="KP679" s="14"/>
      <c r="KQ679" s="14"/>
      <c r="KR679" s="14"/>
      <c r="KS679" s="14"/>
      <c r="KT679" s="14"/>
      <c r="KU679" s="14"/>
      <c r="KV679" s="14"/>
      <c r="KW679" s="14"/>
      <c r="KX679" s="14"/>
      <c r="KY679" s="14"/>
      <c r="KZ679" s="14"/>
      <c r="LA679" s="14"/>
      <c r="LB679" s="14"/>
      <c r="LC679" s="14"/>
      <c r="LD679" s="14"/>
      <c r="LE679" s="14"/>
      <c r="LF679" s="14"/>
      <c r="LG679" s="14"/>
      <c r="LH679" s="14"/>
      <c r="LI679" s="14"/>
      <c r="LJ679" s="14"/>
      <c r="LK679" s="14"/>
      <c r="LL679" s="14"/>
      <c r="LM679" s="14"/>
      <c r="LN679" s="14"/>
      <c r="LO679" s="14"/>
      <c r="LP679" s="14"/>
      <c r="LQ679" s="14"/>
      <c r="LR679" s="14"/>
      <c r="LS679" s="14"/>
      <c r="LT679" s="14"/>
      <c r="LU679" s="14"/>
      <c r="LV679" s="14"/>
      <c r="LW679" s="14"/>
      <c r="LX679" s="14"/>
      <c r="LY679" s="14"/>
      <c r="LZ679" s="14"/>
      <c r="MA679" s="14"/>
      <c r="MB679" s="14"/>
      <c r="MC679" s="14"/>
      <c r="MD679" s="14"/>
      <c r="ME679" s="14"/>
      <c r="MF679" s="14"/>
      <c r="MG679" s="14"/>
      <c r="MH679" s="14"/>
      <c r="MI679" s="14"/>
      <c r="MJ679" s="14"/>
      <c r="MK679" s="14"/>
      <c r="ML679" s="14"/>
      <c r="MM679" s="14"/>
      <c r="MN679" s="14"/>
      <c r="MO679" s="14"/>
      <c r="MP679" s="14"/>
      <c r="MQ679" s="14"/>
      <c r="MR679" s="14"/>
      <c r="MS679" s="14"/>
      <c r="MT679" s="14"/>
      <c r="MU679" s="14"/>
      <c r="MV679" s="14"/>
      <c r="MW679" s="14"/>
      <c r="MX679" s="14"/>
      <c r="MY679" s="14"/>
      <c r="MZ679" s="14"/>
      <c r="NA679" s="14"/>
      <c r="NB679" s="14"/>
      <c r="NC679" s="14"/>
      <c r="ND679" s="14"/>
      <c r="NE679" s="14"/>
      <c r="NF679" s="14"/>
      <c r="NG679" s="14"/>
      <c r="NH679" s="14"/>
      <c r="NI679" s="14"/>
      <c r="NJ679" s="14"/>
      <c r="NK679" s="14"/>
      <c r="NL679" s="14"/>
      <c r="NM679" s="14"/>
      <c r="NN679" s="14"/>
      <c r="NO679" s="14"/>
      <c r="NP679" s="14"/>
      <c r="NQ679" s="14"/>
      <c r="NR679" s="14"/>
      <c r="NS679" s="14"/>
      <c r="NT679" s="14"/>
    </row>
    <row r="680" spans="1:384" ht="13.5" customHeight="1" x14ac:dyDescent="0.25">
      <c r="A680" s="1"/>
      <c r="B680" s="14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4"/>
      <c r="HR680" s="14"/>
      <c r="HS680" s="14"/>
      <c r="HT680" s="14"/>
      <c r="HU680" s="14"/>
      <c r="HV680" s="14"/>
      <c r="HW680" s="14"/>
      <c r="HX680" s="14"/>
      <c r="HY680" s="14"/>
      <c r="HZ680" s="14"/>
      <c r="IA680" s="14"/>
      <c r="IB680" s="14"/>
      <c r="IC680" s="14"/>
      <c r="ID680" s="14"/>
      <c r="IE680" s="14"/>
      <c r="IF680" s="14"/>
      <c r="IG680" s="14"/>
      <c r="IH680" s="14"/>
      <c r="II680" s="14"/>
      <c r="IJ680" s="14"/>
      <c r="IK680" s="14"/>
      <c r="IL680" s="14"/>
      <c r="IM680" s="14"/>
      <c r="IN680" s="14"/>
      <c r="IO680" s="14"/>
      <c r="IP680" s="14"/>
      <c r="IQ680" s="14"/>
      <c r="IR680" s="14"/>
      <c r="IS680" s="14"/>
      <c r="IT680" s="14"/>
      <c r="IU680" s="14"/>
      <c r="IV680" s="14"/>
      <c r="IW680" s="14"/>
      <c r="IX680" s="14"/>
      <c r="IY680" s="14"/>
      <c r="IZ680" s="14"/>
      <c r="JA680" s="14"/>
      <c r="JB680" s="14"/>
      <c r="JC680" s="14"/>
      <c r="JD680" s="14"/>
      <c r="JE680" s="14"/>
      <c r="JF680" s="14"/>
      <c r="JG680" s="14"/>
      <c r="JH680" s="14"/>
      <c r="JI680" s="14"/>
      <c r="JJ680" s="14"/>
      <c r="JK680" s="14"/>
      <c r="JL680" s="14"/>
      <c r="JM680" s="14"/>
      <c r="JN680" s="14"/>
      <c r="JO680" s="14"/>
      <c r="JP680" s="14"/>
      <c r="JQ680" s="14"/>
      <c r="JR680" s="14"/>
      <c r="JS680" s="14"/>
      <c r="JT680" s="14"/>
      <c r="JU680" s="14"/>
      <c r="JV680" s="14"/>
      <c r="JW680" s="14"/>
      <c r="JX680" s="14"/>
      <c r="JY680" s="14"/>
      <c r="JZ680" s="14"/>
      <c r="KA680" s="14"/>
      <c r="KB680" s="14"/>
      <c r="KC680" s="14"/>
      <c r="KD680" s="14"/>
      <c r="KE680" s="14"/>
      <c r="KF680" s="14"/>
      <c r="KG680" s="14"/>
      <c r="KH680" s="14"/>
      <c r="KI680" s="14"/>
      <c r="KJ680" s="14"/>
      <c r="KK680" s="14"/>
      <c r="KL680" s="14"/>
      <c r="KM680" s="14"/>
      <c r="KN680" s="14"/>
      <c r="KO680" s="14"/>
      <c r="KP680" s="14"/>
      <c r="KQ680" s="14"/>
      <c r="KR680" s="14"/>
      <c r="KS680" s="14"/>
      <c r="KT680" s="14"/>
      <c r="KU680" s="14"/>
      <c r="KV680" s="14"/>
      <c r="KW680" s="14"/>
      <c r="KX680" s="14"/>
      <c r="KY680" s="14"/>
      <c r="KZ680" s="14"/>
      <c r="LA680" s="14"/>
      <c r="LB680" s="14"/>
      <c r="LC680" s="14"/>
      <c r="LD680" s="14"/>
      <c r="LE680" s="14"/>
      <c r="LF680" s="14"/>
      <c r="LG680" s="14"/>
      <c r="LH680" s="14"/>
      <c r="LI680" s="14"/>
      <c r="LJ680" s="14"/>
      <c r="LK680" s="14"/>
      <c r="LL680" s="14"/>
      <c r="LM680" s="14"/>
      <c r="LN680" s="14"/>
      <c r="LO680" s="14"/>
      <c r="LP680" s="14"/>
      <c r="LQ680" s="14"/>
      <c r="LR680" s="14"/>
      <c r="LS680" s="14"/>
      <c r="LT680" s="14"/>
      <c r="LU680" s="14"/>
      <c r="LV680" s="14"/>
      <c r="LW680" s="14"/>
      <c r="LX680" s="14"/>
      <c r="LY680" s="14"/>
      <c r="LZ680" s="14"/>
      <c r="MA680" s="14"/>
      <c r="MB680" s="14"/>
      <c r="MC680" s="14"/>
      <c r="MD680" s="14"/>
      <c r="ME680" s="14"/>
      <c r="MF680" s="14"/>
      <c r="MG680" s="14"/>
      <c r="MH680" s="14"/>
      <c r="MI680" s="14"/>
      <c r="MJ680" s="14"/>
      <c r="MK680" s="14"/>
      <c r="ML680" s="14"/>
      <c r="MM680" s="14"/>
      <c r="MN680" s="14"/>
      <c r="MO680" s="14"/>
      <c r="MP680" s="14"/>
      <c r="MQ680" s="14"/>
      <c r="MR680" s="14"/>
      <c r="MS680" s="14"/>
      <c r="MT680" s="14"/>
      <c r="MU680" s="14"/>
      <c r="MV680" s="14"/>
      <c r="MW680" s="14"/>
      <c r="MX680" s="14"/>
      <c r="MY680" s="14"/>
      <c r="MZ680" s="14"/>
      <c r="NA680" s="14"/>
      <c r="NB680" s="14"/>
      <c r="NC680" s="14"/>
      <c r="ND680" s="14"/>
      <c r="NE680" s="14"/>
      <c r="NF680" s="14"/>
      <c r="NG680" s="14"/>
      <c r="NH680" s="14"/>
      <c r="NI680" s="14"/>
      <c r="NJ680" s="14"/>
      <c r="NK680" s="14"/>
      <c r="NL680" s="14"/>
      <c r="NM680" s="14"/>
      <c r="NN680" s="14"/>
      <c r="NO680" s="14"/>
      <c r="NP680" s="14"/>
      <c r="NQ680" s="14"/>
      <c r="NR680" s="14"/>
      <c r="NS680" s="14"/>
      <c r="NT680" s="14"/>
    </row>
    <row r="681" spans="1:384" ht="13.5" customHeight="1" x14ac:dyDescent="0.25">
      <c r="A681" s="1"/>
      <c r="B681" s="14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  <c r="IY681" s="14"/>
      <c r="IZ681" s="14"/>
      <c r="JA681" s="14"/>
      <c r="JB681" s="14"/>
      <c r="JC681" s="14"/>
      <c r="JD681" s="14"/>
      <c r="JE681" s="14"/>
      <c r="JF681" s="14"/>
      <c r="JG681" s="14"/>
      <c r="JH681" s="14"/>
      <c r="JI681" s="14"/>
      <c r="JJ681" s="14"/>
      <c r="JK681" s="14"/>
      <c r="JL681" s="14"/>
      <c r="JM681" s="14"/>
      <c r="JN681" s="14"/>
      <c r="JO681" s="14"/>
      <c r="JP681" s="14"/>
      <c r="JQ681" s="14"/>
      <c r="JR681" s="14"/>
      <c r="JS681" s="14"/>
      <c r="JT681" s="14"/>
      <c r="JU681" s="14"/>
      <c r="JV681" s="14"/>
      <c r="JW681" s="14"/>
      <c r="JX681" s="14"/>
      <c r="JY681" s="14"/>
      <c r="JZ681" s="14"/>
      <c r="KA681" s="14"/>
      <c r="KB681" s="14"/>
      <c r="KC681" s="14"/>
      <c r="KD681" s="14"/>
      <c r="KE681" s="14"/>
      <c r="KF681" s="14"/>
      <c r="KG681" s="14"/>
      <c r="KH681" s="14"/>
      <c r="KI681" s="14"/>
      <c r="KJ681" s="14"/>
      <c r="KK681" s="14"/>
      <c r="KL681" s="14"/>
      <c r="KM681" s="14"/>
      <c r="KN681" s="14"/>
      <c r="KO681" s="14"/>
      <c r="KP681" s="14"/>
      <c r="KQ681" s="14"/>
      <c r="KR681" s="14"/>
      <c r="KS681" s="14"/>
      <c r="KT681" s="14"/>
      <c r="KU681" s="14"/>
      <c r="KV681" s="14"/>
      <c r="KW681" s="14"/>
      <c r="KX681" s="14"/>
      <c r="KY681" s="14"/>
      <c r="KZ681" s="14"/>
      <c r="LA681" s="14"/>
      <c r="LB681" s="14"/>
      <c r="LC681" s="14"/>
      <c r="LD681" s="14"/>
      <c r="LE681" s="14"/>
      <c r="LF681" s="14"/>
      <c r="LG681" s="14"/>
      <c r="LH681" s="14"/>
      <c r="LI681" s="14"/>
      <c r="LJ681" s="14"/>
      <c r="LK681" s="14"/>
      <c r="LL681" s="14"/>
      <c r="LM681" s="14"/>
      <c r="LN681" s="14"/>
      <c r="LO681" s="14"/>
      <c r="LP681" s="14"/>
      <c r="LQ681" s="14"/>
      <c r="LR681" s="14"/>
      <c r="LS681" s="14"/>
      <c r="LT681" s="14"/>
      <c r="LU681" s="14"/>
      <c r="LV681" s="14"/>
      <c r="LW681" s="14"/>
      <c r="LX681" s="14"/>
      <c r="LY681" s="14"/>
      <c r="LZ681" s="14"/>
      <c r="MA681" s="14"/>
      <c r="MB681" s="14"/>
      <c r="MC681" s="14"/>
      <c r="MD681" s="14"/>
      <c r="ME681" s="14"/>
      <c r="MF681" s="14"/>
      <c r="MG681" s="14"/>
      <c r="MH681" s="14"/>
      <c r="MI681" s="14"/>
      <c r="MJ681" s="14"/>
      <c r="MK681" s="14"/>
      <c r="ML681" s="14"/>
      <c r="MM681" s="14"/>
      <c r="MN681" s="14"/>
      <c r="MO681" s="14"/>
      <c r="MP681" s="14"/>
      <c r="MQ681" s="14"/>
      <c r="MR681" s="14"/>
      <c r="MS681" s="14"/>
      <c r="MT681" s="14"/>
      <c r="MU681" s="14"/>
      <c r="MV681" s="14"/>
      <c r="MW681" s="14"/>
      <c r="MX681" s="14"/>
      <c r="MY681" s="14"/>
      <c r="MZ681" s="14"/>
      <c r="NA681" s="14"/>
      <c r="NB681" s="14"/>
      <c r="NC681" s="14"/>
      <c r="ND681" s="14"/>
      <c r="NE681" s="14"/>
      <c r="NF681" s="14"/>
      <c r="NG681" s="14"/>
      <c r="NH681" s="14"/>
      <c r="NI681" s="14"/>
      <c r="NJ681" s="14"/>
      <c r="NK681" s="14"/>
      <c r="NL681" s="14"/>
      <c r="NM681" s="14"/>
      <c r="NN681" s="14"/>
      <c r="NO681" s="14"/>
      <c r="NP681" s="14"/>
      <c r="NQ681" s="14"/>
      <c r="NR681" s="14"/>
      <c r="NS681" s="14"/>
      <c r="NT681" s="14"/>
    </row>
    <row r="682" spans="1:384" ht="13.5" customHeight="1" x14ac:dyDescent="0.25">
      <c r="A682" s="1"/>
      <c r="B682" s="14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4"/>
      <c r="HR682" s="14"/>
      <c r="HS682" s="14"/>
      <c r="HT682" s="14"/>
      <c r="HU682" s="14"/>
      <c r="HV682" s="14"/>
      <c r="HW682" s="14"/>
      <c r="HX682" s="14"/>
      <c r="HY682" s="14"/>
      <c r="HZ682" s="14"/>
      <c r="IA682" s="14"/>
      <c r="IB682" s="14"/>
      <c r="IC682" s="14"/>
      <c r="ID682" s="14"/>
      <c r="IE682" s="14"/>
      <c r="IF682" s="14"/>
      <c r="IG682" s="14"/>
      <c r="IH682" s="14"/>
      <c r="II682" s="14"/>
      <c r="IJ682" s="14"/>
      <c r="IK682" s="14"/>
      <c r="IL682" s="14"/>
      <c r="IM682" s="14"/>
      <c r="IN682" s="14"/>
      <c r="IO682" s="14"/>
      <c r="IP682" s="14"/>
      <c r="IQ682" s="14"/>
      <c r="IR682" s="14"/>
      <c r="IS682" s="14"/>
      <c r="IT682" s="14"/>
      <c r="IU682" s="14"/>
      <c r="IV682" s="14"/>
      <c r="IW682" s="14"/>
      <c r="IX682" s="14"/>
      <c r="IY682" s="14"/>
      <c r="IZ682" s="14"/>
      <c r="JA682" s="14"/>
      <c r="JB682" s="14"/>
      <c r="JC682" s="14"/>
      <c r="JD682" s="14"/>
      <c r="JE682" s="14"/>
      <c r="JF682" s="14"/>
      <c r="JG682" s="14"/>
      <c r="JH682" s="14"/>
      <c r="JI682" s="14"/>
      <c r="JJ682" s="14"/>
      <c r="JK682" s="14"/>
      <c r="JL682" s="14"/>
      <c r="JM682" s="14"/>
      <c r="JN682" s="14"/>
      <c r="JO682" s="14"/>
      <c r="JP682" s="14"/>
      <c r="JQ682" s="14"/>
      <c r="JR682" s="14"/>
      <c r="JS682" s="14"/>
      <c r="JT682" s="14"/>
      <c r="JU682" s="14"/>
      <c r="JV682" s="14"/>
      <c r="JW682" s="14"/>
      <c r="JX682" s="14"/>
      <c r="JY682" s="14"/>
      <c r="JZ682" s="14"/>
      <c r="KA682" s="14"/>
      <c r="KB682" s="14"/>
      <c r="KC682" s="14"/>
      <c r="KD682" s="14"/>
      <c r="KE682" s="14"/>
      <c r="KF682" s="14"/>
      <c r="KG682" s="14"/>
      <c r="KH682" s="14"/>
      <c r="KI682" s="14"/>
      <c r="KJ682" s="14"/>
      <c r="KK682" s="14"/>
      <c r="KL682" s="14"/>
      <c r="KM682" s="14"/>
      <c r="KN682" s="14"/>
      <c r="KO682" s="14"/>
      <c r="KP682" s="14"/>
      <c r="KQ682" s="14"/>
      <c r="KR682" s="14"/>
      <c r="KS682" s="14"/>
      <c r="KT682" s="14"/>
      <c r="KU682" s="14"/>
      <c r="KV682" s="14"/>
      <c r="KW682" s="14"/>
      <c r="KX682" s="14"/>
      <c r="KY682" s="14"/>
      <c r="KZ682" s="14"/>
      <c r="LA682" s="14"/>
      <c r="LB682" s="14"/>
      <c r="LC682" s="14"/>
      <c r="LD682" s="14"/>
      <c r="LE682" s="14"/>
      <c r="LF682" s="14"/>
      <c r="LG682" s="14"/>
      <c r="LH682" s="14"/>
      <c r="LI682" s="14"/>
      <c r="LJ682" s="14"/>
      <c r="LK682" s="14"/>
      <c r="LL682" s="14"/>
      <c r="LM682" s="14"/>
      <c r="LN682" s="14"/>
      <c r="LO682" s="14"/>
      <c r="LP682" s="14"/>
      <c r="LQ682" s="14"/>
      <c r="LR682" s="14"/>
      <c r="LS682" s="14"/>
      <c r="LT682" s="14"/>
      <c r="LU682" s="14"/>
      <c r="LV682" s="14"/>
      <c r="LW682" s="14"/>
      <c r="LX682" s="14"/>
      <c r="LY682" s="14"/>
      <c r="LZ682" s="14"/>
      <c r="MA682" s="14"/>
      <c r="MB682" s="14"/>
      <c r="MC682" s="14"/>
      <c r="MD682" s="14"/>
      <c r="ME682" s="14"/>
      <c r="MF682" s="14"/>
      <c r="MG682" s="14"/>
      <c r="MH682" s="14"/>
      <c r="MI682" s="14"/>
      <c r="MJ682" s="14"/>
      <c r="MK682" s="14"/>
      <c r="ML682" s="14"/>
      <c r="MM682" s="14"/>
      <c r="MN682" s="14"/>
      <c r="MO682" s="14"/>
      <c r="MP682" s="14"/>
      <c r="MQ682" s="14"/>
      <c r="MR682" s="14"/>
      <c r="MS682" s="14"/>
      <c r="MT682" s="14"/>
      <c r="MU682" s="14"/>
      <c r="MV682" s="14"/>
      <c r="MW682" s="14"/>
      <c r="MX682" s="14"/>
      <c r="MY682" s="14"/>
      <c r="MZ682" s="14"/>
      <c r="NA682" s="14"/>
      <c r="NB682" s="14"/>
      <c r="NC682" s="14"/>
      <c r="ND682" s="14"/>
      <c r="NE682" s="14"/>
      <c r="NF682" s="14"/>
      <c r="NG682" s="14"/>
      <c r="NH682" s="14"/>
      <c r="NI682" s="14"/>
      <c r="NJ682" s="14"/>
      <c r="NK682" s="14"/>
      <c r="NL682" s="14"/>
      <c r="NM682" s="14"/>
      <c r="NN682" s="14"/>
      <c r="NO682" s="14"/>
      <c r="NP682" s="14"/>
      <c r="NQ682" s="14"/>
      <c r="NR682" s="14"/>
      <c r="NS682" s="14"/>
      <c r="NT682" s="14"/>
    </row>
    <row r="683" spans="1:384" ht="13.5" customHeight="1" x14ac:dyDescent="0.25">
      <c r="A683" s="1"/>
      <c r="B683" s="14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4"/>
      <c r="HR683" s="14"/>
      <c r="HS683" s="14"/>
      <c r="HT683" s="14"/>
      <c r="HU683" s="14"/>
      <c r="HV683" s="14"/>
      <c r="HW683" s="14"/>
      <c r="HX683" s="14"/>
      <c r="HY683" s="14"/>
      <c r="HZ683" s="14"/>
      <c r="IA683" s="14"/>
      <c r="IB683" s="14"/>
      <c r="IC683" s="14"/>
      <c r="ID683" s="14"/>
      <c r="IE683" s="14"/>
      <c r="IF683" s="14"/>
      <c r="IG683" s="14"/>
      <c r="IH683" s="14"/>
      <c r="II683" s="14"/>
      <c r="IJ683" s="14"/>
      <c r="IK683" s="14"/>
      <c r="IL683" s="14"/>
      <c r="IM683" s="14"/>
      <c r="IN683" s="14"/>
      <c r="IO683" s="14"/>
      <c r="IP683" s="14"/>
      <c r="IQ683" s="14"/>
      <c r="IR683" s="14"/>
      <c r="IS683" s="14"/>
      <c r="IT683" s="14"/>
      <c r="IU683" s="14"/>
      <c r="IV683" s="14"/>
      <c r="IW683" s="14"/>
      <c r="IX683" s="14"/>
      <c r="IY683" s="14"/>
      <c r="IZ683" s="14"/>
      <c r="JA683" s="14"/>
      <c r="JB683" s="14"/>
      <c r="JC683" s="14"/>
      <c r="JD683" s="14"/>
      <c r="JE683" s="14"/>
      <c r="JF683" s="14"/>
      <c r="JG683" s="14"/>
      <c r="JH683" s="14"/>
      <c r="JI683" s="14"/>
      <c r="JJ683" s="14"/>
      <c r="JK683" s="14"/>
      <c r="JL683" s="14"/>
      <c r="JM683" s="14"/>
      <c r="JN683" s="14"/>
      <c r="JO683" s="14"/>
      <c r="JP683" s="14"/>
      <c r="JQ683" s="14"/>
      <c r="JR683" s="14"/>
      <c r="JS683" s="14"/>
      <c r="JT683" s="14"/>
      <c r="JU683" s="14"/>
      <c r="JV683" s="14"/>
      <c r="JW683" s="14"/>
      <c r="JX683" s="14"/>
      <c r="JY683" s="14"/>
      <c r="JZ683" s="14"/>
      <c r="KA683" s="14"/>
      <c r="KB683" s="14"/>
      <c r="KC683" s="14"/>
      <c r="KD683" s="14"/>
      <c r="KE683" s="14"/>
      <c r="KF683" s="14"/>
      <c r="KG683" s="14"/>
      <c r="KH683" s="14"/>
      <c r="KI683" s="14"/>
      <c r="KJ683" s="14"/>
      <c r="KK683" s="14"/>
      <c r="KL683" s="14"/>
      <c r="KM683" s="14"/>
      <c r="KN683" s="14"/>
      <c r="KO683" s="14"/>
      <c r="KP683" s="14"/>
      <c r="KQ683" s="14"/>
      <c r="KR683" s="14"/>
      <c r="KS683" s="14"/>
      <c r="KT683" s="14"/>
      <c r="KU683" s="14"/>
      <c r="KV683" s="14"/>
      <c r="KW683" s="14"/>
      <c r="KX683" s="14"/>
      <c r="KY683" s="14"/>
      <c r="KZ683" s="14"/>
      <c r="LA683" s="14"/>
      <c r="LB683" s="14"/>
      <c r="LC683" s="14"/>
      <c r="LD683" s="14"/>
      <c r="LE683" s="14"/>
      <c r="LF683" s="14"/>
      <c r="LG683" s="14"/>
      <c r="LH683" s="14"/>
      <c r="LI683" s="14"/>
      <c r="LJ683" s="14"/>
      <c r="LK683" s="14"/>
      <c r="LL683" s="14"/>
      <c r="LM683" s="14"/>
      <c r="LN683" s="14"/>
      <c r="LO683" s="14"/>
      <c r="LP683" s="14"/>
      <c r="LQ683" s="14"/>
      <c r="LR683" s="14"/>
      <c r="LS683" s="14"/>
      <c r="LT683" s="14"/>
      <c r="LU683" s="14"/>
      <c r="LV683" s="14"/>
      <c r="LW683" s="14"/>
      <c r="LX683" s="14"/>
      <c r="LY683" s="14"/>
      <c r="LZ683" s="14"/>
      <c r="MA683" s="14"/>
      <c r="MB683" s="14"/>
      <c r="MC683" s="14"/>
      <c r="MD683" s="14"/>
      <c r="ME683" s="14"/>
      <c r="MF683" s="14"/>
      <c r="MG683" s="14"/>
      <c r="MH683" s="14"/>
      <c r="MI683" s="14"/>
      <c r="MJ683" s="14"/>
      <c r="MK683" s="14"/>
      <c r="ML683" s="14"/>
      <c r="MM683" s="14"/>
      <c r="MN683" s="14"/>
      <c r="MO683" s="14"/>
      <c r="MP683" s="14"/>
      <c r="MQ683" s="14"/>
      <c r="MR683" s="14"/>
      <c r="MS683" s="14"/>
      <c r="MT683" s="14"/>
      <c r="MU683" s="14"/>
      <c r="MV683" s="14"/>
      <c r="MW683" s="14"/>
      <c r="MX683" s="14"/>
      <c r="MY683" s="14"/>
      <c r="MZ683" s="14"/>
      <c r="NA683" s="14"/>
      <c r="NB683" s="14"/>
      <c r="NC683" s="14"/>
      <c r="ND683" s="14"/>
      <c r="NE683" s="14"/>
      <c r="NF683" s="14"/>
      <c r="NG683" s="14"/>
      <c r="NH683" s="14"/>
      <c r="NI683" s="14"/>
      <c r="NJ683" s="14"/>
      <c r="NK683" s="14"/>
      <c r="NL683" s="14"/>
      <c r="NM683" s="14"/>
      <c r="NN683" s="14"/>
      <c r="NO683" s="14"/>
      <c r="NP683" s="14"/>
      <c r="NQ683" s="14"/>
      <c r="NR683" s="14"/>
      <c r="NS683" s="14"/>
      <c r="NT683" s="14"/>
    </row>
    <row r="684" spans="1:384" ht="13.5" customHeight="1" x14ac:dyDescent="0.25">
      <c r="A684" s="1"/>
      <c r="B684" s="14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  <c r="IY684" s="14"/>
      <c r="IZ684" s="14"/>
      <c r="JA684" s="14"/>
      <c r="JB684" s="14"/>
      <c r="JC684" s="14"/>
      <c r="JD684" s="14"/>
      <c r="JE684" s="14"/>
      <c r="JF684" s="14"/>
      <c r="JG684" s="14"/>
      <c r="JH684" s="14"/>
      <c r="JI684" s="14"/>
      <c r="JJ684" s="14"/>
      <c r="JK684" s="14"/>
      <c r="JL684" s="14"/>
      <c r="JM684" s="14"/>
      <c r="JN684" s="14"/>
      <c r="JO684" s="14"/>
      <c r="JP684" s="14"/>
      <c r="JQ684" s="14"/>
      <c r="JR684" s="14"/>
      <c r="JS684" s="14"/>
      <c r="JT684" s="14"/>
      <c r="JU684" s="14"/>
      <c r="JV684" s="14"/>
      <c r="JW684" s="14"/>
      <c r="JX684" s="14"/>
      <c r="JY684" s="14"/>
      <c r="JZ684" s="14"/>
      <c r="KA684" s="14"/>
      <c r="KB684" s="14"/>
      <c r="KC684" s="14"/>
      <c r="KD684" s="14"/>
      <c r="KE684" s="14"/>
      <c r="KF684" s="14"/>
      <c r="KG684" s="14"/>
      <c r="KH684" s="14"/>
      <c r="KI684" s="14"/>
      <c r="KJ684" s="14"/>
      <c r="KK684" s="14"/>
      <c r="KL684" s="14"/>
      <c r="KM684" s="14"/>
      <c r="KN684" s="14"/>
      <c r="KO684" s="14"/>
      <c r="KP684" s="14"/>
      <c r="KQ684" s="14"/>
      <c r="KR684" s="14"/>
      <c r="KS684" s="14"/>
      <c r="KT684" s="14"/>
      <c r="KU684" s="14"/>
      <c r="KV684" s="14"/>
      <c r="KW684" s="14"/>
      <c r="KX684" s="14"/>
      <c r="KY684" s="14"/>
      <c r="KZ684" s="14"/>
      <c r="LA684" s="14"/>
      <c r="LB684" s="14"/>
      <c r="LC684" s="14"/>
      <c r="LD684" s="14"/>
      <c r="LE684" s="14"/>
      <c r="LF684" s="14"/>
      <c r="LG684" s="14"/>
      <c r="LH684" s="14"/>
      <c r="LI684" s="14"/>
      <c r="LJ684" s="14"/>
      <c r="LK684" s="14"/>
      <c r="LL684" s="14"/>
      <c r="LM684" s="14"/>
      <c r="LN684" s="14"/>
      <c r="LO684" s="14"/>
      <c r="LP684" s="14"/>
      <c r="LQ684" s="14"/>
      <c r="LR684" s="14"/>
      <c r="LS684" s="14"/>
      <c r="LT684" s="14"/>
      <c r="LU684" s="14"/>
      <c r="LV684" s="14"/>
      <c r="LW684" s="14"/>
      <c r="LX684" s="14"/>
      <c r="LY684" s="14"/>
      <c r="LZ684" s="14"/>
      <c r="MA684" s="14"/>
      <c r="MB684" s="14"/>
      <c r="MC684" s="14"/>
      <c r="MD684" s="14"/>
      <c r="ME684" s="14"/>
      <c r="MF684" s="14"/>
      <c r="MG684" s="14"/>
      <c r="MH684" s="14"/>
      <c r="MI684" s="14"/>
      <c r="MJ684" s="14"/>
      <c r="MK684" s="14"/>
      <c r="ML684" s="14"/>
      <c r="MM684" s="14"/>
      <c r="MN684" s="14"/>
      <c r="MO684" s="14"/>
      <c r="MP684" s="14"/>
      <c r="MQ684" s="14"/>
      <c r="MR684" s="14"/>
      <c r="MS684" s="14"/>
      <c r="MT684" s="14"/>
      <c r="MU684" s="14"/>
      <c r="MV684" s="14"/>
      <c r="MW684" s="14"/>
      <c r="MX684" s="14"/>
      <c r="MY684" s="14"/>
      <c r="MZ684" s="14"/>
      <c r="NA684" s="14"/>
      <c r="NB684" s="14"/>
      <c r="NC684" s="14"/>
      <c r="ND684" s="14"/>
      <c r="NE684" s="14"/>
      <c r="NF684" s="14"/>
      <c r="NG684" s="14"/>
      <c r="NH684" s="14"/>
      <c r="NI684" s="14"/>
      <c r="NJ684" s="14"/>
      <c r="NK684" s="14"/>
      <c r="NL684" s="14"/>
      <c r="NM684" s="14"/>
      <c r="NN684" s="14"/>
      <c r="NO684" s="14"/>
      <c r="NP684" s="14"/>
      <c r="NQ684" s="14"/>
      <c r="NR684" s="14"/>
      <c r="NS684" s="14"/>
      <c r="NT684" s="14"/>
    </row>
    <row r="685" spans="1:384" ht="13.5" customHeight="1" x14ac:dyDescent="0.25">
      <c r="A685" s="1"/>
      <c r="B685" s="14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4"/>
      <c r="HR685" s="14"/>
      <c r="HS685" s="14"/>
      <c r="HT685" s="14"/>
      <c r="HU685" s="14"/>
      <c r="HV685" s="14"/>
      <c r="HW685" s="14"/>
      <c r="HX685" s="14"/>
      <c r="HY685" s="14"/>
      <c r="HZ685" s="14"/>
      <c r="IA685" s="14"/>
      <c r="IB685" s="14"/>
      <c r="IC685" s="14"/>
      <c r="ID685" s="14"/>
      <c r="IE685" s="14"/>
      <c r="IF685" s="14"/>
      <c r="IG685" s="14"/>
      <c r="IH685" s="14"/>
      <c r="II685" s="14"/>
      <c r="IJ685" s="14"/>
      <c r="IK685" s="14"/>
      <c r="IL685" s="14"/>
      <c r="IM685" s="14"/>
      <c r="IN685" s="14"/>
      <c r="IO685" s="14"/>
      <c r="IP685" s="14"/>
      <c r="IQ685" s="14"/>
      <c r="IR685" s="14"/>
      <c r="IS685" s="14"/>
      <c r="IT685" s="14"/>
      <c r="IU685" s="14"/>
      <c r="IV685" s="14"/>
      <c r="IW685" s="14"/>
      <c r="IX685" s="14"/>
      <c r="IY685" s="14"/>
      <c r="IZ685" s="14"/>
      <c r="JA685" s="14"/>
      <c r="JB685" s="14"/>
      <c r="JC685" s="14"/>
      <c r="JD685" s="14"/>
      <c r="JE685" s="14"/>
      <c r="JF685" s="14"/>
      <c r="JG685" s="14"/>
      <c r="JH685" s="14"/>
      <c r="JI685" s="14"/>
      <c r="JJ685" s="14"/>
      <c r="JK685" s="14"/>
      <c r="JL685" s="14"/>
      <c r="JM685" s="14"/>
      <c r="JN685" s="14"/>
      <c r="JO685" s="14"/>
      <c r="JP685" s="14"/>
      <c r="JQ685" s="14"/>
      <c r="JR685" s="14"/>
      <c r="JS685" s="14"/>
      <c r="JT685" s="14"/>
      <c r="JU685" s="14"/>
      <c r="JV685" s="14"/>
      <c r="JW685" s="14"/>
      <c r="JX685" s="14"/>
      <c r="JY685" s="14"/>
      <c r="JZ685" s="14"/>
      <c r="KA685" s="14"/>
      <c r="KB685" s="14"/>
      <c r="KC685" s="14"/>
      <c r="KD685" s="14"/>
      <c r="KE685" s="14"/>
      <c r="KF685" s="14"/>
      <c r="KG685" s="14"/>
      <c r="KH685" s="14"/>
      <c r="KI685" s="14"/>
      <c r="KJ685" s="14"/>
      <c r="KK685" s="14"/>
      <c r="KL685" s="14"/>
      <c r="KM685" s="14"/>
      <c r="KN685" s="14"/>
      <c r="KO685" s="14"/>
      <c r="KP685" s="14"/>
      <c r="KQ685" s="14"/>
      <c r="KR685" s="14"/>
      <c r="KS685" s="14"/>
      <c r="KT685" s="14"/>
      <c r="KU685" s="14"/>
      <c r="KV685" s="14"/>
      <c r="KW685" s="14"/>
      <c r="KX685" s="14"/>
      <c r="KY685" s="14"/>
      <c r="KZ685" s="14"/>
      <c r="LA685" s="14"/>
      <c r="LB685" s="14"/>
      <c r="LC685" s="14"/>
      <c r="LD685" s="14"/>
      <c r="LE685" s="14"/>
      <c r="LF685" s="14"/>
      <c r="LG685" s="14"/>
      <c r="LH685" s="14"/>
      <c r="LI685" s="14"/>
      <c r="LJ685" s="14"/>
      <c r="LK685" s="14"/>
      <c r="LL685" s="14"/>
      <c r="LM685" s="14"/>
      <c r="LN685" s="14"/>
      <c r="LO685" s="14"/>
      <c r="LP685" s="14"/>
      <c r="LQ685" s="14"/>
      <c r="LR685" s="14"/>
      <c r="LS685" s="14"/>
      <c r="LT685" s="14"/>
      <c r="LU685" s="14"/>
      <c r="LV685" s="14"/>
      <c r="LW685" s="14"/>
      <c r="LX685" s="14"/>
      <c r="LY685" s="14"/>
      <c r="LZ685" s="14"/>
      <c r="MA685" s="14"/>
      <c r="MB685" s="14"/>
      <c r="MC685" s="14"/>
      <c r="MD685" s="14"/>
      <c r="ME685" s="14"/>
      <c r="MF685" s="14"/>
      <c r="MG685" s="14"/>
      <c r="MH685" s="14"/>
      <c r="MI685" s="14"/>
      <c r="MJ685" s="14"/>
      <c r="MK685" s="14"/>
      <c r="ML685" s="14"/>
      <c r="MM685" s="14"/>
      <c r="MN685" s="14"/>
      <c r="MO685" s="14"/>
      <c r="MP685" s="14"/>
      <c r="MQ685" s="14"/>
      <c r="MR685" s="14"/>
      <c r="MS685" s="14"/>
      <c r="MT685" s="14"/>
      <c r="MU685" s="14"/>
      <c r="MV685" s="14"/>
      <c r="MW685" s="14"/>
      <c r="MX685" s="14"/>
      <c r="MY685" s="14"/>
      <c r="MZ685" s="14"/>
      <c r="NA685" s="14"/>
      <c r="NB685" s="14"/>
      <c r="NC685" s="14"/>
      <c r="ND685" s="14"/>
      <c r="NE685" s="14"/>
      <c r="NF685" s="14"/>
      <c r="NG685" s="14"/>
      <c r="NH685" s="14"/>
      <c r="NI685" s="14"/>
      <c r="NJ685" s="14"/>
      <c r="NK685" s="14"/>
      <c r="NL685" s="14"/>
      <c r="NM685" s="14"/>
      <c r="NN685" s="14"/>
      <c r="NO685" s="14"/>
      <c r="NP685" s="14"/>
      <c r="NQ685" s="14"/>
      <c r="NR685" s="14"/>
      <c r="NS685" s="14"/>
      <c r="NT685" s="14"/>
    </row>
    <row r="686" spans="1:384" ht="13.5" customHeight="1" x14ac:dyDescent="0.25">
      <c r="A686" s="1"/>
      <c r="B686" s="14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4"/>
      <c r="HR686" s="14"/>
      <c r="HS686" s="14"/>
      <c r="HT686" s="14"/>
      <c r="HU686" s="14"/>
      <c r="HV686" s="14"/>
      <c r="HW686" s="14"/>
      <c r="HX686" s="14"/>
      <c r="HY686" s="14"/>
      <c r="HZ686" s="14"/>
      <c r="IA686" s="14"/>
      <c r="IB686" s="14"/>
      <c r="IC686" s="14"/>
      <c r="ID686" s="14"/>
      <c r="IE686" s="14"/>
      <c r="IF686" s="14"/>
      <c r="IG686" s="14"/>
      <c r="IH686" s="14"/>
      <c r="II686" s="14"/>
      <c r="IJ686" s="14"/>
      <c r="IK686" s="14"/>
      <c r="IL686" s="14"/>
      <c r="IM686" s="14"/>
      <c r="IN686" s="14"/>
      <c r="IO686" s="14"/>
      <c r="IP686" s="14"/>
      <c r="IQ686" s="14"/>
      <c r="IR686" s="14"/>
      <c r="IS686" s="14"/>
      <c r="IT686" s="14"/>
      <c r="IU686" s="14"/>
      <c r="IV686" s="14"/>
      <c r="IW686" s="14"/>
      <c r="IX686" s="14"/>
      <c r="IY686" s="14"/>
      <c r="IZ686" s="14"/>
      <c r="JA686" s="14"/>
      <c r="JB686" s="14"/>
      <c r="JC686" s="14"/>
      <c r="JD686" s="14"/>
      <c r="JE686" s="14"/>
      <c r="JF686" s="14"/>
      <c r="JG686" s="14"/>
      <c r="JH686" s="14"/>
      <c r="JI686" s="14"/>
      <c r="JJ686" s="14"/>
      <c r="JK686" s="14"/>
      <c r="JL686" s="14"/>
      <c r="JM686" s="14"/>
      <c r="JN686" s="14"/>
      <c r="JO686" s="14"/>
      <c r="JP686" s="14"/>
      <c r="JQ686" s="14"/>
      <c r="JR686" s="14"/>
      <c r="JS686" s="14"/>
      <c r="JT686" s="14"/>
      <c r="JU686" s="14"/>
      <c r="JV686" s="14"/>
      <c r="JW686" s="14"/>
      <c r="JX686" s="14"/>
      <c r="JY686" s="14"/>
      <c r="JZ686" s="14"/>
      <c r="KA686" s="14"/>
      <c r="KB686" s="14"/>
      <c r="KC686" s="14"/>
      <c r="KD686" s="14"/>
      <c r="KE686" s="14"/>
      <c r="KF686" s="14"/>
      <c r="KG686" s="14"/>
      <c r="KH686" s="14"/>
      <c r="KI686" s="14"/>
      <c r="KJ686" s="14"/>
      <c r="KK686" s="14"/>
      <c r="KL686" s="14"/>
      <c r="KM686" s="14"/>
      <c r="KN686" s="14"/>
      <c r="KO686" s="14"/>
      <c r="KP686" s="14"/>
      <c r="KQ686" s="14"/>
      <c r="KR686" s="14"/>
      <c r="KS686" s="14"/>
      <c r="KT686" s="14"/>
      <c r="KU686" s="14"/>
      <c r="KV686" s="14"/>
      <c r="KW686" s="14"/>
      <c r="KX686" s="14"/>
      <c r="KY686" s="14"/>
      <c r="KZ686" s="14"/>
      <c r="LA686" s="14"/>
      <c r="LB686" s="14"/>
      <c r="LC686" s="14"/>
      <c r="LD686" s="14"/>
      <c r="LE686" s="14"/>
      <c r="LF686" s="14"/>
      <c r="LG686" s="14"/>
      <c r="LH686" s="14"/>
      <c r="LI686" s="14"/>
      <c r="LJ686" s="14"/>
      <c r="LK686" s="14"/>
      <c r="LL686" s="14"/>
      <c r="LM686" s="14"/>
      <c r="LN686" s="14"/>
      <c r="LO686" s="14"/>
      <c r="LP686" s="14"/>
      <c r="LQ686" s="14"/>
      <c r="LR686" s="14"/>
      <c r="LS686" s="14"/>
      <c r="LT686" s="14"/>
      <c r="LU686" s="14"/>
      <c r="LV686" s="14"/>
      <c r="LW686" s="14"/>
      <c r="LX686" s="14"/>
      <c r="LY686" s="14"/>
      <c r="LZ686" s="14"/>
      <c r="MA686" s="14"/>
      <c r="MB686" s="14"/>
      <c r="MC686" s="14"/>
      <c r="MD686" s="14"/>
      <c r="ME686" s="14"/>
      <c r="MF686" s="14"/>
      <c r="MG686" s="14"/>
      <c r="MH686" s="14"/>
      <c r="MI686" s="14"/>
      <c r="MJ686" s="14"/>
      <c r="MK686" s="14"/>
      <c r="ML686" s="14"/>
      <c r="MM686" s="14"/>
      <c r="MN686" s="14"/>
      <c r="MO686" s="14"/>
      <c r="MP686" s="14"/>
      <c r="MQ686" s="14"/>
      <c r="MR686" s="14"/>
      <c r="MS686" s="14"/>
      <c r="MT686" s="14"/>
      <c r="MU686" s="14"/>
      <c r="MV686" s="14"/>
      <c r="MW686" s="14"/>
      <c r="MX686" s="14"/>
      <c r="MY686" s="14"/>
      <c r="MZ686" s="14"/>
      <c r="NA686" s="14"/>
      <c r="NB686" s="14"/>
      <c r="NC686" s="14"/>
      <c r="ND686" s="14"/>
      <c r="NE686" s="14"/>
      <c r="NF686" s="14"/>
      <c r="NG686" s="14"/>
      <c r="NH686" s="14"/>
      <c r="NI686" s="14"/>
      <c r="NJ686" s="14"/>
      <c r="NK686" s="14"/>
      <c r="NL686" s="14"/>
      <c r="NM686" s="14"/>
      <c r="NN686" s="14"/>
      <c r="NO686" s="14"/>
      <c r="NP686" s="14"/>
      <c r="NQ686" s="14"/>
      <c r="NR686" s="14"/>
      <c r="NS686" s="14"/>
      <c r="NT686" s="14"/>
    </row>
    <row r="687" spans="1:384" ht="13.5" customHeight="1" x14ac:dyDescent="0.25">
      <c r="A687" s="1"/>
      <c r="B687" s="14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  <c r="IY687" s="14"/>
      <c r="IZ687" s="14"/>
      <c r="JA687" s="14"/>
      <c r="JB687" s="14"/>
      <c r="JC687" s="14"/>
      <c r="JD687" s="14"/>
      <c r="JE687" s="14"/>
      <c r="JF687" s="14"/>
      <c r="JG687" s="14"/>
      <c r="JH687" s="14"/>
      <c r="JI687" s="14"/>
      <c r="JJ687" s="14"/>
      <c r="JK687" s="14"/>
      <c r="JL687" s="14"/>
      <c r="JM687" s="14"/>
      <c r="JN687" s="14"/>
      <c r="JO687" s="14"/>
      <c r="JP687" s="14"/>
      <c r="JQ687" s="14"/>
      <c r="JR687" s="14"/>
      <c r="JS687" s="14"/>
      <c r="JT687" s="14"/>
      <c r="JU687" s="14"/>
      <c r="JV687" s="14"/>
      <c r="JW687" s="14"/>
      <c r="JX687" s="14"/>
      <c r="JY687" s="14"/>
      <c r="JZ687" s="14"/>
      <c r="KA687" s="14"/>
      <c r="KB687" s="14"/>
      <c r="KC687" s="14"/>
      <c r="KD687" s="14"/>
      <c r="KE687" s="14"/>
      <c r="KF687" s="14"/>
      <c r="KG687" s="14"/>
      <c r="KH687" s="14"/>
      <c r="KI687" s="14"/>
      <c r="KJ687" s="14"/>
      <c r="KK687" s="14"/>
      <c r="KL687" s="14"/>
      <c r="KM687" s="14"/>
      <c r="KN687" s="14"/>
      <c r="KO687" s="14"/>
      <c r="KP687" s="14"/>
      <c r="KQ687" s="14"/>
      <c r="KR687" s="14"/>
      <c r="KS687" s="14"/>
      <c r="KT687" s="14"/>
      <c r="KU687" s="14"/>
      <c r="KV687" s="14"/>
      <c r="KW687" s="14"/>
      <c r="KX687" s="14"/>
      <c r="KY687" s="14"/>
      <c r="KZ687" s="14"/>
      <c r="LA687" s="14"/>
      <c r="LB687" s="14"/>
      <c r="LC687" s="14"/>
      <c r="LD687" s="14"/>
      <c r="LE687" s="14"/>
      <c r="LF687" s="14"/>
      <c r="LG687" s="14"/>
      <c r="LH687" s="14"/>
      <c r="LI687" s="14"/>
      <c r="LJ687" s="14"/>
      <c r="LK687" s="14"/>
      <c r="LL687" s="14"/>
      <c r="LM687" s="14"/>
      <c r="LN687" s="14"/>
      <c r="LO687" s="14"/>
      <c r="LP687" s="14"/>
      <c r="LQ687" s="14"/>
      <c r="LR687" s="14"/>
      <c r="LS687" s="14"/>
      <c r="LT687" s="14"/>
      <c r="LU687" s="14"/>
      <c r="LV687" s="14"/>
      <c r="LW687" s="14"/>
      <c r="LX687" s="14"/>
      <c r="LY687" s="14"/>
      <c r="LZ687" s="14"/>
      <c r="MA687" s="14"/>
      <c r="MB687" s="14"/>
      <c r="MC687" s="14"/>
      <c r="MD687" s="14"/>
      <c r="ME687" s="14"/>
      <c r="MF687" s="14"/>
      <c r="MG687" s="14"/>
      <c r="MH687" s="14"/>
      <c r="MI687" s="14"/>
      <c r="MJ687" s="14"/>
      <c r="MK687" s="14"/>
      <c r="ML687" s="14"/>
      <c r="MM687" s="14"/>
      <c r="MN687" s="14"/>
      <c r="MO687" s="14"/>
      <c r="MP687" s="14"/>
      <c r="MQ687" s="14"/>
      <c r="MR687" s="14"/>
      <c r="MS687" s="14"/>
      <c r="MT687" s="14"/>
      <c r="MU687" s="14"/>
      <c r="MV687" s="14"/>
      <c r="MW687" s="14"/>
      <c r="MX687" s="14"/>
      <c r="MY687" s="14"/>
      <c r="MZ687" s="14"/>
      <c r="NA687" s="14"/>
      <c r="NB687" s="14"/>
      <c r="NC687" s="14"/>
      <c r="ND687" s="14"/>
      <c r="NE687" s="14"/>
      <c r="NF687" s="14"/>
      <c r="NG687" s="14"/>
      <c r="NH687" s="14"/>
      <c r="NI687" s="14"/>
      <c r="NJ687" s="14"/>
      <c r="NK687" s="14"/>
      <c r="NL687" s="14"/>
      <c r="NM687" s="14"/>
      <c r="NN687" s="14"/>
      <c r="NO687" s="14"/>
      <c r="NP687" s="14"/>
      <c r="NQ687" s="14"/>
      <c r="NR687" s="14"/>
      <c r="NS687" s="14"/>
      <c r="NT687" s="14"/>
    </row>
    <row r="688" spans="1:384" ht="13.5" customHeight="1" x14ac:dyDescent="0.25">
      <c r="A688" s="1"/>
      <c r="B688" s="14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HK688" s="14"/>
      <c r="HL688" s="14"/>
      <c r="HM688" s="14"/>
      <c r="HN688" s="14"/>
      <c r="HO688" s="14"/>
      <c r="HP688" s="14"/>
      <c r="HQ688" s="14"/>
      <c r="HR688" s="14"/>
      <c r="HS688" s="14"/>
      <c r="HT688" s="14"/>
      <c r="HU688" s="14"/>
      <c r="HV688" s="14"/>
      <c r="HW688" s="14"/>
      <c r="HX688" s="14"/>
      <c r="HY688" s="14"/>
      <c r="HZ688" s="14"/>
      <c r="IA688" s="14"/>
      <c r="IB688" s="14"/>
      <c r="IC688" s="14"/>
      <c r="ID688" s="14"/>
      <c r="IE688" s="14"/>
      <c r="IF688" s="14"/>
      <c r="IG688" s="14"/>
      <c r="IH688" s="14"/>
      <c r="II688" s="14"/>
      <c r="IJ688" s="14"/>
      <c r="IK688" s="14"/>
      <c r="IL688" s="14"/>
      <c r="IM688" s="14"/>
      <c r="IN688" s="14"/>
      <c r="IO688" s="14"/>
      <c r="IP688" s="14"/>
      <c r="IQ688" s="14"/>
      <c r="IR688" s="14"/>
      <c r="IS688" s="14"/>
      <c r="IT688" s="14"/>
      <c r="IU688" s="14"/>
      <c r="IV688" s="14"/>
      <c r="IW688" s="14"/>
      <c r="IX688" s="14"/>
      <c r="IY688" s="14"/>
      <c r="IZ688" s="14"/>
      <c r="JA688" s="14"/>
      <c r="JB688" s="14"/>
      <c r="JC688" s="14"/>
      <c r="JD688" s="14"/>
      <c r="JE688" s="14"/>
      <c r="JF688" s="14"/>
      <c r="JG688" s="14"/>
      <c r="JH688" s="14"/>
      <c r="JI688" s="14"/>
      <c r="JJ688" s="14"/>
      <c r="JK688" s="14"/>
      <c r="JL688" s="14"/>
      <c r="JM688" s="14"/>
      <c r="JN688" s="14"/>
      <c r="JO688" s="14"/>
      <c r="JP688" s="14"/>
      <c r="JQ688" s="14"/>
      <c r="JR688" s="14"/>
      <c r="JS688" s="14"/>
      <c r="JT688" s="14"/>
      <c r="JU688" s="14"/>
      <c r="JV688" s="14"/>
      <c r="JW688" s="14"/>
      <c r="JX688" s="14"/>
      <c r="JY688" s="14"/>
      <c r="JZ688" s="14"/>
      <c r="KA688" s="14"/>
      <c r="KB688" s="14"/>
      <c r="KC688" s="14"/>
      <c r="KD688" s="14"/>
      <c r="KE688" s="14"/>
      <c r="KF688" s="14"/>
      <c r="KG688" s="14"/>
      <c r="KH688" s="14"/>
      <c r="KI688" s="14"/>
      <c r="KJ688" s="14"/>
      <c r="KK688" s="14"/>
      <c r="KL688" s="14"/>
      <c r="KM688" s="14"/>
      <c r="KN688" s="14"/>
      <c r="KO688" s="14"/>
      <c r="KP688" s="14"/>
      <c r="KQ688" s="14"/>
      <c r="KR688" s="14"/>
      <c r="KS688" s="14"/>
      <c r="KT688" s="14"/>
      <c r="KU688" s="14"/>
      <c r="KV688" s="14"/>
      <c r="KW688" s="14"/>
      <c r="KX688" s="14"/>
      <c r="KY688" s="14"/>
      <c r="KZ688" s="14"/>
      <c r="LA688" s="14"/>
      <c r="LB688" s="14"/>
      <c r="LC688" s="14"/>
      <c r="LD688" s="14"/>
      <c r="LE688" s="14"/>
      <c r="LF688" s="14"/>
      <c r="LG688" s="14"/>
      <c r="LH688" s="14"/>
      <c r="LI688" s="14"/>
      <c r="LJ688" s="14"/>
      <c r="LK688" s="14"/>
      <c r="LL688" s="14"/>
      <c r="LM688" s="14"/>
      <c r="LN688" s="14"/>
      <c r="LO688" s="14"/>
      <c r="LP688" s="14"/>
      <c r="LQ688" s="14"/>
      <c r="LR688" s="14"/>
      <c r="LS688" s="14"/>
      <c r="LT688" s="14"/>
      <c r="LU688" s="14"/>
      <c r="LV688" s="14"/>
      <c r="LW688" s="14"/>
      <c r="LX688" s="14"/>
      <c r="LY688" s="14"/>
      <c r="LZ688" s="14"/>
      <c r="MA688" s="14"/>
      <c r="MB688" s="14"/>
      <c r="MC688" s="14"/>
      <c r="MD688" s="14"/>
      <c r="ME688" s="14"/>
      <c r="MF688" s="14"/>
      <c r="MG688" s="14"/>
      <c r="MH688" s="14"/>
      <c r="MI688" s="14"/>
      <c r="MJ688" s="14"/>
      <c r="MK688" s="14"/>
      <c r="ML688" s="14"/>
      <c r="MM688" s="14"/>
      <c r="MN688" s="14"/>
      <c r="MO688" s="14"/>
      <c r="MP688" s="14"/>
      <c r="MQ688" s="14"/>
      <c r="MR688" s="14"/>
      <c r="MS688" s="14"/>
      <c r="MT688" s="14"/>
      <c r="MU688" s="14"/>
      <c r="MV688" s="14"/>
      <c r="MW688" s="14"/>
      <c r="MX688" s="14"/>
      <c r="MY688" s="14"/>
      <c r="MZ688" s="14"/>
      <c r="NA688" s="14"/>
      <c r="NB688" s="14"/>
      <c r="NC688" s="14"/>
      <c r="ND688" s="14"/>
      <c r="NE688" s="14"/>
      <c r="NF688" s="14"/>
      <c r="NG688" s="14"/>
      <c r="NH688" s="14"/>
      <c r="NI688" s="14"/>
      <c r="NJ688" s="14"/>
      <c r="NK688" s="14"/>
      <c r="NL688" s="14"/>
      <c r="NM688" s="14"/>
      <c r="NN688" s="14"/>
      <c r="NO688" s="14"/>
      <c r="NP688" s="14"/>
      <c r="NQ688" s="14"/>
      <c r="NR688" s="14"/>
      <c r="NS688" s="14"/>
      <c r="NT688" s="14"/>
    </row>
    <row r="689" spans="1:384" ht="13.5" customHeight="1" x14ac:dyDescent="0.25">
      <c r="A689" s="1"/>
      <c r="B689" s="14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4"/>
      <c r="HR689" s="14"/>
      <c r="HS689" s="14"/>
      <c r="HT689" s="14"/>
      <c r="HU689" s="14"/>
      <c r="HV689" s="14"/>
      <c r="HW689" s="14"/>
      <c r="HX689" s="14"/>
      <c r="HY689" s="14"/>
      <c r="HZ689" s="14"/>
      <c r="IA689" s="14"/>
      <c r="IB689" s="14"/>
      <c r="IC689" s="14"/>
      <c r="ID689" s="14"/>
      <c r="IE689" s="14"/>
      <c r="IF689" s="14"/>
      <c r="IG689" s="14"/>
      <c r="IH689" s="14"/>
      <c r="II689" s="14"/>
      <c r="IJ689" s="14"/>
      <c r="IK689" s="14"/>
      <c r="IL689" s="14"/>
      <c r="IM689" s="14"/>
      <c r="IN689" s="14"/>
      <c r="IO689" s="14"/>
      <c r="IP689" s="14"/>
      <c r="IQ689" s="14"/>
      <c r="IR689" s="14"/>
      <c r="IS689" s="14"/>
      <c r="IT689" s="14"/>
      <c r="IU689" s="14"/>
      <c r="IV689" s="14"/>
      <c r="IW689" s="14"/>
      <c r="IX689" s="14"/>
      <c r="IY689" s="14"/>
      <c r="IZ689" s="14"/>
      <c r="JA689" s="14"/>
      <c r="JB689" s="14"/>
      <c r="JC689" s="14"/>
      <c r="JD689" s="14"/>
      <c r="JE689" s="14"/>
      <c r="JF689" s="14"/>
      <c r="JG689" s="14"/>
      <c r="JH689" s="14"/>
      <c r="JI689" s="14"/>
      <c r="JJ689" s="14"/>
      <c r="JK689" s="14"/>
      <c r="JL689" s="14"/>
      <c r="JM689" s="14"/>
      <c r="JN689" s="14"/>
      <c r="JO689" s="14"/>
      <c r="JP689" s="14"/>
      <c r="JQ689" s="14"/>
      <c r="JR689" s="14"/>
      <c r="JS689" s="14"/>
      <c r="JT689" s="14"/>
      <c r="JU689" s="14"/>
      <c r="JV689" s="14"/>
      <c r="JW689" s="14"/>
      <c r="JX689" s="14"/>
      <c r="JY689" s="14"/>
      <c r="JZ689" s="14"/>
      <c r="KA689" s="14"/>
      <c r="KB689" s="14"/>
      <c r="KC689" s="14"/>
      <c r="KD689" s="14"/>
      <c r="KE689" s="14"/>
      <c r="KF689" s="14"/>
      <c r="KG689" s="14"/>
      <c r="KH689" s="14"/>
      <c r="KI689" s="14"/>
      <c r="KJ689" s="14"/>
      <c r="KK689" s="14"/>
      <c r="KL689" s="14"/>
      <c r="KM689" s="14"/>
      <c r="KN689" s="14"/>
      <c r="KO689" s="14"/>
      <c r="KP689" s="14"/>
      <c r="KQ689" s="14"/>
      <c r="KR689" s="14"/>
      <c r="KS689" s="14"/>
      <c r="KT689" s="14"/>
      <c r="KU689" s="14"/>
      <c r="KV689" s="14"/>
      <c r="KW689" s="14"/>
      <c r="KX689" s="14"/>
      <c r="KY689" s="14"/>
      <c r="KZ689" s="14"/>
      <c r="LA689" s="14"/>
      <c r="LB689" s="14"/>
      <c r="LC689" s="14"/>
      <c r="LD689" s="14"/>
      <c r="LE689" s="14"/>
      <c r="LF689" s="14"/>
      <c r="LG689" s="14"/>
      <c r="LH689" s="14"/>
      <c r="LI689" s="14"/>
      <c r="LJ689" s="14"/>
      <c r="LK689" s="14"/>
      <c r="LL689" s="14"/>
      <c r="LM689" s="14"/>
      <c r="LN689" s="14"/>
      <c r="LO689" s="14"/>
      <c r="LP689" s="14"/>
      <c r="LQ689" s="14"/>
      <c r="LR689" s="14"/>
      <c r="LS689" s="14"/>
      <c r="LT689" s="14"/>
      <c r="LU689" s="14"/>
      <c r="LV689" s="14"/>
      <c r="LW689" s="14"/>
      <c r="LX689" s="14"/>
      <c r="LY689" s="14"/>
      <c r="LZ689" s="14"/>
      <c r="MA689" s="14"/>
      <c r="MB689" s="14"/>
      <c r="MC689" s="14"/>
      <c r="MD689" s="14"/>
      <c r="ME689" s="14"/>
      <c r="MF689" s="14"/>
      <c r="MG689" s="14"/>
      <c r="MH689" s="14"/>
      <c r="MI689" s="14"/>
      <c r="MJ689" s="14"/>
      <c r="MK689" s="14"/>
      <c r="ML689" s="14"/>
      <c r="MM689" s="14"/>
      <c r="MN689" s="14"/>
      <c r="MO689" s="14"/>
      <c r="MP689" s="14"/>
      <c r="MQ689" s="14"/>
      <c r="MR689" s="14"/>
      <c r="MS689" s="14"/>
      <c r="MT689" s="14"/>
      <c r="MU689" s="14"/>
      <c r="MV689" s="14"/>
      <c r="MW689" s="14"/>
      <c r="MX689" s="14"/>
      <c r="MY689" s="14"/>
      <c r="MZ689" s="14"/>
      <c r="NA689" s="14"/>
      <c r="NB689" s="14"/>
      <c r="NC689" s="14"/>
      <c r="ND689" s="14"/>
      <c r="NE689" s="14"/>
      <c r="NF689" s="14"/>
      <c r="NG689" s="14"/>
      <c r="NH689" s="14"/>
      <c r="NI689" s="14"/>
      <c r="NJ689" s="14"/>
      <c r="NK689" s="14"/>
      <c r="NL689" s="14"/>
      <c r="NM689" s="14"/>
      <c r="NN689" s="14"/>
      <c r="NO689" s="14"/>
      <c r="NP689" s="14"/>
      <c r="NQ689" s="14"/>
      <c r="NR689" s="14"/>
      <c r="NS689" s="14"/>
      <c r="NT689" s="14"/>
    </row>
    <row r="690" spans="1:384" ht="13.5" customHeight="1" x14ac:dyDescent="0.25">
      <c r="A690" s="1"/>
      <c r="B690" s="14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4"/>
      <c r="HR690" s="14"/>
      <c r="HS690" s="14"/>
      <c r="HT690" s="14"/>
      <c r="HU690" s="14"/>
      <c r="HV690" s="14"/>
      <c r="HW690" s="14"/>
      <c r="HX690" s="14"/>
      <c r="HY690" s="14"/>
      <c r="HZ690" s="14"/>
      <c r="IA690" s="14"/>
      <c r="IB690" s="14"/>
      <c r="IC690" s="14"/>
      <c r="ID690" s="14"/>
      <c r="IE690" s="14"/>
      <c r="IF690" s="14"/>
      <c r="IG690" s="14"/>
      <c r="IH690" s="14"/>
      <c r="II690" s="14"/>
      <c r="IJ690" s="14"/>
      <c r="IK690" s="14"/>
      <c r="IL690" s="14"/>
      <c r="IM690" s="14"/>
      <c r="IN690" s="14"/>
      <c r="IO690" s="14"/>
      <c r="IP690" s="14"/>
      <c r="IQ690" s="14"/>
      <c r="IR690" s="14"/>
      <c r="IS690" s="14"/>
      <c r="IT690" s="14"/>
      <c r="IU690" s="14"/>
      <c r="IV690" s="14"/>
      <c r="IW690" s="14"/>
      <c r="IX690" s="14"/>
      <c r="IY690" s="14"/>
      <c r="IZ690" s="14"/>
      <c r="JA690" s="14"/>
      <c r="JB690" s="14"/>
      <c r="JC690" s="14"/>
      <c r="JD690" s="14"/>
      <c r="JE690" s="14"/>
      <c r="JF690" s="14"/>
      <c r="JG690" s="14"/>
      <c r="JH690" s="14"/>
      <c r="JI690" s="14"/>
      <c r="JJ690" s="14"/>
      <c r="JK690" s="14"/>
      <c r="JL690" s="14"/>
      <c r="JM690" s="14"/>
      <c r="JN690" s="14"/>
      <c r="JO690" s="14"/>
      <c r="JP690" s="14"/>
      <c r="JQ690" s="14"/>
      <c r="JR690" s="14"/>
      <c r="JS690" s="14"/>
      <c r="JT690" s="14"/>
      <c r="JU690" s="14"/>
      <c r="JV690" s="14"/>
      <c r="JW690" s="14"/>
      <c r="JX690" s="14"/>
      <c r="JY690" s="14"/>
      <c r="JZ690" s="14"/>
      <c r="KA690" s="14"/>
      <c r="KB690" s="14"/>
      <c r="KC690" s="14"/>
      <c r="KD690" s="14"/>
      <c r="KE690" s="14"/>
      <c r="KF690" s="14"/>
      <c r="KG690" s="14"/>
      <c r="KH690" s="14"/>
      <c r="KI690" s="14"/>
      <c r="KJ690" s="14"/>
      <c r="KK690" s="14"/>
      <c r="KL690" s="14"/>
      <c r="KM690" s="14"/>
      <c r="KN690" s="14"/>
      <c r="KO690" s="14"/>
      <c r="KP690" s="14"/>
      <c r="KQ690" s="14"/>
      <c r="KR690" s="14"/>
      <c r="KS690" s="14"/>
      <c r="KT690" s="14"/>
      <c r="KU690" s="14"/>
      <c r="KV690" s="14"/>
      <c r="KW690" s="14"/>
      <c r="KX690" s="14"/>
      <c r="KY690" s="14"/>
      <c r="KZ690" s="14"/>
      <c r="LA690" s="14"/>
      <c r="LB690" s="14"/>
      <c r="LC690" s="14"/>
      <c r="LD690" s="14"/>
      <c r="LE690" s="14"/>
      <c r="LF690" s="14"/>
      <c r="LG690" s="14"/>
      <c r="LH690" s="14"/>
      <c r="LI690" s="14"/>
      <c r="LJ690" s="14"/>
      <c r="LK690" s="14"/>
      <c r="LL690" s="14"/>
      <c r="LM690" s="14"/>
      <c r="LN690" s="14"/>
      <c r="LO690" s="14"/>
      <c r="LP690" s="14"/>
      <c r="LQ690" s="14"/>
      <c r="LR690" s="14"/>
      <c r="LS690" s="14"/>
      <c r="LT690" s="14"/>
      <c r="LU690" s="14"/>
      <c r="LV690" s="14"/>
      <c r="LW690" s="14"/>
      <c r="LX690" s="14"/>
      <c r="LY690" s="14"/>
      <c r="LZ690" s="14"/>
      <c r="MA690" s="14"/>
      <c r="MB690" s="14"/>
      <c r="MC690" s="14"/>
      <c r="MD690" s="14"/>
      <c r="ME690" s="14"/>
      <c r="MF690" s="14"/>
      <c r="MG690" s="14"/>
      <c r="MH690" s="14"/>
      <c r="MI690" s="14"/>
      <c r="MJ690" s="14"/>
      <c r="MK690" s="14"/>
      <c r="ML690" s="14"/>
      <c r="MM690" s="14"/>
      <c r="MN690" s="14"/>
      <c r="MO690" s="14"/>
      <c r="MP690" s="14"/>
      <c r="MQ690" s="14"/>
      <c r="MR690" s="14"/>
      <c r="MS690" s="14"/>
      <c r="MT690" s="14"/>
      <c r="MU690" s="14"/>
      <c r="MV690" s="14"/>
      <c r="MW690" s="14"/>
      <c r="MX690" s="14"/>
      <c r="MY690" s="14"/>
      <c r="MZ690" s="14"/>
      <c r="NA690" s="14"/>
      <c r="NB690" s="14"/>
      <c r="NC690" s="14"/>
      <c r="ND690" s="14"/>
      <c r="NE690" s="14"/>
      <c r="NF690" s="14"/>
      <c r="NG690" s="14"/>
      <c r="NH690" s="14"/>
      <c r="NI690" s="14"/>
      <c r="NJ690" s="14"/>
      <c r="NK690" s="14"/>
      <c r="NL690" s="14"/>
      <c r="NM690" s="14"/>
      <c r="NN690" s="14"/>
      <c r="NO690" s="14"/>
      <c r="NP690" s="14"/>
      <c r="NQ690" s="14"/>
      <c r="NR690" s="14"/>
      <c r="NS690" s="14"/>
      <c r="NT690" s="14"/>
    </row>
    <row r="691" spans="1:384" ht="13.5" customHeight="1" x14ac:dyDescent="0.25">
      <c r="A691" s="1"/>
      <c r="B691" s="14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4"/>
      <c r="HN691" s="14"/>
      <c r="HO691" s="14"/>
      <c r="HP691" s="14"/>
      <c r="HQ691" s="14"/>
      <c r="HR691" s="14"/>
      <c r="HS691" s="14"/>
      <c r="HT691" s="14"/>
      <c r="HU691" s="14"/>
      <c r="HV691" s="14"/>
      <c r="HW691" s="14"/>
      <c r="HX691" s="14"/>
      <c r="HY691" s="14"/>
      <c r="HZ691" s="14"/>
      <c r="IA691" s="14"/>
      <c r="IB691" s="14"/>
      <c r="IC691" s="14"/>
      <c r="ID691" s="14"/>
      <c r="IE691" s="14"/>
      <c r="IF691" s="14"/>
      <c r="IG691" s="14"/>
      <c r="IH691" s="14"/>
      <c r="II691" s="14"/>
      <c r="IJ691" s="14"/>
      <c r="IK691" s="14"/>
      <c r="IL691" s="14"/>
      <c r="IM691" s="14"/>
      <c r="IN691" s="14"/>
      <c r="IO691" s="14"/>
      <c r="IP691" s="14"/>
      <c r="IQ691" s="14"/>
      <c r="IR691" s="14"/>
      <c r="IS691" s="14"/>
      <c r="IT691" s="14"/>
      <c r="IU691" s="14"/>
      <c r="IV691" s="14"/>
      <c r="IW691" s="14"/>
      <c r="IX691" s="14"/>
      <c r="IY691" s="14"/>
      <c r="IZ691" s="14"/>
      <c r="JA691" s="14"/>
      <c r="JB691" s="14"/>
      <c r="JC691" s="14"/>
      <c r="JD691" s="14"/>
      <c r="JE691" s="14"/>
      <c r="JF691" s="14"/>
      <c r="JG691" s="14"/>
      <c r="JH691" s="14"/>
      <c r="JI691" s="14"/>
      <c r="JJ691" s="14"/>
      <c r="JK691" s="14"/>
      <c r="JL691" s="14"/>
      <c r="JM691" s="14"/>
      <c r="JN691" s="14"/>
      <c r="JO691" s="14"/>
      <c r="JP691" s="14"/>
      <c r="JQ691" s="14"/>
      <c r="JR691" s="14"/>
      <c r="JS691" s="14"/>
      <c r="JT691" s="14"/>
      <c r="JU691" s="14"/>
      <c r="JV691" s="14"/>
      <c r="JW691" s="14"/>
      <c r="JX691" s="14"/>
      <c r="JY691" s="14"/>
      <c r="JZ691" s="14"/>
      <c r="KA691" s="14"/>
      <c r="KB691" s="14"/>
      <c r="KC691" s="14"/>
      <c r="KD691" s="14"/>
      <c r="KE691" s="14"/>
      <c r="KF691" s="14"/>
      <c r="KG691" s="14"/>
      <c r="KH691" s="14"/>
      <c r="KI691" s="14"/>
      <c r="KJ691" s="14"/>
      <c r="KK691" s="14"/>
      <c r="KL691" s="14"/>
      <c r="KM691" s="14"/>
      <c r="KN691" s="14"/>
      <c r="KO691" s="14"/>
      <c r="KP691" s="14"/>
      <c r="KQ691" s="14"/>
      <c r="KR691" s="14"/>
      <c r="KS691" s="14"/>
      <c r="KT691" s="14"/>
      <c r="KU691" s="14"/>
      <c r="KV691" s="14"/>
      <c r="KW691" s="14"/>
      <c r="KX691" s="14"/>
      <c r="KY691" s="14"/>
      <c r="KZ691" s="14"/>
      <c r="LA691" s="14"/>
      <c r="LB691" s="14"/>
      <c r="LC691" s="14"/>
      <c r="LD691" s="14"/>
      <c r="LE691" s="14"/>
      <c r="LF691" s="14"/>
      <c r="LG691" s="14"/>
      <c r="LH691" s="14"/>
      <c r="LI691" s="14"/>
      <c r="LJ691" s="14"/>
      <c r="LK691" s="14"/>
      <c r="LL691" s="14"/>
      <c r="LM691" s="14"/>
      <c r="LN691" s="14"/>
      <c r="LO691" s="14"/>
      <c r="LP691" s="14"/>
      <c r="LQ691" s="14"/>
      <c r="LR691" s="14"/>
      <c r="LS691" s="14"/>
      <c r="LT691" s="14"/>
      <c r="LU691" s="14"/>
      <c r="LV691" s="14"/>
      <c r="LW691" s="14"/>
      <c r="LX691" s="14"/>
      <c r="LY691" s="14"/>
      <c r="LZ691" s="14"/>
      <c r="MA691" s="14"/>
      <c r="MB691" s="14"/>
      <c r="MC691" s="14"/>
      <c r="MD691" s="14"/>
      <c r="ME691" s="14"/>
      <c r="MF691" s="14"/>
      <c r="MG691" s="14"/>
      <c r="MH691" s="14"/>
      <c r="MI691" s="14"/>
      <c r="MJ691" s="14"/>
      <c r="MK691" s="14"/>
      <c r="ML691" s="14"/>
      <c r="MM691" s="14"/>
      <c r="MN691" s="14"/>
      <c r="MO691" s="14"/>
      <c r="MP691" s="14"/>
      <c r="MQ691" s="14"/>
      <c r="MR691" s="14"/>
      <c r="MS691" s="14"/>
      <c r="MT691" s="14"/>
      <c r="MU691" s="14"/>
      <c r="MV691" s="14"/>
      <c r="MW691" s="14"/>
      <c r="MX691" s="14"/>
      <c r="MY691" s="14"/>
      <c r="MZ691" s="14"/>
      <c r="NA691" s="14"/>
      <c r="NB691" s="14"/>
      <c r="NC691" s="14"/>
      <c r="ND691" s="14"/>
      <c r="NE691" s="14"/>
      <c r="NF691" s="14"/>
      <c r="NG691" s="14"/>
      <c r="NH691" s="14"/>
      <c r="NI691" s="14"/>
      <c r="NJ691" s="14"/>
      <c r="NK691" s="14"/>
      <c r="NL691" s="14"/>
      <c r="NM691" s="14"/>
      <c r="NN691" s="14"/>
      <c r="NO691" s="14"/>
      <c r="NP691" s="14"/>
      <c r="NQ691" s="14"/>
      <c r="NR691" s="14"/>
      <c r="NS691" s="14"/>
      <c r="NT691" s="14"/>
    </row>
    <row r="692" spans="1:384" ht="13.5" customHeight="1" x14ac:dyDescent="0.25">
      <c r="A692" s="1"/>
      <c r="B692" s="14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HK692" s="14"/>
      <c r="HL692" s="14"/>
      <c r="HM692" s="14"/>
      <c r="HN692" s="14"/>
      <c r="HO692" s="14"/>
      <c r="HP692" s="14"/>
      <c r="HQ692" s="14"/>
      <c r="HR692" s="14"/>
      <c r="HS692" s="14"/>
      <c r="HT692" s="14"/>
      <c r="HU692" s="14"/>
      <c r="HV692" s="14"/>
      <c r="HW692" s="14"/>
      <c r="HX692" s="14"/>
      <c r="HY692" s="14"/>
      <c r="HZ692" s="14"/>
      <c r="IA692" s="14"/>
      <c r="IB692" s="14"/>
      <c r="IC692" s="14"/>
      <c r="ID692" s="14"/>
      <c r="IE692" s="14"/>
      <c r="IF692" s="14"/>
      <c r="IG692" s="14"/>
      <c r="IH692" s="14"/>
      <c r="II692" s="14"/>
      <c r="IJ692" s="14"/>
      <c r="IK692" s="14"/>
      <c r="IL692" s="14"/>
      <c r="IM692" s="14"/>
      <c r="IN692" s="14"/>
      <c r="IO692" s="14"/>
      <c r="IP692" s="14"/>
      <c r="IQ692" s="14"/>
      <c r="IR692" s="14"/>
      <c r="IS692" s="14"/>
      <c r="IT692" s="14"/>
      <c r="IU692" s="14"/>
      <c r="IV692" s="14"/>
      <c r="IW692" s="14"/>
      <c r="IX692" s="14"/>
      <c r="IY692" s="14"/>
      <c r="IZ692" s="14"/>
      <c r="JA692" s="14"/>
      <c r="JB692" s="14"/>
      <c r="JC692" s="14"/>
      <c r="JD692" s="14"/>
      <c r="JE692" s="14"/>
      <c r="JF692" s="14"/>
      <c r="JG692" s="14"/>
      <c r="JH692" s="14"/>
      <c r="JI692" s="14"/>
      <c r="JJ692" s="14"/>
      <c r="JK692" s="14"/>
      <c r="JL692" s="14"/>
      <c r="JM692" s="14"/>
      <c r="JN692" s="14"/>
      <c r="JO692" s="14"/>
      <c r="JP692" s="14"/>
      <c r="JQ692" s="14"/>
      <c r="JR692" s="14"/>
      <c r="JS692" s="14"/>
      <c r="JT692" s="14"/>
      <c r="JU692" s="14"/>
      <c r="JV692" s="14"/>
      <c r="JW692" s="14"/>
      <c r="JX692" s="14"/>
      <c r="JY692" s="14"/>
      <c r="JZ692" s="14"/>
      <c r="KA692" s="14"/>
      <c r="KB692" s="14"/>
      <c r="KC692" s="14"/>
      <c r="KD692" s="14"/>
      <c r="KE692" s="14"/>
      <c r="KF692" s="14"/>
      <c r="KG692" s="14"/>
      <c r="KH692" s="14"/>
      <c r="KI692" s="14"/>
      <c r="KJ692" s="14"/>
      <c r="KK692" s="14"/>
      <c r="KL692" s="14"/>
      <c r="KM692" s="14"/>
      <c r="KN692" s="14"/>
      <c r="KO692" s="14"/>
      <c r="KP692" s="14"/>
      <c r="KQ692" s="14"/>
      <c r="KR692" s="14"/>
      <c r="KS692" s="14"/>
      <c r="KT692" s="14"/>
      <c r="KU692" s="14"/>
      <c r="KV692" s="14"/>
      <c r="KW692" s="14"/>
      <c r="KX692" s="14"/>
      <c r="KY692" s="14"/>
      <c r="KZ692" s="14"/>
      <c r="LA692" s="14"/>
      <c r="LB692" s="14"/>
      <c r="LC692" s="14"/>
      <c r="LD692" s="14"/>
      <c r="LE692" s="14"/>
      <c r="LF692" s="14"/>
      <c r="LG692" s="14"/>
      <c r="LH692" s="14"/>
      <c r="LI692" s="14"/>
      <c r="LJ692" s="14"/>
      <c r="LK692" s="14"/>
      <c r="LL692" s="14"/>
      <c r="LM692" s="14"/>
      <c r="LN692" s="14"/>
      <c r="LO692" s="14"/>
      <c r="LP692" s="14"/>
      <c r="LQ692" s="14"/>
      <c r="LR692" s="14"/>
      <c r="LS692" s="14"/>
      <c r="LT692" s="14"/>
      <c r="LU692" s="14"/>
      <c r="LV692" s="14"/>
      <c r="LW692" s="14"/>
      <c r="LX692" s="14"/>
      <c r="LY692" s="14"/>
      <c r="LZ692" s="14"/>
      <c r="MA692" s="14"/>
      <c r="MB692" s="14"/>
      <c r="MC692" s="14"/>
      <c r="MD692" s="14"/>
      <c r="ME692" s="14"/>
      <c r="MF692" s="14"/>
      <c r="MG692" s="14"/>
      <c r="MH692" s="14"/>
      <c r="MI692" s="14"/>
      <c r="MJ692" s="14"/>
      <c r="MK692" s="14"/>
      <c r="ML692" s="14"/>
      <c r="MM692" s="14"/>
      <c r="MN692" s="14"/>
      <c r="MO692" s="14"/>
      <c r="MP692" s="14"/>
      <c r="MQ692" s="14"/>
      <c r="MR692" s="14"/>
      <c r="MS692" s="14"/>
      <c r="MT692" s="14"/>
      <c r="MU692" s="14"/>
      <c r="MV692" s="14"/>
      <c r="MW692" s="14"/>
      <c r="MX692" s="14"/>
      <c r="MY692" s="14"/>
      <c r="MZ692" s="14"/>
      <c r="NA692" s="14"/>
      <c r="NB692" s="14"/>
      <c r="NC692" s="14"/>
      <c r="ND692" s="14"/>
      <c r="NE692" s="14"/>
      <c r="NF692" s="14"/>
      <c r="NG692" s="14"/>
      <c r="NH692" s="14"/>
      <c r="NI692" s="14"/>
      <c r="NJ692" s="14"/>
      <c r="NK692" s="14"/>
      <c r="NL692" s="14"/>
      <c r="NM692" s="14"/>
      <c r="NN692" s="14"/>
      <c r="NO692" s="14"/>
      <c r="NP692" s="14"/>
      <c r="NQ692" s="14"/>
      <c r="NR692" s="14"/>
      <c r="NS692" s="14"/>
      <c r="NT692" s="14"/>
    </row>
    <row r="693" spans="1:384" ht="13.5" customHeight="1" x14ac:dyDescent="0.25">
      <c r="A693" s="1"/>
      <c r="B693" s="14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4"/>
      <c r="HR693" s="14"/>
      <c r="HS693" s="14"/>
      <c r="HT693" s="14"/>
      <c r="HU693" s="14"/>
      <c r="HV693" s="14"/>
      <c r="HW693" s="14"/>
      <c r="HX693" s="14"/>
      <c r="HY693" s="14"/>
      <c r="HZ693" s="14"/>
      <c r="IA693" s="14"/>
      <c r="IB693" s="14"/>
      <c r="IC693" s="14"/>
      <c r="ID693" s="14"/>
      <c r="IE693" s="14"/>
      <c r="IF693" s="14"/>
      <c r="IG693" s="14"/>
      <c r="IH693" s="14"/>
      <c r="II693" s="14"/>
      <c r="IJ693" s="14"/>
      <c r="IK693" s="14"/>
      <c r="IL693" s="14"/>
      <c r="IM693" s="14"/>
      <c r="IN693" s="14"/>
      <c r="IO693" s="14"/>
      <c r="IP693" s="14"/>
      <c r="IQ693" s="14"/>
      <c r="IR693" s="14"/>
      <c r="IS693" s="14"/>
      <c r="IT693" s="14"/>
      <c r="IU693" s="14"/>
      <c r="IV693" s="14"/>
      <c r="IW693" s="14"/>
      <c r="IX693" s="14"/>
      <c r="IY693" s="14"/>
      <c r="IZ693" s="14"/>
      <c r="JA693" s="14"/>
      <c r="JB693" s="14"/>
      <c r="JC693" s="14"/>
      <c r="JD693" s="14"/>
      <c r="JE693" s="14"/>
      <c r="JF693" s="14"/>
      <c r="JG693" s="14"/>
      <c r="JH693" s="14"/>
      <c r="JI693" s="14"/>
      <c r="JJ693" s="14"/>
      <c r="JK693" s="14"/>
      <c r="JL693" s="14"/>
      <c r="JM693" s="14"/>
      <c r="JN693" s="14"/>
      <c r="JO693" s="14"/>
      <c r="JP693" s="14"/>
      <c r="JQ693" s="14"/>
      <c r="JR693" s="14"/>
      <c r="JS693" s="14"/>
      <c r="JT693" s="14"/>
      <c r="JU693" s="14"/>
      <c r="JV693" s="14"/>
      <c r="JW693" s="14"/>
      <c r="JX693" s="14"/>
      <c r="JY693" s="14"/>
      <c r="JZ693" s="14"/>
      <c r="KA693" s="14"/>
      <c r="KB693" s="14"/>
      <c r="KC693" s="14"/>
      <c r="KD693" s="14"/>
      <c r="KE693" s="14"/>
      <c r="KF693" s="14"/>
      <c r="KG693" s="14"/>
      <c r="KH693" s="14"/>
      <c r="KI693" s="14"/>
      <c r="KJ693" s="14"/>
      <c r="KK693" s="14"/>
      <c r="KL693" s="14"/>
      <c r="KM693" s="14"/>
      <c r="KN693" s="14"/>
      <c r="KO693" s="14"/>
      <c r="KP693" s="14"/>
      <c r="KQ693" s="14"/>
      <c r="KR693" s="14"/>
      <c r="KS693" s="14"/>
      <c r="KT693" s="14"/>
      <c r="KU693" s="14"/>
      <c r="KV693" s="14"/>
      <c r="KW693" s="14"/>
      <c r="KX693" s="14"/>
      <c r="KY693" s="14"/>
      <c r="KZ693" s="14"/>
      <c r="LA693" s="14"/>
      <c r="LB693" s="14"/>
      <c r="LC693" s="14"/>
      <c r="LD693" s="14"/>
      <c r="LE693" s="14"/>
      <c r="LF693" s="14"/>
      <c r="LG693" s="14"/>
      <c r="LH693" s="14"/>
      <c r="LI693" s="14"/>
      <c r="LJ693" s="14"/>
      <c r="LK693" s="14"/>
      <c r="LL693" s="14"/>
      <c r="LM693" s="14"/>
      <c r="LN693" s="14"/>
      <c r="LO693" s="14"/>
      <c r="LP693" s="14"/>
      <c r="LQ693" s="14"/>
      <c r="LR693" s="14"/>
      <c r="LS693" s="14"/>
      <c r="LT693" s="14"/>
      <c r="LU693" s="14"/>
      <c r="LV693" s="14"/>
      <c r="LW693" s="14"/>
      <c r="LX693" s="14"/>
      <c r="LY693" s="14"/>
      <c r="LZ693" s="14"/>
      <c r="MA693" s="14"/>
      <c r="MB693" s="14"/>
      <c r="MC693" s="14"/>
      <c r="MD693" s="14"/>
      <c r="ME693" s="14"/>
      <c r="MF693" s="14"/>
      <c r="MG693" s="14"/>
      <c r="MH693" s="14"/>
      <c r="MI693" s="14"/>
      <c r="MJ693" s="14"/>
      <c r="MK693" s="14"/>
      <c r="ML693" s="14"/>
      <c r="MM693" s="14"/>
      <c r="MN693" s="14"/>
      <c r="MO693" s="14"/>
      <c r="MP693" s="14"/>
      <c r="MQ693" s="14"/>
      <c r="MR693" s="14"/>
      <c r="MS693" s="14"/>
      <c r="MT693" s="14"/>
      <c r="MU693" s="14"/>
      <c r="MV693" s="14"/>
      <c r="MW693" s="14"/>
      <c r="MX693" s="14"/>
      <c r="MY693" s="14"/>
      <c r="MZ693" s="14"/>
      <c r="NA693" s="14"/>
      <c r="NB693" s="14"/>
      <c r="NC693" s="14"/>
      <c r="ND693" s="14"/>
      <c r="NE693" s="14"/>
      <c r="NF693" s="14"/>
      <c r="NG693" s="14"/>
      <c r="NH693" s="14"/>
      <c r="NI693" s="14"/>
      <c r="NJ693" s="14"/>
      <c r="NK693" s="14"/>
      <c r="NL693" s="14"/>
      <c r="NM693" s="14"/>
      <c r="NN693" s="14"/>
      <c r="NO693" s="14"/>
      <c r="NP693" s="14"/>
      <c r="NQ693" s="14"/>
      <c r="NR693" s="14"/>
      <c r="NS693" s="14"/>
      <c r="NT693" s="14"/>
    </row>
    <row r="694" spans="1:384" ht="13.5" customHeight="1" x14ac:dyDescent="0.25">
      <c r="A694" s="1"/>
      <c r="B694" s="14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HK694" s="14"/>
      <c r="HL694" s="14"/>
      <c r="HM694" s="14"/>
      <c r="HN694" s="14"/>
      <c r="HO694" s="14"/>
      <c r="HP694" s="14"/>
      <c r="HQ694" s="14"/>
      <c r="HR694" s="14"/>
      <c r="HS694" s="14"/>
      <c r="HT694" s="14"/>
      <c r="HU694" s="14"/>
      <c r="HV694" s="14"/>
      <c r="HW694" s="14"/>
      <c r="HX694" s="14"/>
      <c r="HY694" s="14"/>
      <c r="HZ694" s="14"/>
      <c r="IA694" s="14"/>
      <c r="IB694" s="14"/>
      <c r="IC694" s="14"/>
      <c r="ID694" s="14"/>
      <c r="IE694" s="14"/>
      <c r="IF694" s="14"/>
      <c r="IG694" s="14"/>
      <c r="IH694" s="14"/>
      <c r="II694" s="14"/>
      <c r="IJ694" s="14"/>
      <c r="IK694" s="14"/>
      <c r="IL694" s="14"/>
      <c r="IM694" s="14"/>
      <c r="IN694" s="14"/>
      <c r="IO694" s="14"/>
      <c r="IP694" s="14"/>
      <c r="IQ694" s="14"/>
      <c r="IR694" s="14"/>
      <c r="IS694" s="14"/>
      <c r="IT694" s="14"/>
      <c r="IU694" s="14"/>
      <c r="IV694" s="14"/>
      <c r="IW694" s="14"/>
      <c r="IX694" s="14"/>
      <c r="IY694" s="14"/>
      <c r="IZ694" s="14"/>
      <c r="JA694" s="14"/>
      <c r="JB694" s="14"/>
      <c r="JC694" s="14"/>
      <c r="JD694" s="14"/>
      <c r="JE694" s="14"/>
      <c r="JF694" s="14"/>
      <c r="JG694" s="14"/>
      <c r="JH694" s="14"/>
      <c r="JI694" s="14"/>
      <c r="JJ694" s="14"/>
      <c r="JK694" s="14"/>
      <c r="JL694" s="14"/>
      <c r="JM694" s="14"/>
      <c r="JN694" s="14"/>
      <c r="JO694" s="14"/>
      <c r="JP694" s="14"/>
      <c r="JQ694" s="14"/>
      <c r="JR694" s="14"/>
      <c r="JS694" s="14"/>
      <c r="JT694" s="14"/>
      <c r="JU694" s="14"/>
      <c r="JV694" s="14"/>
      <c r="JW694" s="14"/>
      <c r="JX694" s="14"/>
      <c r="JY694" s="14"/>
      <c r="JZ694" s="14"/>
      <c r="KA694" s="14"/>
      <c r="KB694" s="14"/>
      <c r="KC694" s="14"/>
      <c r="KD694" s="14"/>
      <c r="KE694" s="14"/>
      <c r="KF694" s="14"/>
      <c r="KG694" s="14"/>
      <c r="KH694" s="14"/>
      <c r="KI694" s="14"/>
      <c r="KJ694" s="14"/>
      <c r="KK694" s="14"/>
      <c r="KL694" s="14"/>
      <c r="KM694" s="14"/>
      <c r="KN694" s="14"/>
      <c r="KO694" s="14"/>
      <c r="KP694" s="14"/>
      <c r="KQ694" s="14"/>
      <c r="KR694" s="14"/>
      <c r="KS694" s="14"/>
      <c r="KT694" s="14"/>
      <c r="KU694" s="14"/>
      <c r="KV694" s="14"/>
      <c r="KW694" s="14"/>
      <c r="KX694" s="14"/>
      <c r="KY694" s="14"/>
      <c r="KZ694" s="14"/>
      <c r="LA694" s="14"/>
      <c r="LB694" s="14"/>
      <c r="LC694" s="14"/>
      <c r="LD694" s="14"/>
      <c r="LE694" s="14"/>
      <c r="LF694" s="14"/>
      <c r="LG694" s="14"/>
      <c r="LH694" s="14"/>
      <c r="LI694" s="14"/>
      <c r="LJ694" s="14"/>
      <c r="LK694" s="14"/>
      <c r="LL694" s="14"/>
      <c r="LM694" s="14"/>
      <c r="LN694" s="14"/>
      <c r="LO694" s="14"/>
      <c r="LP694" s="14"/>
      <c r="LQ694" s="14"/>
      <c r="LR694" s="14"/>
      <c r="LS694" s="14"/>
      <c r="LT694" s="14"/>
      <c r="LU694" s="14"/>
      <c r="LV694" s="14"/>
      <c r="LW694" s="14"/>
      <c r="LX694" s="14"/>
      <c r="LY694" s="14"/>
      <c r="LZ694" s="14"/>
      <c r="MA694" s="14"/>
      <c r="MB694" s="14"/>
      <c r="MC694" s="14"/>
      <c r="MD694" s="14"/>
      <c r="ME694" s="14"/>
      <c r="MF694" s="14"/>
      <c r="MG694" s="14"/>
      <c r="MH694" s="14"/>
      <c r="MI694" s="14"/>
      <c r="MJ694" s="14"/>
      <c r="MK694" s="14"/>
      <c r="ML694" s="14"/>
      <c r="MM694" s="14"/>
      <c r="MN694" s="14"/>
      <c r="MO694" s="14"/>
      <c r="MP694" s="14"/>
      <c r="MQ694" s="14"/>
      <c r="MR694" s="14"/>
      <c r="MS694" s="14"/>
      <c r="MT694" s="14"/>
      <c r="MU694" s="14"/>
      <c r="MV694" s="14"/>
      <c r="MW694" s="14"/>
      <c r="MX694" s="14"/>
      <c r="MY694" s="14"/>
      <c r="MZ694" s="14"/>
      <c r="NA694" s="14"/>
      <c r="NB694" s="14"/>
      <c r="NC694" s="14"/>
      <c r="ND694" s="14"/>
      <c r="NE694" s="14"/>
      <c r="NF694" s="14"/>
      <c r="NG694" s="14"/>
      <c r="NH694" s="14"/>
      <c r="NI694" s="14"/>
      <c r="NJ694" s="14"/>
      <c r="NK694" s="14"/>
      <c r="NL694" s="14"/>
      <c r="NM694" s="14"/>
      <c r="NN694" s="14"/>
      <c r="NO694" s="14"/>
      <c r="NP694" s="14"/>
      <c r="NQ694" s="14"/>
      <c r="NR694" s="14"/>
      <c r="NS694" s="14"/>
      <c r="NT694" s="14"/>
    </row>
    <row r="695" spans="1:384" ht="13.5" customHeight="1" x14ac:dyDescent="0.25">
      <c r="A695" s="1"/>
      <c r="B695" s="14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HK695" s="14"/>
      <c r="HL695" s="14"/>
      <c r="HM695" s="14"/>
      <c r="HN695" s="14"/>
      <c r="HO695" s="14"/>
      <c r="HP695" s="14"/>
      <c r="HQ695" s="14"/>
      <c r="HR695" s="14"/>
      <c r="HS695" s="14"/>
      <c r="HT695" s="14"/>
      <c r="HU695" s="14"/>
      <c r="HV695" s="14"/>
      <c r="HW695" s="14"/>
      <c r="HX695" s="14"/>
      <c r="HY695" s="14"/>
      <c r="HZ695" s="14"/>
      <c r="IA695" s="14"/>
      <c r="IB695" s="14"/>
      <c r="IC695" s="14"/>
      <c r="ID695" s="14"/>
      <c r="IE695" s="14"/>
      <c r="IF695" s="14"/>
      <c r="IG695" s="14"/>
      <c r="IH695" s="14"/>
      <c r="II695" s="14"/>
      <c r="IJ695" s="14"/>
      <c r="IK695" s="14"/>
      <c r="IL695" s="14"/>
      <c r="IM695" s="14"/>
      <c r="IN695" s="14"/>
      <c r="IO695" s="14"/>
      <c r="IP695" s="14"/>
      <c r="IQ695" s="14"/>
      <c r="IR695" s="14"/>
      <c r="IS695" s="14"/>
      <c r="IT695" s="14"/>
      <c r="IU695" s="14"/>
      <c r="IV695" s="14"/>
      <c r="IW695" s="14"/>
      <c r="IX695" s="14"/>
      <c r="IY695" s="14"/>
      <c r="IZ695" s="14"/>
      <c r="JA695" s="14"/>
      <c r="JB695" s="14"/>
      <c r="JC695" s="14"/>
      <c r="JD695" s="14"/>
      <c r="JE695" s="14"/>
      <c r="JF695" s="14"/>
      <c r="JG695" s="14"/>
      <c r="JH695" s="14"/>
      <c r="JI695" s="14"/>
      <c r="JJ695" s="14"/>
      <c r="JK695" s="14"/>
      <c r="JL695" s="14"/>
      <c r="JM695" s="14"/>
      <c r="JN695" s="14"/>
      <c r="JO695" s="14"/>
      <c r="JP695" s="14"/>
      <c r="JQ695" s="14"/>
      <c r="JR695" s="14"/>
      <c r="JS695" s="14"/>
      <c r="JT695" s="14"/>
      <c r="JU695" s="14"/>
      <c r="JV695" s="14"/>
      <c r="JW695" s="14"/>
      <c r="JX695" s="14"/>
      <c r="JY695" s="14"/>
      <c r="JZ695" s="14"/>
      <c r="KA695" s="14"/>
      <c r="KB695" s="14"/>
      <c r="KC695" s="14"/>
      <c r="KD695" s="14"/>
      <c r="KE695" s="14"/>
      <c r="KF695" s="14"/>
      <c r="KG695" s="14"/>
      <c r="KH695" s="14"/>
      <c r="KI695" s="14"/>
      <c r="KJ695" s="14"/>
      <c r="KK695" s="14"/>
      <c r="KL695" s="14"/>
      <c r="KM695" s="14"/>
      <c r="KN695" s="14"/>
      <c r="KO695" s="14"/>
      <c r="KP695" s="14"/>
      <c r="KQ695" s="14"/>
      <c r="KR695" s="14"/>
      <c r="KS695" s="14"/>
      <c r="KT695" s="14"/>
      <c r="KU695" s="14"/>
      <c r="KV695" s="14"/>
      <c r="KW695" s="14"/>
      <c r="KX695" s="14"/>
      <c r="KY695" s="14"/>
      <c r="KZ695" s="14"/>
      <c r="LA695" s="14"/>
      <c r="LB695" s="14"/>
      <c r="LC695" s="14"/>
      <c r="LD695" s="14"/>
      <c r="LE695" s="14"/>
      <c r="LF695" s="14"/>
      <c r="LG695" s="14"/>
      <c r="LH695" s="14"/>
      <c r="LI695" s="14"/>
      <c r="LJ695" s="14"/>
      <c r="LK695" s="14"/>
      <c r="LL695" s="14"/>
      <c r="LM695" s="14"/>
      <c r="LN695" s="14"/>
      <c r="LO695" s="14"/>
      <c r="LP695" s="14"/>
      <c r="LQ695" s="14"/>
      <c r="LR695" s="14"/>
      <c r="LS695" s="14"/>
      <c r="LT695" s="14"/>
      <c r="LU695" s="14"/>
      <c r="LV695" s="14"/>
      <c r="LW695" s="14"/>
      <c r="LX695" s="14"/>
      <c r="LY695" s="14"/>
      <c r="LZ695" s="14"/>
      <c r="MA695" s="14"/>
      <c r="MB695" s="14"/>
      <c r="MC695" s="14"/>
      <c r="MD695" s="14"/>
      <c r="ME695" s="14"/>
      <c r="MF695" s="14"/>
      <c r="MG695" s="14"/>
      <c r="MH695" s="14"/>
      <c r="MI695" s="14"/>
      <c r="MJ695" s="14"/>
      <c r="MK695" s="14"/>
      <c r="ML695" s="14"/>
      <c r="MM695" s="14"/>
      <c r="MN695" s="14"/>
      <c r="MO695" s="14"/>
      <c r="MP695" s="14"/>
      <c r="MQ695" s="14"/>
      <c r="MR695" s="14"/>
      <c r="MS695" s="14"/>
      <c r="MT695" s="14"/>
      <c r="MU695" s="14"/>
      <c r="MV695" s="14"/>
      <c r="MW695" s="14"/>
      <c r="MX695" s="14"/>
      <c r="MY695" s="14"/>
      <c r="MZ695" s="14"/>
      <c r="NA695" s="14"/>
      <c r="NB695" s="14"/>
      <c r="NC695" s="14"/>
      <c r="ND695" s="14"/>
      <c r="NE695" s="14"/>
      <c r="NF695" s="14"/>
      <c r="NG695" s="14"/>
      <c r="NH695" s="14"/>
      <c r="NI695" s="14"/>
      <c r="NJ695" s="14"/>
      <c r="NK695" s="14"/>
      <c r="NL695" s="14"/>
      <c r="NM695" s="14"/>
      <c r="NN695" s="14"/>
      <c r="NO695" s="14"/>
      <c r="NP695" s="14"/>
      <c r="NQ695" s="14"/>
      <c r="NR695" s="14"/>
      <c r="NS695" s="14"/>
      <c r="NT695" s="14"/>
    </row>
    <row r="696" spans="1:384" ht="13.5" customHeight="1" x14ac:dyDescent="0.25">
      <c r="A696" s="1"/>
      <c r="B696" s="14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4"/>
      <c r="HR696" s="14"/>
      <c r="HS696" s="14"/>
      <c r="HT696" s="14"/>
      <c r="HU696" s="14"/>
      <c r="HV696" s="14"/>
      <c r="HW696" s="14"/>
      <c r="HX696" s="14"/>
      <c r="HY696" s="14"/>
      <c r="HZ696" s="14"/>
      <c r="IA696" s="14"/>
      <c r="IB696" s="14"/>
      <c r="IC696" s="14"/>
      <c r="ID696" s="14"/>
      <c r="IE696" s="14"/>
      <c r="IF696" s="14"/>
      <c r="IG696" s="14"/>
      <c r="IH696" s="14"/>
      <c r="II696" s="14"/>
      <c r="IJ696" s="14"/>
      <c r="IK696" s="14"/>
      <c r="IL696" s="14"/>
      <c r="IM696" s="14"/>
      <c r="IN696" s="14"/>
      <c r="IO696" s="14"/>
      <c r="IP696" s="14"/>
      <c r="IQ696" s="14"/>
      <c r="IR696" s="14"/>
      <c r="IS696" s="14"/>
      <c r="IT696" s="14"/>
      <c r="IU696" s="14"/>
      <c r="IV696" s="14"/>
      <c r="IW696" s="14"/>
      <c r="IX696" s="14"/>
      <c r="IY696" s="14"/>
      <c r="IZ696" s="14"/>
      <c r="JA696" s="14"/>
      <c r="JB696" s="14"/>
      <c r="JC696" s="14"/>
      <c r="JD696" s="14"/>
      <c r="JE696" s="14"/>
      <c r="JF696" s="14"/>
      <c r="JG696" s="14"/>
      <c r="JH696" s="14"/>
      <c r="JI696" s="14"/>
      <c r="JJ696" s="14"/>
      <c r="JK696" s="14"/>
      <c r="JL696" s="14"/>
      <c r="JM696" s="14"/>
      <c r="JN696" s="14"/>
      <c r="JO696" s="14"/>
      <c r="JP696" s="14"/>
      <c r="JQ696" s="14"/>
      <c r="JR696" s="14"/>
      <c r="JS696" s="14"/>
      <c r="JT696" s="14"/>
      <c r="JU696" s="14"/>
      <c r="JV696" s="14"/>
      <c r="JW696" s="14"/>
      <c r="JX696" s="14"/>
      <c r="JY696" s="14"/>
      <c r="JZ696" s="14"/>
      <c r="KA696" s="14"/>
      <c r="KB696" s="14"/>
      <c r="KC696" s="14"/>
      <c r="KD696" s="14"/>
      <c r="KE696" s="14"/>
      <c r="KF696" s="14"/>
      <c r="KG696" s="14"/>
      <c r="KH696" s="14"/>
      <c r="KI696" s="14"/>
      <c r="KJ696" s="14"/>
      <c r="KK696" s="14"/>
      <c r="KL696" s="14"/>
      <c r="KM696" s="14"/>
      <c r="KN696" s="14"/>
      <c r="KO696" s="14"/>
      <c r="KP696" s="14"/>
      <c r="KQ696" s="14"/>
      <c r="KR696" s="14"/>
      <c r="KS696" s="14"/>
      <c r="KT696" s="14"/>
      <c r="KU696" s="14"/>
      <c r="KV696" s="14"/>
      <c r="KW696" s="14"/>
      <c r="KX696" s="14"/>
      <c r="KY696" s="14"/>
      <c r="KZ696" s="14"/>
      <c r="LA696" s="14"/>
      <c r="LB696" s="14"/>
      <c r="LC696" s="14"/>
      <c r="LD696" s="14"/>
      <c r="LE696" s="14"/>
      <c r="LF696" s="14"/>
      <c r="LG696" s="14"/>
      <c r="LH696" s="14"/>
      <c r="LI696" s="14"/>
      <c r="LJ696" s="14"/>
      <c r="LK696" s="14"/>
      <c r="LL696" s="14"/>
      <c r="LM696" s="14"/>
      <c r="LN696" s="14"/>
      <c r="LO696" s="14"/>
      <c r="LP696" s="14"/>
      <c r="LQ696" s="14"/>
      <c r="LR696" s="14"/>
      <c r="LS696" s="14"/>
      <c r="LT696" s="14"/>
      <c r="LU696" s="14"/>
      <c r="LV696" s="14"/>
      <c r="LW696" s="14"/>
      <c r="LX696" s="14"/>
      <c r="LY696" s="14"/>
      <c r="LZ696" s="14"/>
      <c r="MA696" s="14"/>
      <c r="MB696" s="14"/>
      <c r="MC696" s="14"/>
      <c r="MD696" s="14"/>
      <c r="ME696" s="14"/>
      <c r="MF696" s="14"/>
      <c r="MG696" s="14"/>
      <c r="MH696" s="14"/>
      <c r="MI696" s="14"/>
      <c r="MJ696" s="14"/>
      <c r="MK696" s="14"/>
      <c r="ML696" s="14"/>
      <c r="MM696" s="14"/>
      <c r="MN696" s="14"/>
      <c r="MO696" s="14"/>
      <c r="MP696" s="14"/>
      <c r="MQ696" s="14"/>
      <c r="MR696" s="14"/>
      <c r="MS696" s="14"/>
      <c r="MT696" s="14"/>
      <c r="MU696" s="14"/>
      <c r="MV696" s="14"/>
      <c r="MW696" s="14"/>
      <c r="MX696" s="14"/>
      <c r="MY696" s="14"/>
      <c r="MZ696" s="14"/>
      <c r="NA696" s="14"/>
      <c r="NB696" s="14"/>
      <c r="NC696" s="14"/>
      <c r="ND696" s="14"/>
      <c r="NE696" s="14"/>
      <c r="NF696" s="14"/>
      <c r="NG696" s="14"/>
      <c r="NH696" s="14"/>
      <c r="NI696" s="14"/>
      <c r="NJ696" s="14"/>
      <c r="NK696" s="14"/>
      <c r="NL696" s="14"/>
      <c r="NM696" s="14"/>
      <c r="NN696" s="14"/>
      <c r="NO696" s="14"/>
      <c r="NP696" s="14"/>
      <c r="NQ696" s="14"/>
      <c r="NR696" s="14"/>
      <c r="NS696" s="14"/>
      <c r="NT696" s="14"/>
    </row>
    <row r="697" spans="1:384" ht="13.5" customHeight="1" x14ac:dyDescent="0.25">
      <c r="A697" s="1"/>
      <c r="B697" s="14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HK697" s="14"/>
      <c r="HL697" s="14"/>
      <c r="HM697" s="14"/>
      <c r="HN697" s="14"/>
      <c r="HO697" s="14"/>
      <c r="HP697" s="14"/>
      <c r="HQ697" s="14"/>
      <c r="HR697" s="14"/>
      <c r="HS697" s="14"/>
      <c r="HT697" s="14"/>
      <c r="HU697" s="14"/>
      <c r="HV697" s="14"/>
      <c r="HW697" s="14"/>
      <c r="HX697" s="14"/>
      <c r="HY697" s="14"/>
      <c r="HZ697" s="14"/>
      <c r="IA697" s="14"/>
      <c r="IB697" s="14"/>
      <c r="IC697" s="14"/>
      <c r="ID697" s="14"/>
      <c r="IE697" s="14"/>
      <c r="IF697" s="14"/>
      <c r="IG697" s="14"/>
      <c r="IH697" s="14"/>
      <c r="II697" s="14"/>
      <c r="IJ697" s="14"/>
      <c r="IK697" s="14"/>
      <c r="IL697" s="14"/>
      <c r="IM697" s="14"/>
      <c r="IN697" s="14"/>
      <c r="IO697" s="14"/>
      <c r="IP697" s="14"/>
      <c r="IQ697" s="14"/>
      <c r="IR697" s="14"/>
      <c r="IS697" s="14"/>
      <c r="IT697" s="14"/>
      <c r="IU697" s="14"/>
      <c r="IV697" s="14"/>
      <c r="IW697" s="14"/>
      <c r="IX697" s="14"/>
      <c r="IY697" s="14"/>
      <c r="IZ697" s="14"/>
      <c r="JA697" s="14"/>
      <c r="JB697" s="14"/>
      <c r="JC697" s="14"/>
      <c r="JD697" s="14"/>
      <c r="JE697" s="14"/>
      <c r="JF697" s="14"/>
      <c r="JG697" s="14"/>
      <c r="JH697" s="14"/>
      <c r="JI697" s="14"/>
      <c r="JJ697" s="14"/>
      <c r="JK697" s="14"/>
      <c r="JL697" s="14"/>
      <c r="JM697" s="14"/>
      <c r="JN697" s="14"/>
      <c r="JO697" s="14"/>
      <c r="JP697" s="14"/>
      <c r="JQ697" s="14"/>
      <c r="JR697" s="14"/>
      <c r="JS697" s="14"/>
      <c r="JT697" s="14"/>
      <c r="JU697" s="14"/>
      <c r="JV697" s="14"/>
      <c r="JW697" s="14"/>
      <c r="JX697" s="14"/>
      <c r="JY697" s="14"/>
      <c r="JZ697" s="14"/>
      <c r="KA697" s="14"/>
      <c r="KB697" s="14"/>
      <c r="KC697" s="14"/>
      <c r="KD697" s="14"/>
      <c r="KE697" s="14"/>
      <c r="KF697" s="14"/>
      <c r="KG697" s="14"/>
      <c r="KH697" s="14"/>
      <c r="KI697" s="14"/>
      <c r="KJ697" s="14"/>
      <c r="KK697" s="14"/>
      <c r="KL697" s="14"/>
      <c r="KM697" s="14"/>
      <c r="KN697" s="14"/>
      <c r="KO697" s="14"/>
      <c r="KP697" s="14"/>
      <c r="KQ697" s="14"/>
      <c r="KR697" s="14"/>
      <c r="KS697" s="14"/>
      <c r="KT697" s="14"/>
      <c r="KU697" s="14"/>
      <c r="KV697" s="14"/>
      <c r="KW697" s="14"/>
      <c r="KX697" s="14"/>
      <c r="KY697" s="14"/>
      <c r="KZ697" s="14"/>
      <c r="LA697" s="14"/>
      <c r="LB697" s="14"/>
      <c r="LC697" s="14"/>
      <c r="LD697" s="14"/>
      <c r="LE697" s="14"/>
      <c r="LF697" s="14"/>
      <c r="LG697" s="14"/>
      <c r="LH697" s="14"/>
      <c r="LI697" s="14"/>
      <c r="LJ697" s="14"/>
      <c r="LK697" s="14"/>
      <c r="LL697" s="14"/>
      <c r="LM697" s="14"/>
      <c r="LN697" s="14"/>
      <c r="LO697" s="14"/>
      <c r="LP697" s="14"/>
      <c r="LQ697" s="14"/>
      <c r="LR697" s="14"/>
      <c r="LS697" s="14"/>
      <c r="LT697" s="14"/>
      <c r="LU697" s="14"/>
      <c r="LV697" s="14"/>
      <c r="LW697" s="14"/>
      <c r="LX697" s="14"/>
      <c r="LY697" s="14"/>
      <c r="LZ697" s="14"/>
      <c r="MA697" s="14"/>
      <c r="MB697" s="14"/>
      <c r="MC697" s="14"/>
      <c r="MD697" s="14"/>
      <c r="ME697" s="14"/>
      <c r="MF697" s="14"/>
      <c r="MG697" s="14"/>
      <c r="MH697" s="14"/>
      <c r="MI697" s="14"/>
      <c r="MJ697" s="14"/>
      <c r="MK697" s="14"/>
      <c r="ML697" s="14"/>
      <c r="MM697" s="14"/>
      <c r="MN697" s="14"/>
      <c r="MO697" s="14"/>
      <c r="MP697" s="14"/>
      <c r="MQ697" s="14"/>
      <c r="MR697" s="14"/>
      <c r="MS697" s="14"/>
      <c r="MT697" s="14"/>
      <c r="MU697" s="14"/>
      <c r="MV697" s="14"/>
      <c r="MW697" s="14"/>
      <c r="MX697" s="14"/>
      <c r="MY697" s="14"/>
      <c r="MZ697" s="14"/>
      <c r="NA697" s="14"/>
      <c r="NB697" s="14"/>
      <c r="NC697" s="14"/>
      <c r="ND697" s="14"/>
      <c r="NE697" s="14"/>
      <c r="NF697" s="14"/>
      <c r="NG697" s="14"/>
      <c r="NH697" s="14"/>
      <c r="NI697" s="14"/>
      <c r="NJ697" s="14"/>
      <c r="NK697" s="14"/>
      <c r="NL697" s="14"/>
      <c r="NM697" s="14"/>
      <c r="NN697" s="14"/>
      <c r="NO697" s="14"/>
      <c r="NP697" s="14"/>
      <c r="NQ697" s="14"/>
      <c r="NR697" s="14"/>
      <c r="NS697" s="14"/>
      <c r="NT697" s="14"/>
    </row>
    <row r="698" spans="1:384" ht="13.5" customHeight="1" x14ac:dyDescent="0.25">
      <c r="A698" s="1"/>
      <c r="B698" s="14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HK698" s="14"/>
      <c r="HL698" s="14"/>
      <c r="HM698" s="14"/>
      <c r="HN698" s="14"/>
      <c r="HO698" s="14"/>
      <c r="HP698" s="14"/>
      <c r="HQ698" s="14"/>
      <c r="HR698" s="14"/>
      <c r="HS698" s="14"/>
      <c r="HT698" s="14"/>
      <c r="HU698" s="14"/>
      <c r="HV698" s="14"/>
      <c r="HW698" s="14"/>
      <c r="HX698" s="14"/>
      <c r="HY698" s="14"/>
      <c r="HZ698" s="14"/>
      <c r="IA698" s="14"/>
      <c r="IB698" s="14"/>
      <c r="IC698" s="14"/>
      <c r="ID698" s="14"/>
      <c r="IE698" s="14"/>
      <c r="IF698" s="14"/>
      <c r="IG698" s="14"/>
      <c r="IH698" s="14"/>
      <c r="II698" s="14"/>
      <c r="IJ698" s="14"/>
      <c r="IK698" s="14"/>
      <c r="IL698" s="14"/>
      <c r="IM698" s="14"/>
      <c r="IN698" s="14"/>
      <c r="IO698" s="14"/>
      <c r="IP698" s="14"/>
      <c r="IQ698" s="14"/>
      <c r="IR698" s="14"/>
      <c r="IS698" s="14"/>
      <c r="IT698" s="14"/>
      <c r="IU698" s="14"/>
      <c r="IV698" s="14"/>
      <c r="IW698" s="14"/>
      <c r="IX698" s="14"/>
      <c r="IY698" s="14"/>
      <c r="IZ698" s="14"/>
      <c r="JA698" s="14"/>
      <c r="JB698" s="14"/>
      <c r="JC698" s="14"/>
      <c r="JD698" s="14"/>
      <c r="JE698" s="14"/>
      <c r="JF698" s="14"/>
      <c r="JG698" s="14"/>
      <c r="JH698" s="14"/>
      <c r="JI698" s="14"/>
      <c r="JJ698" s="14"/>
      <c r="JK698" s="14"/>
      <c r="JL698" s="14"/>
      <c r="JM698" s="14"/>
      <c r="JN698" s="14"/>
      <c r="JO698" s="14"/>
      <c r="JP698" s="14"/>
      <c r="JQ698" s="14"/>
      <c r="JR698" s="14"/>
      <c r="JS698" s="14"/>
      <c r="JT698" s="14"/>
      <c r="JU698" s="14"/>
      <c r="JV698" s="14"/>
      <c r="JW698" s="14"/>
      <c r="JX698" s="14"/>
      <c r="JY698" s="14"/>
      <c r="JZ698" s="14"/>
      <c r="KA698" s="14"/>
      <c r="KB698" s="14"/>
      <c r="KC698" s="14"/>
      <c r="KD698" s="14"/>
      <c r="KE698" s="14"/>
      <c r="KF698" s="14"/>
      <c r="KG698" s="14"/>
      <c r="KH698" s="14"/>
      <c r="KI698" s="14"/>
      <c r="KJ698" s="14"/>
      <c r="KK698" s="14"/>
      <c r="KL698" s="14"/>
      <c r="KM698" s="14"/>
      <c r="KN698" s="14"/>
      <c r="KO698" s="14"/>
      <c r="KP698" s="14"/>
      <c r="KQ698" s="14"/>
      <c r="KR698" s="14"/>
      <c r="KS698" s="14"/>
      <c r="KT698" s="14"/>
      <c r="KU698" s="14"/>
      <c r="KV698" s="14"/>
      <c r="KW698" s="14"/>
      <c r="KX698" s="14"/>
      <c r="KY698" s="14"/>
      <c r="KZ698" s="14"/>
      <c r="LA698" s="14"/>
      <c r="LB698" s="14"/>
      <c r="LC698" s="14"/>
      <c r="LD698" s="14"/>
      <c r="LE698" s="14"/>
      <c r="LF698" s="14"/>
      <c r="LG698" s="14"/>
      <c r="LH698" s="14"/>
      <c r="LI698" s="14"/>
      <c r="LJ698" s="14"/>
      <c r="LK698" s="14"/>
      <c r="LL698" s="14"/>
      <c r="LM698" s="14"/>
      <c r="LN698" s="14"/>
      <c r="LO698" s="14"/>
      <c r="LP698" s="14"/>
      <c r="LQ698" s="14"/>
      <c r="LR698" s="14"/>
      <c r="LS698" s="14"/>
      <c r="LT698" s="14"/>
      <c r="LU698" s="14"/>
      <c r="LV698" s="14"/>
      <c r="LW698" s="14"/>
      <c r="LX698" s="14"/>
      <c r="LY698" s="14"/>
      <c r="LZ698" s="14"/>
      <c r="MA698" s="14"/>
      <c r="MB698" s="14"/>
      <c r="MC698" s="14"/>
      <c r="MD698" s="14"/>
      <c r="ME698" s="14"/>
      <c r="MF698" s="14"/>
      <c r="MG698" s="14"/>
      <c r="MH698" s="14"/>
      <c r="MI698" s="14"/>
      <c r="MJ698" s="14"/>
      <c r="MK698" s="14"/>
      <c r="ML698" s="14"/>
      <c r="MM698" s="14"/>
      <c r="MN698" s="14"/>
      <c r="MO698" s="14"/>
      <c r="MP698" s="14"/>
      <c r="MQ698" s="14"/>
      <c r="MR698" s="14"/>
      <c r="MS698" s="14"/>
      <c r="MT698" s="14"/>
      <c r="MU698" s="14"/>
      <c r="MV698" s="14"/>
      <c r="MW698" s="14"/>
      <c r="MX698" s="14"/>
      <c r="MY698" s="14"/>
      <c r="MZ698" s="14"/>
      <c r="NA698" s="14"/>
      <c r="NB698" s="14"/>
      <c r="NC698" s="14"/>
      <c r="ND698" s="14"/>
      <c r="NE698" s="14"/>
      <c r="NF698" s="14"/>
      <c r="NG698" s="14"/>
      <c r="NH698" s="14"/>
      <c r="NI698" s="14"/>
      <c r="NJ698" s="14"/>
      <c r="NK698" s="14"/>
      <c r="NL698" s="14"/>
      <c r="NM698" s="14"/>
      <c r="NN698" s="14"/>
      <c r="NO698" s="14"/>
      <c r="NP698" s="14"/>
      <c r="NQ698" s="14"/>
      <c r="NR698" s="14"/>
      <c r="NS698" s="14"/>
      <c r="NT698" s="14"/>
    </row>
    <row r="699" spans="1:384" ht="13.5" customHeight="1" x14ac:dyDescent="0.25">
      <c r="A699" s="1"/>
      <c r="B699" s="14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4"/>
      <c r="HR699" s="14"/>
      <c r="HS699" s="14"/>
      <c r="HT699" s="14"/>
      <c r="HU699" s="14"/>
      <c r="HV699" s="14"/>
      <c r="HW699" s="14"/>
      <c r="HX699" s="14"/>
      <c r="HY699" s="14"/>
      <c r="HZ699" s="14"/>
      <c r="IA699" s="14"/>
      <c r="IB699" s="14"/>
      <c r="IC699" s="14"/>
      <c r="ID699" s="14"/>
      <c r="IE699" s="14"/>
      <c r="IF699" s="14"/>
      <c r="IG699" s="14"/>
      <c r="IH699" s="14"/>
      <c r="II699" s="14"/>
      <c r="IJ699" s="14"/>
      <c r="IK699" s="14"/>
      <c r="IL699" s="14"/>
      <c r="IM699" s="14"/>
      <c r="IN699" s="14"/>
      <c r="IO699" s="14"/>
      <c r="IP699" s="14"/>
      <c r="IQ699" s="14"/>
      <c r="IR699" s="14"/>
      <c r="IS699" s="14"/>
      <c r="IT699" s="14"/>
      <c r="IU699" s="14"/>
      <c r="IV699" s="14"/>
      <c r="IW699" s="14"/>
      <c r="IX699" s="14"/>
      <c r="IY699" s="14"/>
      <c r="IZ699" s="14"/>
      <c r="JA699" s="14"/>
      <c r="JB699" s="14"/>
      <c r="JC699" s="14"/>
      <c r="JD699" s="14"/>
      <c r="JE699" s="14"/>
      <c r="JF699" s="14"/>
      <c r="JG699" s="14"/>
      <c r="JH699" s="14"/>
      <c r="JI699" s="14"/>
      <c r="JJ699" s="14"/>
      <c r="JK699" s="14"/>
      <c r="JL699" s="14"/>
      <c r="JM699" s="14"/>
      <c r="JN699" s="14"/>
      <c r="JO699" s="14"/>
      <c r="JP699" s="14"/>
      <c r="JQ699" s="14"/>
      <c r="JR699" s="14"/>
      <c r="JS699" s="14"/>
      <c r="JT699" s="14"/>
      <c r="JU699" s="14"/>
      <c r="JV699" s="14"/>
      <c r="JW699" s="14"/>
      <c r="JX699" s="14"/>
      <c r="JY699" s="14"/>
      <c r="JZ699" s="14"/>
      <c r="KA699" s="14"/>
      <c r="KB699" s="14"/>
      <c r="KC699" s="14"/>
      <c r="KD699" s="14"/>
      <c r="KE699" s="14"/>
      <c r="KF699" s="14"/>
      <c r="KG699" s="14"/>
      <c r="KH699" s="14"/>
      <c r="KI699" s="14"/>
      <c r="KJ699" s="14"/>
      <c r="KK699" s="14"/>
      <c r="KL699" s="14"/>
      <c r="KM699" s="14"/>
      <c r="KN699" s="14"/>
      <c r="KO699" s="14"/>
      <c r="KP699" s="14"/>
      <c r="KQ699" s="14"/>
      <c r="KR699" s="14"/>
      <c r="KS699" s="14"/>
      <c r="KT699" s="14"/>
      <c r="KU699" s="14"/>
      <c r="KV699" s="14"/>
      <c r="KW699" s="14"/>
      <c r="KX699" s="14"/>
      <c r="KY699" s="14"/>
      <c r="KZ699" s="14"/>
      <c r="LA699" s="14"/>
      <c r="LB699" s="14"/>
      <c r="LC699" s="14"/>
      <c r="LD699" s="14"/>
      <c r="LE699" s="14"/>
      <c r="LF699" s="14"/>
      <c r="LG699" s="14"/>
      <c r="LH699" s="14"/>
      <c r="LI699" s="14"/>
      <c r="LJ699" s="14"/>
      <c r="LK699" s="14"/>
      <c r="LL699" s="14"/>
      <c r="LM699" s="14"/>
      <c r="LN699" s="14"/>
      <c r="LO699" s="14"/>
      <c r="LP699" s="14"/>
      <c r="LQ699" s="14"/>
      <c r="LR699" s="14"/>
      <c r="LS699" s="14"/>
      <c r="LT699" s="14"/>
      <c r="LU699" s="14"/>
      <c r="LV699" s="14"/>
      <c r="LW699" s="14"/>
      <c r="LX699" s="14"/>
      <c r="LY699" s="14"/>
      <c r="LZ699" s="14"/>
      <c r="MA699" s="14"/>
      <c r="MB699" s="14"/>
      <c r="MC699" s="14"/>
      <c r="MD699" s="14"/>
      <c r="ME699" s="14"/>
      <c r="MF699" s="14"/>
      <c r="MG699" s="14"/>
      <c r="MH699" s="14"/>
      <c r="MI699" s="14"/>
      <c r="MJ699" s="14"/>
      <c r="MK699" s="14"/>
      <c r="ML699" s="14"/>
      <c r="MM699" s="14"/>
      <c r="MN699" s="14"/>
      <c r="MO699" s="14"/>
      <c r="MP699" s="14"/>
      <c r="MQ699" s="14"/>
      <c r="MR699" s="14"/>
      <c r="MS699" s="14"/>
      <c r="MT699" s="14"/>
      <c r="MU699" s="14"/>
      <c r="MV699" s="14"/>
      <c r="MW699" s="14"/>
      <c r="MX699" s="14"/>
      <c r="MY699" s="14"/>
      <c r="MZ699" s="14"/>
      <c r="NA699" s="14"/>
      <c r="NB699" s="14"/>
      <c r="NC699" s="14"/>
      <c r="ND699" s="14"/>
      <c r="NE699" s="14"/>
      <c r="NF699" s="14"/>
      <c r="NG699" s="14"/>
      <c r="NH699" s="14"/>
      <c r="NI699" s="14"/>
      <c r="NJ699" s="14"/>
      <c r="NK699" s="14"/>
      <c r="NL699" s="14"/>
      <c r="NM699" s="14"/>
      <c r="NN699" s="14"/>
      <c r="NO699" s="14"/>
      <c r="NP699" s="14"/>
      <c r="NQ699" s="14"/>
      <c r="NR699" s="14"/>
      <c r="NS699" s="14"/>
      <c r="NT699" s="14"/>
    </row>
    <row r="700" spans="1:384" ht="13.5" customHeight="1" x14ac:dyDescent="0.25">
      <c r="A700" s="1"/>
      <c r="B700" s="14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HK700" s="14"/>
      <c r="HL700" s="14"/>
      <c r="HM700" s="14"/>
      <c r="HN700" s="14"/>
      <c r="HO700" s="14"/>
      <c r="HP700" s="14"/>
      <c r="HQ700" s="14"/>
      <c r="HR700" s="14"/>
      <c r="HS700" s="14"/>
      <c r="HT700" s="14"/>
      <c r="HU700" s="14"/>
      <c r="HV700" s="14"/>
      <c r="HW700" s="14"/>
      <c r="HX700" s="14"/>
      <c r="HY700" s="14"/>
      <c r="HZ700" s="14"/>
      <c r="IA700" s="14"/>
      <c r="IB700" s="14"/>
      <c r="IC700" s="14"/>
      <c r="ID700" s="14"/>
      <c r="IE700" s="14"/>
      <c r="IF700" s="14"/>
      <c r="IG700" s="14"/>
      <c r="IH700" s="14"/>
      <c r="II700" s="14"/>
      <c r="IJ700" s="14"/>
      <c r="IK700" s="14"/>
      <c r="IL700" s="14"/>
      <c r="IM700" s="14"/>
      <c r="IN700" s="14"/>
      <c r="IO700" s="14"/>
      <c r="IP700" s="14"/>
      <c r="IQ700" s="14"/>
      <c r="IR700" s="14"/>
      <c r="IS700" s="14"/>
      <c r="IT700" s="14"/>
      <c r="IU700" s="14"/>
      <c r="IV700" s="14"/>
      <c r="IW700" s="14"/>
      <c r="IX700" s="14"/>
      <c r="IY700" s="14"/>
      <c r="IZ700" s="14"/>
      <c r="JA700" s="14"/>
      <c r="JB700" s="14"/>
      <c r="JC700" s="14"/>
      <c r="JD700" s="14"/>
      <c r="JE700" s="14"/>
      <c r="JF700" s="14"/>
      <c r="JG700" s="14"/>
      <c r="JH700" s="14"/>
      <c r="JI700" s="14"/>
      <c r="JJ700" s="14"/>
      <c r="JK700" s="14"/>
      <c r="JL700" s="14"/>
      <c r="JM700" s="14"/>
      <c r="JN700" s="14"/>
      <c r="JO700" s="14"/>
      <c r="JP700" s="14"/>
      <c r="JQ700" s="14"/>
      <c r="JR700" s="14"/>
      <c r="JS700" s="14"/>
      <c r="JT700" s="14"/>
      <c r="JU700" s="14"/>
      <c r="JV700" s="14"/>
      <c r="JW700" s="14"/>
      <c r="JX700" s="14"/>
      <c r="JY700" s="14"/>
      <c r="JZ700" s="14"/>
      <c r="KA700" s="14"/>
      <c r="KB700" s="14"/>
      <c r="KC700" s="14"/>
      <c r="KD700" s="14"/>
      <c r="KE700" s="14"/>
      <c r="KF700" s="14"/>
      <c r="KG700" s="14"/>
      <c r="KH700" s="14"/>
      <c r="KI700" s="14"/>
      <c r="KJ700" s="14"/>
      <c r="KK700" s="14"/>
      <c r="KL700" s="14"/>
      <c r="KM700" s="14"/>
      <c r="KN700" s="14"/>
      <c r="KO700" s="14"/>
      <c r="KP700" s="14"/>
      <c r="KQ700" s="14"/>
      <c r="KR700" s="14"/>
      <c r="KS700" s="14"/>
      <c r="KT700" s="14"/>
      <c r="KU700" s="14"/>
      <c r="KV700" s="14"/>
      <c r="KW700" s="14"/>
      <c r="KX700" s="14"/>
      <c r="KY700" s="14"/>
      <c r="KZ700" s="14"/>
      <c r="LA700" s="14"/>
      <c r="LB700" s="14"/>
      <c r="LC700" s="14"/>
      <c r="LD700" s="14"/>
      <c r="LE700" s="14"/>
      <c r="LF700" s="14"/>
      <c r="LG700" s="14"/>
      <c r="LH700" s="14"/>
      <c r="LI700" s="14"/>
      <c r="LJ700" s="14"/>
      <c r="LK700" s="14"/>
      <c r="LL700" s="14"/>
      <c r="LM700" s="14"/>
      <c r="LN700" s="14"/>
      <c r="LO700" s="14"/>
      <c r="LP700" s="14"/>
      <c r="LQ700" s="14"/>
      <c r="LR700" s="14"/>
      <c r="LS700" s="14"/>
      <c r="LT700" s="14"/>
      <c r="LU700" s="14"/>
      <c r="LV700" s="14"/>
      <c r="LW700" s="14"/>
      <c r="LX700" s="14"/>
      <c r="LY700" s="14"/>
      <c r="LZ700" s="14"/>
      <c r="MA700" s="14"/>
      <c r="MB700" s="14"/>
      <c r="MC700" s="14"/>
      <c r="MD700" s="14"/>
      <c r="ME700" s="14"/>
      <c r="MF700" s="14"/>
      <c r="MG700" s="14"/>
      <c r="MH700" s="14"/>
      <c r="MI700" s="14"/>
      <c r="MJ700" s="14"/>
      <c r="MK700" s="14"/>
      <c r="ML700" s="14"/>
      <c r="MM700" s="14"/>
      <c r="MN700" s="14"/>
      <c r="MO700" s="14"/>
      <c r="MP700" s="14"/>
      <c r="MQ700" s="14"/>
      <c r="MR700" s="14"/>
      <c r="MS700" s="14"/>
      <c r="MT700" s="14"/>
      <c r="MU700" s="14"/>
      <c r="MV700" s="14"/>
      <c r="MW700" s="14"/>
      <c r="MX700" s="14"/>
      <c r="MY700" s="14"/>
      <c r="MZ700" s="14"/>
      <c r="NA700" s="14"/>
      <c r="NB700" s="14"/>
      <c r="NC700" s="14"/>
      <c r="ND700" s="14"/>
      <c r="NE700" s="14"/>
      <c r="NF700" s="14"/>
      <c r="NG700" s="14"/>
      <c r="NH700" s="14"/>
      <c r="NI700" s="14"/>
      <c r="NJ700" s="14"/>
      <c r="NK700" s="14"/>
      <c r="NL700" s="14"/>
      <c r="NM700" s="14"/>
      <c r="NN700" s="14"/>
      <c r="NO700" s="14"/>
      <c r="NP700" s="14"/>
      <c r="NQ700" s="14"/>
      <c r="NR700" s="14"/>
      <c r="NS700" s="14"/>
      <c r="NT700" s="14"/>
    </row>
    <row r="701" spans="1:384" ht="13.5" customHeight="1" x14ac:dyDescent="0.25">
      <c r="A701" s="1"/>
      <c r="B701" s="14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HK701" s="14"/>
      <c r="HL701" s="14"/>
      <c r="HM701" s="14"/>
      <c r="HN701" s="14"/>
      <c r="HO701" s="14"/>
      <c r="HP701" s="14"/>
      <c r="HQ701" s="14"/>
      <c r="HR701" s="14"/>
      <c r="HS701" s="14"/>
      <c r="HT701" s="14"/>
      <c r="HU701" s="14"/>
      <c r="HV701" s="14"/>
      <c r="HW701" s="14"/>
      <c r="HX701" s="14"/>
      <c r="HY701" s="14"/>
      <c r="HZ701" s="14"/>
      <c r="IA701" s="14"/>
      <c r="IB701" s="14"/>
      <c r="IC701" s="14"/>
      <c r="ID701" s="14"/>
      <c r="IE701" s="14"/>
      <c r="IF701" s="14"/>
      <c r="IG701" s="14"/>
      <c r="IH701" s="14"/>
      <c r="II701" s="14"/>
      <c r="IJ701" s="14"/>
      <c r="IK701" s="14"/>
      <c r="IL701" s="14"/>
      <c r="IM701" s="14"/>
      <c r="IN701" s="14"/>
      <c r="IO701" s="14"/>
      <c r="IP701" s="14"/>
      <c r="IQ701" s="14"/>
      <c r="IR701" s="14"/>
      <c r="IS701" s="14"/>
      <c r="IT701" s="14"/>
      <c r="IU701" s="14"/>
      <c r="IV701" s="14"/>
      <c r="IW701" s="14"/>
      <c r="IX701" s="14"/>
      <c r="IY701" s="14"/>
      <c r="IZ701" s="14"/>
      <c r="JA701" s="14"/>
      <c r="JB701" s="14"/>
      <c r="JC701" s="14"/>
      <c r="JD701" s="14"/>
      <c r="JE701" s="14"/>
      <c r="JF701" s="14"/>
      <c r="JG701" s="14"/>
      <c r="JH701" s="14"/>
      <c r="JI701" s="14"/>
      <c r="JJ701" s="14"/>
      <c r="JK701" s="14"/>
      <c r="JL701" s="14"/>
      <c r="JM701" s="14"/>
      <c r="JN701" s="14"/>
      <c r="JO701" s="14"/>
      <c r="JP701" s="14"/>
      <c r="JQ701" s="14"/>
      <c r="JR701" s="14"/>
      <c r="JS701" s="14"/>
      <c r="JT701" s="14"/>
      <c r="JU701" s="14"/>
      <c r="JV701" s="14"/>
      <c r="JW701" s="14"/>
      <c r="JX701" s="14"/>
      <c r="JY701" s="14"/>
      <c r="JZ701" s="14"/>
      <c r="KA701" s="14"/>
      <c r="KB701" s="14"/>
      <c r="KC701" s="14"/>
      <c r="KD701" s="14"/>
      <c r="KE701" s="14"/>
      <c r="KF701" s="14"/>
      <c r="KG701" s="14"/>
      <c r="KH701" s="14"/>
      <c r="KI701" s="14"/>
      <c r="KJ701" s="14"/>
      <c r="KK701" s="14"/>
      <c r="KL701" s="14"/>
      <c r="KM701" s="14"/>
      <c r="KN701" s="14"/>
      <c r="KO701" s="14"/>
      <c r="KP701" s="14"/>
      <c r="KQ701" s="14"/>
      <c r="KR701" s="14"/>
      <c r="KS701" s="14"/>
      <c r="KT701" s="14"/>
      <c r="KU701" s="14"/>
      <c r="KV701" s="14"/>
      <c r="KW701" s="14"/>
      <c r="KX701" s="14"/>
      <c r="KY701" s="14"/>
      <c r="KZ701" s="14"/>
      <c r="LA701" s="14"/>
      <c r="LB701" s="14"/>
      <c r="LC701" s="14"/>
      <c r="LD701" s="14"/>
      <c r="LE701" s="14"/>
      <c r="LF701" s="14"/>
      <c r="LG701" s="14"/>
      <c r="LH701" s="14"/>
      <c r="LI701" s="14"/>
      <c r="LJ701" s="14"/>
      <c r="LK701" s="14"/>
      <c r="LL701" s="14"/>
      <c r="LM701" s="14"/>
      <c r="LN701" s="14"/>
      <c r="LO701" s="14"/>
      <c r="LP701" s="14"/>
      <c r="LQ701" s="14"/>
      <c r="LR701" s="14"/>
      <c r="LS701" s="14"/>
      <c r="LT701" s="14"/>
      <c r="LU701" s="14"/>
      <c r="LV701" s="14"/>
      <c r="LW701" s="14"/>
      <c r="LX701" s="14"/>
      <c r="LY701" s="14"/>
      <c r="LZ701" s="14"/>
      <c r="MA701" s="14"/>
      <c r="MB701" s="14"/>
      <c r="MC701" s="14"/>
      <c r="MD701" s="14"/>
      <c r="ME701" s="14"/>
      <c r="MF701" s="14"/>
      <c r="MG701" s="14"/>
      <c r="MH701" s="14"/>
      <c r="MI701" s="14"/>
      <c r="MJ701" s="14"/>
      <c r="MK701" s="14"/>
      <c r="ML701" s="14"/>
      <c r="MM701" s="14"/>
      <c r="MN701" s="14"/>
      <c r="MO701" s="14"/>
      <c r="MP701" s="14"/>
      <c r="MQ701" s="14"/>
      <c r="MR701" s="14"/>
      <c r="MS701" s="14"/>
      <c r="MT701" s="14"/>
      <c r="MU701" s="14"/>
      <c r="MV701" s="14"/>
      <c r="MW701" s="14"/>
      <c r="MX701" s="14"/>
      <c r="MY701" s="14"/>
      <c r="MZ701" s="14"/>
      <c r="NA701" s="14"/>
      <c r="NB701" s="14"/>
      <c r="NC701" s="14"/>
      <c r="ND701" s="14"/>
      <c r="NE701" s="14"/>
      <c r="NF701" s="14"/>
      <c r="NG701" s="14"/>
      <c r="NH701" s="14"/>
      <c r="NI701" s="14"/>
      <c r="NJ701" s="14"/>
      <c r="NK701" s="14"/>
      <c r="NL701" s="14"/>
      <c r="NM701" s="14"/>
      <c r="NN701" s="14"/>
      <c r="NO701" s="14"/>
      <c r="NP701" s="14"/>
      <c r="NQ701" s="14"/>
      <c r="NR701" s="14"/>
      <c r="NS701" s="14"/>
      <c r="NT701" s="14"/>
    </row>
    <row r="702" spans="1:384" ht="13.5" customHeight="1" x14ac:dyDescent="0.25">
      <c r="A702" s="1"/>
      <c r="B702" s="14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4"/>
      <c r="HR702" s="14"/>
      <c r="HS702" s="14"/>
      <c r="HT702" s="14"/>
      <c r="HU702" s="14"/>
      <c r="HV702" s="14"/>
      <c r="HW702" s="14"/>
      <c r="HX702" s="14"/>
      <c r="HY702" s="14"/>
      <c r="HZ702" s="14"/>
      <c r="IA702" s="14"/>
      <c r="IB702" s="14"/>
      <c r="IC702" s="14"/>
      <c r="ID702" s="14"/>
      <c r="IE702" s="14"/>
      <c r="IF702" s="14"/>
      <c r="IG702" s="14"/>
      <c r="IH702" s="14"/>
      <c r="II702" s="14"/>
      <c r="IJ702" s="14"/>
      <c r="IK702" s="14"/>
      <c r="IL702" s="14"/>
      <c r="IM702" s="14"/>
      <c r="IN702" s="14"/>
      <c r="IO702" s="14"/>
      <c r="IP702" s="14"/>
      <c r="IQ702" s="14"/>
      <c r="IR702" s="14"/>
      <c r="IS702" s="14"/>
      <c r="IT702" s="14"/>
      <c r="IU702" s="14"/>
      <c r="IV702" s="14"/>
      <c r="IW702" s="14"/>
      <c r="IX702" s="14"/>
      <c r="IY702" s="14"/>
      <c r="IZ702" s="14"/>
      <c r="JA702" s="14"/>
      <c r="JB702" s="14"/>
      <c r="JC702" s="14"/>
      <c r="JD702" s="14"/>
      <c r="JE702" s="14"/>
      <c r="JF702" s="14"/>
      <c r="JG702" s="14"/>
      <c r="JH702" s="14"/>
      <c r="JI702" s="14"/>
      <c r="JJ702" s="14"/>
      <c r="JK702" s="14"/>
      <c r="JL702" s="14"/>
      <c r="JM702" s="14"/>
      <c r="JN702" s="14"/>
      <c r="JO702" s="14"/>
      <c r="JP702" s="14"/>
      <c r="JQ702" s="14"/>
      <c r="JR702" s="14"/>
      <c r="JS702" s="14"/>
      <c r="JT702" s="14"/>
      <c r="JU702" s="14"/>
      <c r="JV702" s="14"/>
      <c r="JW702" s="14"/>
      <c r="JX702" s="14"/>
      <c r="JY702" s="14"/>
      <c r="JZ702" s="14"/>
      <c r="KA702" s="14"/>
      <c r="KB702" s="14"/>
      <c r="KC702" s="14"/>
      <c r="KD702" s="14"/>
      <c r="KE702" s="14"/>
      <c r="KF702" s="14"/>
      <c r="KG702" s="14"/>
      <c r="KH702" s="14"/>
      <c r="KI702" s="14"/>
      <c r="KJ702" s="14"/>
      <c r="KK702" s="14"/>
      <c r="KL702" s="14"/>
      <c r="KM702" s="14"/>
      <c r="KN702" s="14"/>
      <c r="KO702" s="14"/>
      <c r="KP702" s="14"/>
      <c r="KQ702" s="14"/>
      <c r="KR702" s="14"/>
      <c r="KS702" s="14"/>
      <c r="KT702" s="14"/>
      <c r="KU702" s="14"/>
      <c r="KV702" s="14"/>
      <c r="KW702" s="14"/>
      <c r="KX702" s="14"/>
      <c r="KY702" s="14"/>
      <c r="KZ702" s="14"/>
      <c r="LA702" s="14"/>
      <c r="LB702" s="14"/>
      <c r="LC702" s="14"/>
      <c r="LD702" s="14"/>
      <c r="LE702" s="14"/>
      <c r="LF702" s="14"/>
      <c r="LG702" s="14"/>
      <c r="LH702" s="14"/>
      <c r="LI702" s="14"/>
      <c r="LJ702" s="14"/>
      <c r="LK702" s="14"/>
      <c r="LL702" s="14"/>
      <c r="LM702" s="14"/>
      <c r="LN702" s="14"/>
      <c r="LO702" s="14"/>
      <c r="LP702" s="14"/>
      <c r="LQ702" s="14"/>
      <c r="LR702" s="14"/>
      <c r="LS702" s="14"/>
      <c r="LT702" s="14"/>
      <c r="LU702" s="14"/>
      <c r="LV702" s="14"/>
      <c r="LW702" s="14"/>
      <c r="LX702" s="14"/>
      <c r="LY702" s="14"/>
      <c r="LZ702" s="14"/>
      <c r="MA702" s="14"/>
      <c r="MB702" s="14"/>
      <c r="MC702" s="14"/>
      <c r="MD702" s="14"/>
      <c r="ME702" s="14"/>
      <c r="MF702" s="14"/>
      <c r="MG702" s="14"/>
      <c r="MH702" s="14"/>
      <c r="MI702" s="14"/>
      <c r="MJ702" s="14"/>
      <c r="MK702" s="14"/>
      <c r="ML702" s="14"/>
      <c r="MM702" s="14"/>
      <c r="MN702" s="14"/>
      <c r="MO702" s="14"/>
      <c r="MP702" s="14"/>
      <c r="MQ702" s="14"/>
      <c r="MR702" s="14"/>
      <c r="MS702" s="14"/>
      <c r="MT702" s="14"/>
      <c r="MU702" s="14"/>
      <c r="MV702" s="14"/>
      <c r="MW702" s="14"/>
      <c r="MX702" s="14"/>
      <c r="MY702" s="14"/>
      <c r="MZ702" s="14"/>
      <c r="NA702" s="14"/>
      <c r="NB702" s="14"/>
      <c r="NC702" s="14"/>
      <c r="ND702" s="14"/>
      <c r="NE702" s="14"/>
      <c r="NF702" s="14"/>
      <c r="NG702" s="14"/>
      <c r="NH702" s="14"/>
      <c r="NI702" s="14"/>
      <c r="NJ702" s="14"/>
      <c r="NK702" s="14"/>
      <c r="NL702" s="14"/>
      <c r="NM702" s="14"/>
      <c r="NN702" s="14"/>
      <c r="NO702" s="14"/>
      <c r="NP702" s="14"/>
      <c r="NQ702" s="14"/>
      <c r="NR702" s="14"/>
      <c r="NS702" s="14"/>
      <c r="NT702" s="14"/>
    </row>
    <row r="703" spans="1:384" ht="13.5" customHeight="1" x14ac:dyDescent="0.25">
      <c r="A703" s="1"/>
      <c r="B703" s="14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HK703" s="14"/>
      <c r="HL703" s="14"/>
      <c r="HM703" s="14"/>
      <c r="HN703" s="14"/>
      <c r="HO703" s="14"/>
      <c r="HP703" s="14"/>
      <c r="HQ703" s="14"/>
      <c r="HR703" s="14"/>
      <c r="HS703" s="14"/>
      <c r="HT703" s="14"/>
      <c r="HU703" s="14"/>
      <c r="HV703" s="14"/>
      <c r="HW703" s="14"/>
      <c r="HX703" s="14"/>
      <c r="HY703" s="14"/>
      <c r="HZ703" s="14"/>
      <c r="IA703" s="14"/>
      <c r="IB703" s="14"/>
      <c r="IC703" s="14"/>
      <c r="ID703" s="14"/>
      <c r="IE703" s="14"/>
      <c r="IF703" s="14"/>
      <c r="IG703" s="14"/>
      <c r="IH703" s="14"/>
      <c r="II703" s="14"/>
      <c r="IJ703" s="14"/>
      <c r="IK703" s="14"/>
      <c r="IL703" s="14"/>
      <c r="IM703" s="14"/>
      <c r="IN703" s="14"/>
      <c r="IO703" s="14"/>
      <c r="IP703" s="14"/>
      <c r="IQ703" s="14"/>
      <c r="IR703" s="14"/>
      <c r="IS703" s="14"/>
      <c r="IT703" s="14"/>
      <c r="IU703" s="14"/>
      <c r="IV703" s="14"/>
      <c r="IW703" s="14"/>
      <c r="IX703" s="14"/>
      <c r="IY703" s="14"/>
      <c r="IZ703" s="14"/>
      <c r="JA703" s="14"/>
      <c r="JB703" s="14"/>
      <c r="JC703" s="14"/>
      <c r="JD703" s="14"/>
      <c r="JE703" s="14"/>
      <c r="JF703" s="14"/>
      <c r="JG703" s="14"/>
      <c r="JH703" s="14"/>
      <c r="JI703" s="14"/>
      <c r="JJ703" s="14"/>
      <c r="JK703" s="14"/>
      <c r="JL703" s="14"/>
      <c r="JM703" s="14"/>
      <c r="JN703" s="14"/>
      <c r="JO703" s="14"/>
      <c r="JP703" s="14"/>
      <c r="JQ703" s="14"/>
      <c r="JR703" s="14"/>
      <c r="JS703" s="14"/>
      <c r="JT703" s="14"/>
      <c r="JU703" s="14"/>
      <c r="JV703" s="14"/>
      <c r="JW703" s="14"/>
      <c r="JX703" s="14"/>
      <c r="JY703" s="14"/>
      <c r="JZ703" s="14"/>
      <c r="KA703" s="14"/>
      <c r="KB703" s="14"/>
      <c r="KC703" s="14"/>
      <c r="KD703" s="14"/>
      <c r="KE703" s="14"/>
      <c r="KF703" s="14"/>
      <c r="KG703" s="14"/>
      <c r="KH703" s="14"/>
      <c r="KI703" s="14"/>
      <c r="KJ703" s="14"/>
      <c r="KK703" s="14"/>
      <c r="KL703" s="14"/>
      <c r="KM703" s="14"/>
      <c r="KN703" s="14"/>
      <c r="KO703" s="14"/>
      <c r="KP703" s="14"/>
      <c r="KQ703" s="14"/>
      <c r="KR703" s="14"/>
      <c r="KS703" s="14"/>
      <c r="KT703" s="14"/>
      <c r="KU703" s="14"/>
      <c r="KV703" s="14"/>
      <c r="KW703" s="14"/>
      <c r="KX703" s="14"/>
      <c r="KY703" s="14"/>
      <c r="KZ703" s="14"/>
      <c r="LA703" s="14"/>
      <c r="LB703" s="14"/>
      <c r="LC703" s="14"/>
      <c r="LD703" s="14"/>
      <c r="LE703" s="14"/>
      <c r="LF703" s="14"/>
      <c r="LG703" s="14"/>
      <c r="LH703" s="14"/>
      <c r="LI703" s="14"/>
      <c r="LJ703" s="14"/>
      <c r="LK703" s="14"/>
      <c r="LL703" s="14"/>
      <c r="LM703" s="14"/>
      <c r="LN703" s="14"/>
      <c r="LO703" s="14"/>
      <c r="LP703" s="14"/>
      <c r="LQ703" s="14"/>
      <c r="LR703" s="14"/>
      <c r="LS703" s="14"/>
      <c r="LT703" s="14"/>
      <c r="LU703" s="14"/>
      <c r="LV703" s="14"/>
      <c r="LW703" s="14"/>
      <c r="LX703" s="14"/>
      <c r="LY703" s="14"/>
      <c r="LZ703" s="14"/>
      <c r="MA703" s="14"/>
      <c r="MB703" s="14"/>
      <c r="MC703" s="14"/>
      <c r="MD703" s="14"/>
      <c r="ME703" s="14"/>
      <c r="MF703" s="14"/>
      <c r="MG703" s="14"/>
      <c r="MH703" s="14"/>
      <c r="MI703" s="14"/>
      <c r="MJ703" s="14"/>
      <c r="MK703" s="14"/>
      <c r="ML703" s="14"/>
      <c r="MM703" s="14"/>
      <c r="MN703" s="14"/>
      <c r="MO703" s="14"/>
      <c r="MP703" s="14"/>
      <c r="MQ703" s="14"/>
      <c r="MR703" s="14"/>
      <c r="MS703" s="14"/>
      <c r="MT703" s="14"/>
      <c r="MU703" s="14"/>
      <c r="MV703" s="14"/>
      <c r="MW703" s="14"/>
      <c r="MX703" s="14"/>
      <c r="MY703" s="14"/>
      <c r="MZ703" s="14"/>
      <c r="NA703" s="14"/>
      <c r="NB703" s="14"/>
      <c r="NC703" s="14"/>
      <c r="ND703" s="14"/>
      <c r="NE703" s="14"/>
      <c r="NF703" s="14"/>
      <c r="NG703" s="14"/>
      <c r="NH703" s="14"/>
      <c r="NI703" s="14"/>
      <c r="NJ703" s="14"/>
      <c r="NK703" s="14"/>
      <c r="NL703" s="14"/>
      <c r="NM703" s="14"/>
      <c r="NN703" s="14"/>
      <c r="NO703" s="14"/>
      <c r="NP703" s="14"/>
      <c r="NQ703" s="14"/>
      <c r="NR703" s="14"/>
      <c r="NS703" s="14"/>
      <c r="NT703" s="14"/>
    </row>
    <row r="704" spans="1:384" ht="13.5" customHeight="1" x14ac:dyDescent="0.25">
      <c r="A704" s="1"/>
      <c r="B704" s="14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HK704" s="14"/>
      <c r="HL704" s="14"/>
      <c r="HM704" s="14"/>
      <c r="HN704" s="14"/>
      <c r="HO704" s="14"/>
      <c r="HP704" s="14"/>
      <c r="HQ704" s="14"/>
      <c r="HR704" s="14"/>
      <c r="HS704" s="14"/>
      <c r="HT704" s="14"/>
      <c r="HU704" s="14"/>
      <c r="HV704" s="14"/>
      <c r="HW704" s="14"/>
      <c r="HX704" s="14"/>
      <c r="HY704" s="14"/>
      <c r="HZ704" s="14"/>
      <c r="IA704" s="14"/>
      <c r="IB704" s="14"/>
      <c r="IC704" s="14"/>
      <c r="ID704" s="14"/>
      <c r="IE704" s="14"/>
      <c r="IF704" s="14"/>
      <c r="IG704" s="14"/>
      <c r="IH704" s="14"/>
      <c r="II704" s="14"/>
      <c r="IJ704" s="14"/>
      <c r="IK704" s="14"/>
      <c r="IL704" s="14"/>
      <c r="IM704" s="14"/>
      <c r="IN704" s="14"/>
      <c r="IO704" s="14"/>
      <c r="IP704" s="14"/>
      <c r="IQ704" s="14"/>
      <c r="IR704" s="14"/>
      <c r="IS704" s="14"/>
      <c r="IT704" s="14"/>
      <c r="IU704" s="14"/>
      <c r="IV704" s="14"/>
      <c r="IW704" s="14"/>
      <c r="IX704" s="14"/>
      <c r="IY704" s="14"/>
      <c r="IZ704" s="14"/>
      <c r="JA704" s="14"/>
      <c r="JB704" s="14"/>
      <c r="JC704" s="14"/>
      <c r="JD704" s="14"/>
      <c r="JE704" s="14"/>
      <c r="JF704" s="14"/>
      <c r="JG704" s="14"/>
      <c r="JH704" s="14"/>
      <c r="JI704" s="14"/>
      <c r="JJ704" s="14"/>
      <c r="JK704" s="14"/>
      <c r="JL704" s="14"/>
      <c r="JM704" s="14"/>
      <c r="JN704" s="14"/>
      <c r="JO704" s="14"/>
      <c r="JP704" s="14"/>
      <c r="JQ704" s="14"/>
      <c r="JR704" s="14"/>
      <c r="JS704" s="14"/>
      <c r="JT704" s="14"/>
      <c r="JU704" s="14"/>
      <c r="JV704" s="14"/>
      <c r="JW704" s="14"/>
      <c r="JX704" s="14"/>
      <c r="JY704" s="14"/>
      <c r="JZ704" s="14"/>
      <c r="KA704" s="14"/>
      <c r="KB704" s="14"/>
      <c r="KC704" s="14"/>
      <c r="KD704" s="14"/>
      <c r="KE704" s="14"/>
      <c r="KF704" s="14"/>
      <c r="KG704" s="14"/>
      <c r="KH704" s="14"/>
      <c r="KI704" s="14"/>
      <c r="KJ704" s="14"/>
      <c r="KK704" s="14"/>
      <c r="KL704" s="14"/>
      <c r="KM704" s="14"/>
      <c r="KN704" s="14"/>
      <c r="KO704" s="14"/>
      <c r="KP704" s="14"/>
      <c r="KQ704" s="14"/>
      <c r="KR704" s="14"/>
      <c r="KS704" s="14"/>
      <c r="KT704" s="14"/>
      <c r="KU704" s="14"/>
      <c r="KV704" s="14"/>
      <c r="KW704" s="14"/>
      <c r="KX704" s="14"/>
      <c r="KY704" s="14"/>
      <c r="KZ704" s="14"/>
      <c r="LA704" s="14"/>
      <c r="LB704" s="14"/>
      <c r="LC704" s="14"/>
      <c r="LD704" s="14"/>
      <c r="LE704" s="14"/>
      <c r="LF704" s="14"/>
      <c r="LG704" s="14"/>
      <c r="LH704" s="14"/>
      <c r="LI704" s="14"/>
      <c r="LJ704" s="14"/>
      <c r="LK704" s="14"/>
      <c r="LL704" s="14"/>
      <c r="LM704" s="14"/>
      <c r="LN704" s="14"/>
      <c r="LO704" s="14"/>
      <c r="LP704" s="14"/>
      <c r="LQ704" s="14"/>
      <c r="LR704" s="14"/>
      <c r="LS704" s="14"/>
      <c r="LT704" s="14"/>
      <c r="LU704" s="14"/>
      <c r="LV704" s="14"/>
      <c r="LW704" s="14"/>
      <c r="LX704" s="14"/>
      <c r="LY704" s="14"/>
      <c r="LZ704" s="14"/>
      <c r="MA704" s="14"/>
      <c r="MB704" s="14"/>
      <c r="MC704" s="14"/>
      <c r="MD704" s="14"/>
      <c r="ME704" s="14"/>
      <c r="MF704" s="14"/>
      <c r="MG704" s="14"/>
      <c r="MH704" s="14"/>
      <c r="MI704" s="14"/>
      <c r="MJ704" s="14"/>
      <c r="MK704" s="14"/>
      <c r="ML704" s="14"/>
      <c r="MM704" s="14"/>
      <c r="MN704" s="14"/>
      <c r="MO704" s="14"/>
      <c r="MP704" s="14"/>
      <c r="MQ704" s="14"/>
      <c r="MR704" s="14"/>
      <c r="MS704" s="14"/>
      <c r="MT704" s="14"/>
      <c r="MU704" s="14"/>
      <c r="MV704" s="14"/>
      <c r="MW704" s="14"/>
      <c r="MX704" s="14"/>
      <c r="MY704" s="14"/>
      <c r="MZ704" s="14"/>
      <c r="NA704" s="14"/>
      <c r="NB704" s="14"/>
      <c r="NC704" s="14"/>
      <c r="ND704" s="14"/>
      <c r="NE704" s="14"/>
      <c r="NF704" s="14"/>
      <c r="NG704" s="14"/>
      <c r="NH704" s="14"/>
      <c r="NI704" s="14"/>
      <c r="NJ704" s="14"/>
      <c r="NK704" s="14"/>
      <c r="NL704" s="14"/>
      <c r="NM704" s="14"/>
      <c r="NN704" s="14"/>
      <c r="NO704" s="14"/>
      <c r="NP704" s="14"/>
      <c r="NQ704" s="14"/>
      <c r="NR704" s="14"/>
      <c r="NS704" s="14"/>
      <c r="NT704" s="14"/>
    </row>
    <row r="705" spans="1:384" ht="13.5" customHeight="1" x14ac:dyDescent="0.25">
      <c r="A705" s="1"/>
      <c r="B705" s="14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</row>
    <row r="706" spans="1:384" ht="13.5" customHeight="1" x14ac:dyDescent="0.25">
      <c r="A706" s="1"/>
      <c r="B706" s="14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</row>
    <row r="707" spans="1:384" ht="13.5" customHeight="1" x14ac:dyDescent="0.25">
      <c r="A707" s="1"/>
      <c r="B707" s="14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</row>
    <row r="708" spans="1:384" ht="13.5" customHeight="1" x14ac:dyDescent="0.25">
      <c r="A708" s="1"/>
      <c r="B708" s="14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4"/>
      <c r="HM708" s="14"/>
      <c r="HN708" s="14"/>
      <c r="HO708" s="14"/>
      <c r="HP708" s="14"/>
      <c r="HQ708" s="14"/>
      <c r="HR708" s="14"/>
      <c r="HS708" s="14"/>
      <c r="HT708" s="14"/>
      <c r="HU708" s="14"/>
      <c r="HV708" s="14"/>
      <c r="HW708" s="14"/>
      <c r="HX708" s="14"/>
      <c r="HY708" s="14"/>
      <c r="HZ708" s="14"/>
      <c r="IA708" s="14"/>
      <c r="IB708" s="14"/>
      <c r="IC708" s="14"/>
      <c r="ID708" s="14"/>
      <c r="IE708" s="14"/>
      <c r="IF708" s="14"/>
      <c r="IG708" s="14"/>
      <c r="IH708" s="14"/>
      <c r="II708" s="14"/>
      <c r="IJ708" s="14"/>
      <c r="IK708" s="14"/>
      <c r="IL708" s="14"/>
      <c r="IM708" s="14"/>
      <c r="IN708" s="14"/>
      <c r="IO708" s="14"/>
      <c r="IP708" s="14"/>
      <c r="IQ708" s="14"/>
      <c r="IR708" s="14"/>
      <c r="IS708" s="14"/>
      <c r="IT708" s="14"/>
      <c r="IU708" s="14"/>
      <c r="IV708" s="14"/>
      <c r="IW708" s="14"/>
      <c r="IX708" s="14"/>
      <c r="IY708" s="14"/>
      <c r="IZ708" s="14"/>
      <c r="JA708" s="14"/>
      <c r="JB708" s="14"/>
      <c r="JC708" s="14"/>
      <c r="JD708" s="14"/>
      <c r="JE708" s="14"/>
      <c r="JF708" s="14"/>
      <c r="JG708" s="14"/>
      <c r="JH708" s="14"/>
      <c r="JI708" s="14"/>
      <c r="JJ708" s="14"/>
      <c r="JK708" s="14"/>
      <c r="JL708" s="14"/>
      <c r="JM708" s="14"/>
      <c r="JN708" s="14"/>
      <c r="JO708" s="14"/>
      <c r="JP708" s="14"/>
      <c r="JQ708" s="14"/>
      <c r="JR708" s="14"/>
      <c r="JS708" s="14"/>
      <c r="JT708" s="14"/>
      <c r="JU708" s="14"/>
      <c r="JV708" s="14"/>
      <c r="JW708" s="14"/>
      <c r="JX708" s="14"/>
      <c r="JY708" s="14"/>
      <c r="JZ708" s="14"/>
      <c r="KA708" s="14"/>
      <c r="KB708" s="14"/>
      <c r="KC708" s="14"/>
      <c r="KD708" s="14"/>
      <c r="KE708" s="14"/>
      <c r="KF708" s="14"/>
      <c r="KG708" s="14"/>
      <c r="KH708" s="14"/>
      <c r="KI708" s="14"/>
      <c r="KJ708" s="14"/>
      <c r="KK708" s="14"/>
      <c r="KL708" s="14"/>
      <c r="KM708" s="14"/>
      <c r="KN708" s="14"/>
      <c r="KO708" s="14"/>
      <c r="KP708" s="14"/>
      <c r="KQ708" s="14"/>
      <c r="KR708" s="14"/>
      <c r="KS708" s="14"/>
      <c r="KT708" s="14"/>
      <c r="KU708" s="14"/>
      <c r="KV708" s="14"/>
      <c r="KW708" s="14"/>
      <c r="KX708" s="14"/>
      <c r="KY708" s="14"/>
      <c r="KZ708" s="14"/>
      <c r="LA708" s="14"/>
      <c r="LB708" s="14"/>
      <c r="LC708" s="14"/>
      <c r="LD708" s="14"/>
      <c r="LE708" s="14"/>
      <c r="LF708" s="14"/>
      <c r="LG708" s="14"/>
      <c r="LH708" s="14"/>
      <c r="LI708" s="14"/>
      <c r="LJ708" s="14"/>
      <c r="LK708" s="14"/>
      <c r="LL708" s="14"/>
      <c r="LM708" s="14"/>
      <c r="LN708" s="14"/>
      <c r="LO708" s="14"/>
      <c r="LP708" s="14"/>
      <c r="LQ708" s="14"/>
      <c r="LR708" s="14"/>
      <c r="LS708" s="14"/>
      <c r="LT708" s="14"/>
      <c r="LU708" s="14"/>
      <c r="LV708" s="14"/>
      <c r="LW708" s="14"/>
      <c r="LX708" s="14"/>
      <c r="LY708" s="14"/>
      <c r="LZ708" s="14"/>
      <c r="MA708" s="14"/>
      <c r="MB708" s="14"/>
      <c r="MC708" s="14"/>
      <c r="MD708" s="14"/>
      <c r="ME708" s="14"/>
      <c r="MF708" s="14"/>
      <c r="MG708" s="14"/>
      <c r="MH708" s="14"/>
      <c r="MI708" s="14"/>
      <c r="MJ708" s="14"/>
      <c r="MK708" s="14"/>
      <c r="ML708" s="14"/>
      <c r="MM708" s="14"/>
      <c r="MN708" s="14"/>
      <c r="MO708" s="14"/>
      <c r="MP708" s="14"/>
      <c r="MQ708" s="14"/>
      <c r="MR708" s="14"/>
      <c r="MS708" s="14"/>
      <c r="MT708" s="14"/>
      <c r="MU708" s="14"/>
      <c r="MV708" s="14"/>
      <c r="MW708" s="14"/>
      <c r="MX708" s="14"/>
      <c r="MY708" s="14"/>
      <c r="MZ708" s="14"/>
      <c r="NA708" s="14"/>
      <c r="NB708" s="14"/>
      <c r="NC708" s="14"/>
      <c r="ND708" s="14"/>
      <c r="NE708" s="14"/>
      <c r="NF708" s="14"/>
      <c r="NG708" s="14"/>
      <c r="NH708" s="14"/>
      <c r="NI708" s="14"/>
      <c r="NJ708" s="14"/>
      <c r="NK708" s="14"/>
      <c r="NL708" s="14"/>
      <c r="NM708" s="14"/>
      <c r="NN708" s="14"/>
      <c r="NO708" s="14"/>
      <c r="NP708" s="14"/>
      <c r="NQ708" s="14"/>
      <c r="NR708" s="14"/>
      <c r="NS708" s="14"/>
      <c r="NT708" s="14"/>
    </row>
    <row r="709" spans="1:384" ht="13.5" customHeight="1" x14ac:dyDescent="0.25">
      <c r="A709" s="1"/>
      <c r="B709" s="14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</row>
    <row r="710" spans="1:384" ht="13.5" customHeight="1" x14ac:dyDescent="0.25">
      <c r="A710" s="1"/>
      <c r="B710" s="14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</row>
    <row r="711" spans="1:384" ht="13.5" customHeight="1" x14ac:dyDescent="0.25">
      <c r="A711" s="1"/>
      <c r="B711" s="14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</row>
    <row r="712" spans="1:384" ht="13.5" customHeight="1" x14ac:dyDescent="0.25">
      <c r="A712" s="1"/>
      <c r="B712" s="14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</row>
    <row r="713" spans="1:384" ht="13.5" customHeight="1" x14ac:dyDescent="0.25">
      <c r="A713" s="1"/>
      <c r="B713" s="14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</row>
    <row r="714" spans="1:384" ht="13.5" customHeight="1" x14ac:dyDescent="0.25">
      <c r="A714" s="1"/>
      <c r="B714" s="14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  <c r="KL714" s="14"/>
      <c r="KM714" s="14"/>
      <c r="KN714" s="14"/>
      <c r="KO714" s="14"/>
      <c r="KP714" s="14"/>
      <c r="KQ714" s="14"/>
      <c r="KR714" s="14"/>
      <c r="KS714" s="14"/>
      <c r="KT714" s="14"/>
      <c r="KU714" s="14"/>
      <c r="KV714" s="14"/>
      <c r="KW714" s="14"/>
      <c r="KX714" s="14"/>
      <c r="KY714" s="14"/>
      <c r="KZ714" s="14"/>
      <c r="LA714" s="14"/>
      <c r="LB714" s="14"/>
      <c r="LC714" s="14"/>
      <c r="LD714" s="14"/>
      <c r="LE714" s="14"/>
      <c r="LF714" s="14"/>
      <c r="LG714" s="14"/>
      <c r="LH714" s="14"/>
      <c r="LI714" s="14"/>
      <c r="LJ714" s="14"/>
      <c r="LK714" s="14"/>
      <c r="LL714" s="14"/>
      <c r="LM714" s="14"/>
      <c r="LN714" s="14"/>
      <c r="LO714" s="14"/>
      <c r="LP714" s="14"/>
      <c r="LQ714" s="14"/>
      <c r="LR714" s="14"/>
      <c r="LS714" s="14"/>
      <c r="LT714" s="14"/>
      <c r="LU714" s="14"/>
      <c r="LV714" s="14"/>
      <c r="LW714" s="14"/>
      <c r="LX714" s="14"/>
      <c r="LY714" s="14"/>
      <c r="LZ714" s="14"/>
      <c r="MA714" s="14"/>
      <c r="MB714" s="14"/>
      <c r="MC714" s="14"/>
      <c r="MD714" s="14"/>
      <c r="ME714" s="14"/>
      <c r="MF714" s="14"/>
      <c r="MG714" s="14"/>
      <c r="MH714" s="14"/>
      <c r="MI714" s="14"/>
      <c r="MJ714" s="14"/>
      <c r="MK714" s="14"/>
      <c r="ML714" s="14"/>
      <c r="MM714" s="14"/>
      <c r="MN714" s="14"/>
      <c r="MO714" s="14"/>
      <c r="MP714" s="14"/>
      <c r="MQ714" s="14"/>
      <c r="MR714" s="14"/>
      <c r="MS714" s="14"/>
      <c r="MT714" s="14"/>
      <c r="MU714" s="14"/>
      <c r="MV714" s="14"/>
      <c r="MW714" s="14"/>
      <c r="MX714" s="14"/>
      <c r="MY714" s="14"/>
      <c r="MZ714" s="14"/>
      <c r="NA714" s="14"/>
      <c r="NB714" s="14"/>
      <c r="NC714" s="14"/>
      <c r="ND714" s="14"/>
      <c r="NE714" s="14"/>
      <c r="NF714" s="14"/>
      <c r="NG714" s="14"/>
      <c r="NH714" s="14"/>
      <c r="NI714" s="14"/>
      <c r="NJ714" s="14"/>
      <c r="NK714" s="14"/>
      <c r="NL714" s="14"/>
      <c r="NM714" s="14"/>
      <c r="NN714" s="14"/>
      <c r="NO714" s="14"/>
      <c r="NP714" s="14"/>
      <c r="NQ714" s="14"/>
      <c r="NR714" s="14"/>
      <c r="NS714" s="14"/>
      <c r="NT714" s="14"/>
    </row>
    <row r="715" spans="1:384" ht="13.5" customHeight="1" x14ac:dyDescent="0.25">
      <c r="A715" s="1"/>
      <c r="B715" s="14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HK715" s="14"/>
      <c r="HL715" s="14"/>
      <c r="HM715" s="14"/>
      <c r="HN715" s="14"/>
      <c r="HO715" s="14"/>
      <c r="HP715" s="14"/>
      <c r="HQ715" s="14"/>
      <c r="HR715" s="14"/>
      <c r="HS715" s="14"/>
      <c r="HT715" s="14"/>
      <c r="HU715" s="14"/>
      <c r="HV715" s="14"/>
      <c r="HW715" s="14"/>
      <c r="HX715" s="14"/>
      <c r="HY715" s="14"/>
      <c r="HZ715" s="14"/>
      <c r="IA715" s="14"/>
      <c r="IB715" s="14"/>
      <c r="IC715" s="14"/>
      <c r="ID715" s="14"/>
      <c r="IE715" s="14"/>
      <c r="IF715" s="14"/>
      <c r="IG715" s="14"/>
      <c r="IH715" s="14"/>
      <c r="II715" s="14"/>
      <c r="IJ715" s="14"/>
      <c r="IK715" s="14"/>
      <c r="IL715" s="14"/>
      <c r="IM715" s="14"/>
      <c r="IN715" s="14"/>
      <c r="IO715" s="14"/>
      <c r="IP715" s="14"/>
      <c r="IQ715" s="14"/>
      <c r="IR715" s="14"/>
      <c r="IS715" s="14"/>
      <c r="IT715" s="14"/>
      <c r="IU715" s="14"/>
      <c r="IV715" s="14"/>
      <c r="IW715" s="14"/>
      <c r="IX715" s="14"/>
      <c r="IY715" s="14"/>
      <c r="IZ715" s="14"/>
      <c r="JA715" s="14"/>
      <c r="JB715" s="14"/>
      <c r="JC715" s="14"/>
      <c r="JD715" s="14"/>
      <c r="JE715" s="14"/>
      <c r="JF715" s="14"/>
      <c r="JG715" s="14"/>
      <c r="JH715" s="14"/>
      <c r="JI715" s="14"/>
      <c r="JJ715" s="14"/>
      <c r="JK715" s="14"/>
      <c r="JL715" s="14"/>
      <c r="JM715" s="14"/>
      <c r="JN715" s="14"/>
      <c r="JO715" s="14"/>
      <c r="JP715" s="14"/>
      <c r="JQ715" s="14"/>
      <c r="JR715" s="14"/>
      <c r="JS715" s="14"/>
      <c r="JT715" s="14"/>
      <c r="JU715" s="14"/>
      <c r="JV715" s="14"/>
      <c r="JW715" s="14"/>
      <c r="JX715" s="14"/>
      <c r="JY715" s="14"/>
      <c r="JZ715" s="14"/>
      <c r="KA715" s="14"/>
      <c r="KB715" s="14"/>
      <c r="KC715" s="14"/>
      <c r="KD715" s="14"/>
      <c r="KE715" s="14"/>
      <c r="KF715" s="14"/>
      <c r="KG715" s="14"/>
      <c r="KH715" s="14"/>
      <c r="KI715" s="14"/>
      <c r="KJ715" s="14"/>
      <c r="KK715" s="14"/>
      <c r="KL715" s="14"/>
      <c r="KM715" s="14"/>
      <c r="KN715" s="14"/>
      <c r="KO715" s="14"/>
      <c r="KP715" s="14"/>
      <c r="KQ715" s="14"/>
      <c r="KR715" s="14"/>
      <c r="KS715" s="14"/>
      <c r="KT715" s="14"/>
      <c r="KU715" s="14"/>
      <c r="KV715" s="14"/>
      <c r="KW715" s="14"/>
      <c r="KX715" s="14"/>
      <c r="KY715" s="14"/>
      <c r="KZ715" s="14"/>
      <c r="LA715" s="14"/>
      <c r="LB715" s="14"/>
      <c r="LC715" s="14"/>
      <c r="LD715" s="14"/>
      <c r="LE715" s="14"/>
      <c r="LF715" s="14"/>
      <c r="LG715" s="14"/>
      <c r="LH715" s="14"/>
      <c r="LI715" s="14"/>
      <c r="LJ715" s="14"/>
      <c r="LK715" s="14"/>
      <c r="LL715" s="14"/>
      <c r="LM715" s="14"/>
      <c r="LN715" s="14"/>
      <c r="LO715" s="14"/>
      <c r="LP715" s="14"/>
      <c r="LQ715" s="14"/>
      <c r="LR715" s="14"/>
      <c r="LS715" s="14"/>
      <c r="LT715" s="14"/>
      <c r="LU715" s="14"/>
      <c r="LV715" s="14"/>
      <c r="LW715" s="14"/>
      <c r="LX715" s="14"/>
      <c r="LY715" s="14"/>
      <c r="LZ715" s="14"/>
      <c r="MA715" s="14"/>
      <c r="MB715" s="14"/>
      <c r="MC715" s="14"/>
      <c r="MD715" s="14"/>
      <c r="ME715" s="14"/>
      <c r="MF715" s="14"/>
      <c r="MG715" s="14"/>
      <c r="MH715" s="14"/>
      <c r="MI715" s="14"/>
      <c r="MJ715" s="14"/>
      <c r="MK715" s="14"/>
      <c r="ML715" s="14"/>
      <c r="MM715" s="14"/>
      <c r="MN715" s="14"/>
      <c r="MO715" s="14"/>
      <c r="MP715" s="14"/>
      <c r="MQ715" s="14"/>
      <c r="MR715" s="14"/>
      <c r="MS715" s="14"/>
      <c r="MT715" s="14"/>
      <c r="MU715" s="14"/>
      <c r="MV715" s="14"/>
      <c r="MW715" s="14"/>
      <c r="MX715" s="14"/>
      <c r="MY715" s="14"/>
      <c r="MZ715" s="14"/>
      <c r="NA715" s="14"/>
      <c r="NB715" s="14"/>
      <c r="NC715" s="14"/>
      <c r="ND715" s="14"/>
      <c r="NE715" s="14"/>
      <c r="NF715" s="14"/>
      <c r="NG715" s="14"/>
      <c r="NH715" s="14"/>
      <c r="NI715" s="14"/>
      <c r="NJ715" s="14"/>
      <c r="NK715" s="14"/>
      <c r="NL715" s="14"/>
      <c r="NM715" s="14"/>
      <c r="NN715" s="14"/>
      <c r="NO715" s="14"/>
      <c r="NP715" s="14"/>
      <c r="NQ715" s="14"/>
      <c r="NR715" s="14"/>
      <c r="NS715" s="14"/>
      <c r="NT715" s="14"/>
    </row>
    <row r="716" spans="1:384" ht="13.5" customHeight="1" x14ac:dyDescent="0.25">
      <c r="A716" s="1"/>
      <c r="B716" s="14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HK716" s="14"/>
      <c r="HL716" s="14"/>
      <c r="HM716" s="14"/>
      <c r="HN716" s="14"/>
      <c r="HO716" s="14"/>
      <c r="HP716" s="14"/>
      <c r="HQ716" s="14"/>
      <c r="HR716" s="14"/>
      <c r="HS716" s="14"/>
      <c r="HT716" s="14"/>
      <c r="HU716" s="14"/>
      <c r="HV716" s="14"/>
      <c r="HW716" s="14"/>
      <c r="HX716" s="14"/>
      <c r="HY716" s="14"/>
      <c r="HZ716" s="14"/>
      <c r="IA716" s="14"/>
      <c r="IB716" s="14"/>
      <c r="IC716" s="14"/>
      <c r="ID716" s="14"/>
      <c r="IE716" s="14"/>
      <c r="IF716" s="14"/>
      <c r="IG716" s="14"/>
      <c r="IH716" s="14"/>
      <c r="II716" s="14"/>
      <c r="IJ716" s="14"/>
      <c r="IK716" s="14"/>
      <c r="IL716" s="14"/>
      <c r="IM716" s="14"/>
      <c r="IN716" s="14"/>
      <c r="IO716" s="14"/>
      <c r="IP716" s="14"/>
      <c r="IQ716" s="14"/>
      <c r="IR716" s="14"/>
      <c r="IS716" s="14"/>
      <c r="IT716" s="14"/>
      <c r="IU716" s="14"/>
      <c r="IV716" s="14"/>
      <c r="IW716" s="14"/>
      <c r="IX716" s="14"/>
      <c r="IY716" s="14"/>
      <c r="IZ716" s="14"/>
      <c r="JA716" s="14"/>
      <c r="JB716" s="14"/>
      <c r="JC716" s="14"/>
      <c r="JD716" s="14"/>
      <c r="JE716" s="14"/>
      <c r="JF716" s="14"/>
      <c r="JG716" s="14"/>
      <c r="JH716" s="14"/>
      <c r="JI716" s="14"/>
      <c r="JJ716" s="14"/>
      <c r="JK716" s="14"/>
      <c r="JL716" s="14"/>
      <c r="JM716" s="14"/>
      <c r="JN716" s="14"/>
      <c r="JO716" s="14"/>
      <c r="JP716" s="14"/>
      <c r="JQ716" s="14"/>
      <c r="JR716" s="14"/>
      <c r="JS716" s="14"/>
      <c r="JT716" s="14"/>
      <c r="JU716" s="14"/>
      <c r="JV716" s="14"/>
      <c r="JW716" s="14"/>
      <c r="JX716" s="14"/>
      <c r="JY716" s="14"/>
      <c r="JZ716" s="14"/>
      <c r="KA716" s="14"/>
      <c r="KB716" s="14"/>
      <c r="KC716" s="14"/>
      <c r="KD716" s="14"/>
      <c r="KE716" s="14"/>
      <c r="KF716" s="14"/>
      <c r="KG716" s="14"/>
      <c r="KH716" s="14"/>
      <c r="KI716" s="14"/>
      <c r="KJ716" s="14"/>
      <c r="KK716" s="14"/>
      <c r="KL716" s="14"/>
      <c r="KM716" s="14"/>
      <c r="KN716" s="14"/>
      <c r="KO716" s="14"/>
      <c r="KP716" s="14"/>
      <c r="KQ716" s="14"/>
      <c r="KR716" s="14"/>
      <c r="KS716" s="14"/>
      <c r="KT716" s="14"/>
      <c r="KU716" s="14"/>
      <c r="KV716" s="14"/>
      <c r="KW716" s="14"/>
      <c r="KX716" s="14"/>
      <c r="KY716" s="14"/>
      <c r="KZ716" s="14"/>
      <c r="LA716" s="14"/>
      <c r="LB716" s="14"/>
      <c r="LC716" s="14"/>
      <c r="LD716" s="14"/>
      <c r="LE716" s="14"/>
      <c r="LF716" s="14"/>
      <c r="LG716" s="14"/>
      <c r="LH716" s="14"/>
      <c r="LI716" s="14"/>
      <c r="LJ716" s="14"/>
      <c r="LK716" s="14"/>
      <c r="LL716" s="14"/>
      <c r="LM716" s="14"/>
      <c r="LN716" s="14"/>
      <c r="LO716" s="14"/>
      <c r="LP716" s="14"/>
      <c r="LQ716" s="14"/>
      <c r="LR716" s="14"/>
      <c r="LS716" s="14"/>
      <c r="LT716" s="14"/>
      <c r="LU716" s="14"/>
      <c r="LV716" s="14"/>
      <c r="LW716" s="14"/>
      <c r="LX716" s="14"/>
      <c r="LY716" s="14"/>
      <c r="LZ716" s="14"/>
      <c r="MA716" s="14"/>
      <c r="MB716" s="14"/>
      <c r="MC716" s="14"/>
      <c r="MD716" s="14"/>
      <c r="ME716" s="14"/>
      <c r="MF716" s="14"/>
      <c r="MG716" s="14"/>
      <c r="MH716" s="14"/>
      <c r="MI716" s="14"/>
      <c r="MJ716" s="14"/>
      <c r="MK716" s="14"/>
      <c r="ML716" s="14"/>
      <c r="MM716" s="14"/>
      <c r="MN716" s="14"/>
      <c r="MO716" s="14"/>
      <c r="MP716" s="14"/>
      <c r="MQ716" s="14"/>
      <c r="MR716" s="14"/>
      <c r="MS716" s="14"/>
      <c r="MT716" s="14"/>
      <c r="MU716" s="14"/>
      <c r="MV716" s="14"/>
      <c r="MW716" s="14"/>
      <c r="MX716" s="14"/>
      <c r="MY716" s="14"/>
      <c r="MZ716" s="14"/>
      <c r="NA716" s="14"/>
      <c r="NB716" s="14"/>
      <c r="NC716" s="14"/>
      <c r="ND716" s="14"/>
      <c r="NE716" s="14"/>
      <c r="NF716" s="14"/>
      <c r="NG716" s="14"/>
      <c r="NH716" s="14"/>
      <c r="NI716" s="14"/>
      <c r="NJ716" s="14"/>
      <c r="NK716" s="14"/>
      <c r="NL716" s="14"/>
      <c r="NM716" s="14"/>
      <c r="NN716" s="14"/>
      <c r="NO716" s="14"/>
      <c r="NP716" s="14"/>
      <c r="NQ716" s="14"/>
      <c r="NR716" s="14"/>
      <c r="NS716" s="14"/>
      <c r="NT716" s="14"/>
    </row>
    <row r="717" spans="1:384" ht="13.5" customHeight="1" x14ac:dyDescent="0.25">
      <c r="A717" s="1"/>
      <c r="B717" s="14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4"/>
      <c r="HM717" s="14"/>
      <c r="HN717" s="14"/>
      <c r="HO717" s="14"/>
      <c r="HP717" s="14"/>
      <c r="HQ717" s="14"/>
      <c r="HR717" s="14"/>
      <c r="HS717" s="14"/>
      <c r="HT717" s="14"/>
      <c r="HU717" s="14"/>
      <c r="HV717" s="14"/>
      <c r="HW717" s="14"/>
      <c r="HX717" s="14"/>
      <c r="HY717" s="14"/>
      <c r="HZ717" s="14"/>
      <c r="IA717" s="14"/>
      <c r="IB717" s="14"/>
      <c r="IC717" s="14"/>
      <c r="ID717" s="14"/>
      <c r="IE717" s="14"/>
      <c r="IF717" s="14"/>
      <c r="IG717" s="14"/>
      <c r="IH717" s="14"/>
      <c r="II717" s="14"/>
      <c r="IJ717" s="14"/>
      <c r="IK717" s="14"/>
      <c r="IL717" s="14"/>
      <c r="IM717" s="14"/>
      <c r="IN717" s="14"/>
      <c r="IO717" s="14"/>
      <c r="IP717" s="14"/>
      <c r="IQ717" s="14"/>
      <c r="IR717" s="14"/>
      <c r="IS717" s="14"/>
      <c r="IT717" s="14"/>
      <c r="IU717" s="14"/>
      <c r="IV717" s="14"/>
      <c r="IW717" s="14"/>
      <c r="IX717" s="14"/>
      <c r="IY717" s="14"/>
      <c r="IZ717" s="14"/>
      <c r="JA717" s="14"/>
      <c r="JB717" s="14"/>
      <c r="JC717" s="14"/>
      <c r="JD717" s="14"/>
      <c r="JE717" s="14"/>
      <c r="JF717" s="14"/>
      <c r="JG717" s="14"/>
      <c r="JH717" s="14"/>
      <c r="JI717" s="14"/>
      <c r="JJ717" s="14"/>
      <c r="JK717" s="14"/>
      <c r="JL717" s="14"/>
      <c r="JM717" s="14"/>
      <c r="JN717" s="14"/>
      <c r="JO717" s="14"/>
      <c r="JP717" s="14"/>
      <c r="JQ717" s="14"/>
      <c r="JR717" s="14"/>
      <c r="JS717" s="14"/>
      <c r="JT717" s="14"/>
      <c r="JU717" s="14"/>
      <c r="JV717" s="14"/>
      <c r="JW717" s="14"/>
      <c r="JX717" s="14"/>
      <c r="JY717" s="14"/>
      <c r="JZ717" s="14"/>
      <c r="KA717" s="14"/>
      <c r="KB717" s="14"/>
      <c r="KC717" s="14"/>
      <c r="KD717" s="14"/>
      <c r="KE717" s="14"/>
      <c r="KF717" s="14"/>
      <c r="KG717" s="14"/>
      <c r="KH717" s="14"/>
      <c r="KI717" s="14"/>
      <c r="KJ717" s="14"/>
      <c r="KK717" s="14"/>
      <c r="KL717" s="14"/>
      <c r="KM717" s="14"/>
      <c r="KN717" s="14"/>
      <c r="KO717" s="14"/>
      <c r="KP717" s="14"/>
      <c r="KQ717" s="14"/>
      <c r="KR717" s="14"/>
      <c r="KS717" s="14"/>
      <c r="KT717" s="14"/>
      <c r="KU717" s="14"/>
      <c r="KV717" s="14"/>
      <c r="KW717" s="14"/>
      <c r="KX717" s="14"/>
      <c r="KY717" s="14"/>
      <c r="KZ717" s="14"/>
      <c r="LA717" s="14"/>
      <c r="LB717" s="14"/>
      <c r="LC717" s="14"/>
      <c r="LD717" s="14"/>
      <c r="LE717" s="14"/>
      <c r="LF717" s="14"/>
      <c r="LG717" s="14"/>
      <c r="LH717" s="14"/>
      <c r="LI717" s="14"/>
      <c r="LJ717" s="14"/>
      <c r="LK717" s="14"/>
      <c r="LL717" s="14"/>
      <c r="LM717" s="14"/>
      <c r="LN717" s="14"/>
      <c r="LO717" s="14"/>
      <c r="LP717" s="14"/>
      <c r="LQ717" s="14"/>
      <c r="LR717" s="14"/>
      <c r="LS717" s="14"/>
      <c r="LT717" s="14"/>
      <c r="LU717" s="14"/>
      <c r="LV717" s="14"/>
      <c r="LW717" s="14"/>
      <c r="LX717" s="14"/>
      <c r="LY717" s="14"/>
      <c r="LZ717" s="14"/>
      <c r="MA717" s="14"/>
      <c r="MB717" s="14"/>
      <c r="MC717" s="14"/>
      <c r="MD717" s="14"/>
      <c r="ME717" s="14"/>
      <c r="MF717" s="14"/>
      <c r="MG717" s="14"/>
      <c r="MH717" s="14"/>
      <c r="MI717" s="14"/>
      <c r="MJ717" s="14"/>
      <c r="MK717" s="14"/>
      <c r="ML717" s="14"/>
      <c r="MM717" s="14"/>
      <c r="MN717" s="14"/>
      <c r="MO717" s="14"/>
      <c r="MP717" s="14"/>
      <c r="MQ717" s="14"/>
      <c r="MR717" s="14"/>
      <c r="MS717" s="14"/>
      <c r="MT717" s="14"/>
      <c r="MU717" s="14"/>
      <c r="MV717" s="14"/>
      <c r="MW717" s="14"/>
      <c r="MX717" s="14"/>
      <c r="MY717" s="14"/>
      <c r="MZ717" s="14"/>
      <c r="NA717" s="14"/>
      <c r="NB717" s="14"/>
      <c r="NC717" s="14"/>
      <c r="ND717" s="14"/>
      <c r="NE717" s="14"/>
      <c r="NF717" s="14"/>
      <c r="NG717" s="14"/>
      <c r="NH717" s="14"/>
      <c r="NI717" s="14"/>
      <c r="NJ717" s="14"/>
      <c r="NK717" s="14"/>
      <c r="NL717" s="14"/>
      <c r="NM717" s="14"/>
      <c r="NN717" s="14"/>
      <c r="NO717" s="14"/>
      <c r="NP717" s="14"/>
      <c r="NQ717" s="14"/>
      <c r="NR717" s="14"/>
      <c r="NS717" s="14"/>
      <c r="NT717" s="14"/>
    </row>
    <row r="718" spans="1:384" ht="13.5" customHeight="1" x14ac:dyDescent="0.25">
      <c r="A718" s="1"/>
      <c r="B718" s="14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HK718" s="14"/>
      <c r="HL718" s="14"/>
      <c r="HM718" s="14"/>
      <c r="HN718" s="14"/>
      <c r="HO718" s="14"/>
      <c r="HP718" s="14"/>
      <c r="HQ718" s="14"/>
      <c r="HR718" s="14"/>
      <c r="HS718" s="14"/>
      <c r="HT718" s="14"/>
      <c r="HU718" s="14"/>
      <c r="HV718" s="14"/>
      <c r="HW718" s="14"/>
      <c r="HX718" s="14"/>
      <c r="HY718" s="14"/>
      <c r="HZ718" s="14"/>
      <c r="IA718" s="14"/>
      <c r="IB718" s="14"/>
      <c r="IC718" s="14"/>
      <c r="ID718" s="14"/>
      <c r="IE718" s="14"/>
      <c r="IF718" s="14"/>
      <c r="IG718" s="14"/>
      <c r="IH718" s="14"/>
      <c r="II718" s="14"/>
      <c r="IJ718" s="14"/>
      <c r="IK718" s="14"/>
      <c r="IL718" s="14"/>
      <c r="IM718" s="14"/>
      <c r="IN718" s="14"/>
      <c r="IO718" s="14"/>
      <c r="IP718" s="14"/>
      <c r="IQ718" s="14"/>
      <c r="IR718" s="14"/>
      <c r="IS718" s="14"/>
      <c r="IT718" s="14"/>
      <c r="IU718" s="14"/>
      <c r="IV718" s="14"/>
      <c r="IW718" s="14"/>
      <c r="IX718" s="14"/>
      <c r="IY718" s="14"/>
      <c r="IZ718" s="14"/>
      <c r="JA718" s="14"/>
      <c r="JB718" s="14"/>
      <c r="JC718" s="14"/>
      <c r="JD718" s="14"/>
      <c r="JE718" s="14"/>
      <c r="JF718" s="14"/>
      <c r="JG718" s="14"/>
      <c r="JH718" s="14"/>
      <c r="JI718" s="14"/>
      <c r="JJ718" s="14"/>
      <c r="JK718" s="14"/>
      <c r="JL718" s="14"/>
      <c r="JM718" s="14"/>
      <c r="JN718" s="14"/>
      <c r="JO718" s="14"/>
      <c r="JP718" s="14"/>
      <c r="JQ718" s="14"/>
      <c r="JR718" s="14"/>
      <c r="JS718" s="14"/>
      <c r="JT718" s="14"/>
      <c r="JU718" s="14"/>
      <c r="JV718" s="14"/>
      <c r="JW718" s="14"/>
      <c r="JX718" s="14"/>
      <c r="JY718" s="14"/>
      <c r="JZ718" s="14"/>
      <c r="KA718" s="14"/>
      <c r="KB718" s="14"/>
      <c r="KC718" s="14"/>
      <c r="KD718" s="14"/>
      <c r="KE718" s="14"/>
      <c r="KF718" s="14"/>
      <c r="KG718" s="14"/>
      <c r="KH718" s="14"/>
      <c r="KI718" s="14"/>
      <c r="KJ718" s="14"/>
      <c r="KK718" s="14"/>
      <c r="KL718" s="14"/>
      <c r="KM718" s="14"/>
      <c r="KN718" s="14"/>
      <c r="KO718" s="14"/>
      <c r="KP718" s="14"/>
      <c r="KQ718" s="14"/>
      <c r="KR718" s="14"/>
      <c r="KS718" s="14"/>
      <c r="KT718" s="14"/>
      <c r="KU718" s="14"/>
      <c r="KV718" s="14"/>
      <c r="KW718" s="14"/>
      <c r="KX718" s="14"/>
      <c r="KY718" s="14"/>
      <c r="KZ718" s="14"/>
      <c r="LA718" s="14"/>
      <c r="LB718" s="14"/>
      <c r="LC718" s="14"/>
      <c r="LD718" s="14"/>
      <c r="LE718" s="14"/>
      <c r="LF718" s="14"/>
      <c r="LG718" s="14"/>
      <c r="LH718" s="14"/>
      <c r="LI718" s="14"/>
      <c r="LJ718" s="14"/>
      <c r="LK718" s="14"/>
      <c r="LL718" s="14"/>
      <c r="LM718" s="14"/>
      <c r="LN718" s="14"/>
      <c r="LO718" s="14"/>
      <c r="LP718" s="14"/>
      <c r="LQ718" s="14"/>
      <c r="LR718" s="14"/>
      <c r="LS718" s="14"/>
      <c r="LT718" s="14"/>
      <c r="LU718" s="14"/>
      <c r="LV718" s="14"/>
      <c r="LW718" s="14"/>
      <c r="LX718" s="14"/>
      <c r="LY718" s="14"/>
      <c r="LZ718" s="14"/>
      <c r="MA718" s="14"/>
      <c r="MB718" s="14"/>
      <c r="MC718" s="14"/>
      <c r="MD718" s="14"/>
      <c r="ME718" s="14"/>
      <c r="MF718" s="14"/>
      <c r="MG718" s="14"/>
      <c r="MH718" s="14"/>
      <c r="MI718" s="14"/>
      <c r="MJ718" s="14"/>
      <c r="MK718" s="14"/>
      <c r="ML718" s="14"/>
      <c r="MM718" s="14"/>
      <c r="MN718" s="14"/>
      <c r="MO718" s="14"/>
      <c r="MP718" s="14"/>
      <c r="MQ718" s="14"/>
      <c r="MR718" s="14"/>
      <c r="MS718" s="14"/>
      <c r="MT718" s="14"/>
      <c r="MU718" s="14"/>
      <c r="MV718" s="14"/>
      <c r="MW718" s="14"/>
      <c r="MX718" s="14"/>
      <c r="MY718" s="14"/>
      <c r="MZ718" s="14"/>
      <c r="NA718" s="14"/>
      <c r="NB718" s="14"/>
      <c r="NC718" s="14"/>
      <c r="ND718" s="14"/>
      <c r="NE718" s="14"/>
      <c r="NF718" s="14"/>
      <c r="NG718" s="14"/>
      <c r="NH718" s="14"/>
      <c r="NI718" s="14"/>
      <c r="NJ718" s="14"/>
      <c r="NK718" s="14"/>
      <c r="NL718" s="14"/>
      <c r="NM718" s="14"/>
      <c r="NN718" s="14"/>
      <c r="NO718" s="14"/>
      <c r="NP718" s="14"/>
      <c r="NQ718" s="14"/>
      <c r="NR718" s="14"/>
      <c r="NS718" s="14"/>
      <c r="NT718" s="14"/>
    </row>
    <row r="719" spans="1:384" ht="13.5" customHeight="1" x14ac:dyDescent="0.25">
      <c r="A719" s="1"/>
      <c r="B719" s="14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HK719" s="14"/>
      <c r="HL719" s="14"/>
      <c r="HM719" s="14"/>
      <c r="HN719" s="14"/>
      <c r="HO719" s="14"/>
      <c r="HP719" s="14"/>
      <c r="HQ719" s="14"/>
      <c r="HR719" s="14"/>
      <c r="HS719" s="14"/>
      <c r="HT719" s="14"/>
      <c r="HU719" s="14"/>
      <c r="HV719" s="14"/>
      <c r="HW719" s="14"/>
      <c r="HX719" s="14"/>
      <c r="HY719" s="14"/>
      <c r="HZ719" s="14"/>
      <c r="IA719" s="14"/>
      <c r="IB719" s="14"/>
      <c r="IC719" s="14"/>
      <c r="ID719" s="14"/>
      <c r="IE719" s="14"/>
      <c r="IF719" s="14"/>
      <c r="IG719" s="14"/>
      <c r="IH719" s="14"/>
      <c r="II719" s="14"/>
      <c r="IJ719" s="14"/>
      <c r="IK719" s="14"/>
      <c r="IL719" s="14"/>
      <c r="IM719" s="14"/>
      <c r="IN719" s="14"/>
      <c r="IO719" s="14"/>
      <c r="IP719" s="14"/>
      <c r="IQ719" s="14"/>
      <c r="IR719" s="14"/>
      <c r="IS719" s="14"/>
      <c r="IT719" s="14"/>
      <c r="IU719" s="14"/>
      <c r="IV719" s="14"/>
      <c r="IW719" s="14"/>
      <c r="IX719" s="14"/>
      <c r="IY719" s="14"/>
      <c r="IZ719" s="14"/>
      <c r="JA719" s="14"/>
      <c r="JB719" s="14"/>
      <c r="JC719" s="14"/>
      <c r="JD719" s="14"/>
      <c r="JE719" s="14"/>
      <c r="JF719" s="14"/>
      <c r="JG719" s="14"/>
      <c r="JH719" s="14"/>
      <c r="JI719" s="14"/>
      <c r="JJ719" s="14"/>
      <c r="JK719" s="14"/>
      <c r="JL719" s="14"/>
      <c r="JM719" s="14"/>
      <c r="JN719" s="14"/>
      <c r="JO719" s="14"/>
      <c r="JP719" s="14"/>
      <c r="JQ719" s="14"/>
      <c r="JR719" s="14"/>
      <c r="JS719" s="14"/>
      <c r="JT719" s="14"/>
      <c r="JU719" s="14"/>
      <c r="JV719" s="14"/>
      <c r="JW719" s="14"/>
      <c r="JX719" s="14"/>
      <c r="JY719" s="14"/>
      <c r="JZ719" s="14"/>
      <c r="KA719" s="14"/>
      <c r="KB719" s="14"/>
      <c r="KC719" s="14"/>
      <c r="KD719" s="14"/>
      <c r="KE719" s="14"/>
      <c r="KF719" s="14"/>
      <c r="KG719" s="14"/>
      <c r="KH719" s="14"/>
      <c r="KI719" s="14"/>
      <c r="KJ719" s="14"/>
      <c r="KK719" s="14"/>
      <c r="KL719" s="14"/>
      <c r="KM719" s="14"/>
      <c r="KN719" s="14"/>
      <c r="KO719" s="14"/>
      <c r="KP719" s="14"/>
      <c r="KQ719" s="14"/>
      <c r="KR719" s="14"/>
      <c r="KS719" s="14"/>
      <c r="KT719" s="14"/>
      <c r="KU719" s="14"/>
      <c r="KV719" s="14"/>
      <c r="KW719" s="14"/>
      <c r="KX719" s="14"/>
      <c r="KY719" s="14"/>
      <c r="KZ719" s="14"/>
      <c r="LA719" s="14"/>
      <c r="LB719" s="14"/>
      <c r="LC719" s="14"/>
      <c r="LD719" s="14"/>
      <c r="LE719" s="14"/>
      <c r="LF719" s="14"/>
      <c r="LG719" s="14"/>
      <c r="LH719" s="14"/>
      <c r="LI719" s="14"/>
      <c r="LJ719" s="14"/>
      <c r="LK719" s="14"/>
      <c r="LL719" s="14"/>
      <c r="LM719" s="14"/>
      <c r="LN719" s="14"/>
      <c r="LO719" s="14"/>
      <c r="LP719" s="14"/>
      <c r="LQ719" s="14"/>
      <c r="LR719" s="14"/>
      <c r="LS719" s="14"/>
      <c r="LT719" s="14"/>
      <c r="LU719" s="14"/>
      <c r="LV719" s="14"/>
      <c r="LW719" s="14"/>
      <c r="LX719" s="14"/>
      <c r="LY719" s="14"/>
      <c r="LZ719" s="14"/>
      <c r="MA719" s="14"/>
      <c r="MB719" s="14"/>
      <c r="MC719" s="14"/>
      <c r="MD719" s="14"/>
      <c r="ME719" s="14"/>
      <c r="MF719" s="14"/>
      <c r="MG719" s="14"/>
      <c r="MH719" s="14"/>
      <c r="MI719" s="14"/>
      <c r="MJ719" s="14"/>
      <c r="MK719" s="14"/>
      <c r="ML719" s="14"/>
      <c r="MM719" s="14"/>
      <c r="MN719" s="14"/>
      <c r="MO719" s="14"/>
      <c r="MP719" s="14"/>
      <c r="MQ719" s="14"/>
      <c r="MR719" s="14"/>
      <c r="MS719" s="14"/>
      <c r="MT719" s="14"/>
      <c r="MU719" s="14"/>
      <c r="MV719" s="14"/>
      <c r="MW719" s="14"/>
      <c r="MX719" s="14"/>
      <c r="MY719" s="14"/>
      <c r="MZ719" s="14"/>
      <c r="NA719" s="14"/>
      <c r="NB719" s="14"/>
      <c r="NC719" s="14"/>
      <c r="ND719" s="14"/>
      <c r="NE719" s="14"/>
      <c r="NF719" s="14"/>
      <c r="NG719" s="14"/>
      <c r="NH719" s="14"/>
      <c r="NI719" s="14"/>
      <c r="NJ719" s="14"/>
      <c r="NK719" s="14"/>
      <c r="NL719" s="14"/>
      <c r="NM719" s="14"/>
      <c r="NN719" s="14"/>
      <c r="NO719" s="14"/>
      <c r="NP719" s="14"/>
      <c r="NQ719" s="14"/>
      <c r="NR719" s="14"/>
      <c r="NS719" s="14"/>
      <c r="NT719" s="14"/>
    </row>
    <row r="720" spans="1:384" ht="13.5" customHeight="1" x14ac:dyDescent="0.25">
      <c r="A720" s="1"/>
      <c r="B720" s="14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  <c r="IY720" s="14"/>
      <c r="IZ720" s="14"/>
      <c r="JA720" s="14"/>
      <c r="JB720" s="14"/>
      <c r="JC720" s="14"/>
      <c r="JD720" s="14"/>
      <c r="JE720" s="14"/>
      <c r="JF720" s="14"/>
      <c r="JG720" s="14"/>
      <c r="JH720" s="14"/>
      <c r="JI720" s="14"/>
      <c r="JJ720" s="14"/>
      <c r="JK720" s="14"/>
      <c r="JL720" s="14"/>
      <c r="JM720" s="14"/>
      <c r="JN720" s="14"/>
      <c r="JO720" s="14"/>
      <c r="JP720" s="14"/>
      <c r="JQ720" s="14"/>
      <c r="JR720" s="14"/>
      <c r="JS720" s="14"/>
      <c r="JT720" s="14"/>
      <c r="JU720" s="14"/>
      <c r="JV720" s="14"/>
      <c r="JW720" s="14"/>
      <c r="JX720" s="14"/>
      <c r="JY720" s="14"/>
      <c r="JZ720" s="14"/>
      <c r="KA720" s="14"/>
      <c r="KB720" s="14"/>
      <c r="KC720" s="14"/>
      <c r="KD720" s="14"/>
      <c r="KE720" s="14"/>
      <c r="KF720" s="14"/>
      <c r="KG720" s="14"/>
      <c r="KH720" s="14"/>
      <c r="KI720" s="14"/>
      <c r="KJ720" s="14"/>
      <c r="KK720" s="14"/>
      <c r="KL720" s="14"/>
      <c r="KM720" s="14"/>
      <c r="KN720" s="14"/>
      <c r="KO720" s="14"/>
      <c r="KP720" s="14"/>
      <c r="KQ720" s="14"/>
      <c r="KR720" s="14"/>
      <c r="KS720" s="14"/>
      <c r="KT720" s="14"/>
      <c r="KU720" s="14"/>
      <c r="KV720" s="14"/>
      <c r="KW720" s="14"/>
      <c r="KX720" s="14"/>
      <c r="KY720" s="14"/>
      <c r="KZ720" s="14"/>
      <c r="LA720" s="14"/>
      <c r="LB720" s="14"/>
      <c r="LC720" s="14"/>
      <c r="LD720" s="14"/>
      <c r="LE720" s="14"/>
      <c r="LF720" s="14"/>
      <c r="LG720" s="14"/>
      <c r="LH720" s="14"/>
      <c r="LI720" s="14"/>
      <c r="LJ720" s="14"/>
      <c r="LK720" s="14"/>
      <c r="LL720" s="14"/>
      <c r="LM720" s="14"/>
      <c r="LN720" s="14"/>
      <c r="LO720" s="14"/>
      <c r="LP720" s="14"/>
      <c r="LQ720" s="14"/>
      <c r="LR720" s="14"/>
      <c r="LS720" s="14"/>
      <c r="LT720" s="14"/>
      <c r="LU720" s="14"/>
      <c r="LV720" s="14"/>
      <c r="LW720" s="14"/>
      <c r="LX720" s="14"/>
      <c r="LY720" s="14"/>
      <c r="LZ720" s="14"/>
      <c r="MA720" s="14"/>
      <c r="MB720" s="14"/>
      <c r="MC720" s="14"/>
      <c r="MD720" s="14"/>
      <c r="ME720" s="14"/>
      <c r="MF720" s="14"/>
      <c r="MG720" s="14"/>
      <c r="MH720" s="14"/>
      <c r="MI720" s="14"/>
      <c r="MJ720" s="14"/>
      <c r="MK720" s="14"/>
      <c r="ML720" s="14"/>
      <c r="MM720" s="14"/>
      <c r="MN720" s="14"/>
      <c r="MO720" s="14"/>
      <c r="MP720" s="14"/>
      <c r="MQ720" s="14"/>
      <c r="MR720" s="14"/>
      <c r="MS720" s="14"/>
      <c r="MT720" s="14"/>
      <c r="MU720" s="14"/>
      <c r="MV720" s="14"/>
      <c r="MW720" s="14"/>
      <c r="MX720" s="14"/>
      <c r="MY720" s="14"/>
      <c r="MZ720" s="14"/>
      <c r="NA720" s="14"/>
      <c r="NB720" s="14"/>
      <c r="NC720" s="14"/>
      <c r="ND720" s="14"/>
      <c r="NE720" s="14"/>
      <c r="NF720" s="14"/>
      <c r="NG720" s="14"/>
      <c r="NH720" s="14"/>
      <c r="NI720" s="14"/>
      <c r="NJ720" s="14"/>
      <c r="NK720" s="14"/>
      <c r="NL720" s="14"/>
      <c r="NM720" s="14"/>
      <c r="NN720" s="14"/>
      <c r="NO720" s="14"/>
      <c r="NP720" s="14"/>
      <c r="NQ720" s="14"/>
      <c r="NR720" s="14"/>
      <c r="NS720" s="14"/>
      <c r="NT720" s="14"/>
    </row>
    <row r="721" spans="1:384" ht="13.5" customHeight="1" x14ac:dyDescent="0.25">
      <c r="A721" s="1"/>
      <c r="B721" s="14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4"/>
      <c r="HM721" s="14"/>
      <c r="HN721" s="14"/>
      <c r="HO721" s="14"/>
      <c r="HP721" s="14"/>
      <c r="HQ721" s="14"/>
      <c r="HR721" s="14"/>
      <c r="HS721" s="14"/>
      <c r="HT721" s="14"/>
      <c r="HU721" s="14"/>
      <c r="HV721" s="14"/>
      <c r="HW721" s="14"/>
      <c r="HX721" s="14"/>
      <c r="HY721" s="14"/>
      <c r="HZ721" s="14"/>
      <c r="IA721" s="14"/>
      <c r="IB721" s="14"/>
      <c r="IC721" s="14"/>
      <c r="ID721" s="14"/>
      <c r="IE721" s="14"/>
      <c r="IF721" s="14"/>
      <c r="IG721" s="14"/>
      <c r="IH721" s="14"/>
      <c r="II721" s="14"/>
      <c r="IJ721" s="14"/>
      <c r="IK721" s="14"/>
      <c r="IL721" s="14"/>
      <c r="IM721" s="14"/>
      <c r="IN721" s="14"/>
      <c r="IO721" s="14"/>
      <c r="IP721" s="14"/>
      <c r="IQ721" s="14"/>
      <c r="IR721" s="14"/>
      <c r="IS721" s="14"/>
      <c r="IT721" s="14"/>
      <c r="IU721" s="14"/>
      <c r="IV721" s="14"/>
      <c r="IW721" s="14"/>
      <c r="IX721" s="14"/>
      <c r="IY721" s="14"/>
      <c r="IZ721" s="14"/>
      <c r="JA721" s="14"/>
      <c r="JB721" s="14"/>
      <c r="JC721" s="14"/>
      <c r="JD721" s="14"/>
      <c r="JE721" s="14"/>
      <c r="JF721" s="14"/>
      <c r="JG721" s="14"/>
      <c r="JH721" s="14"/>
      <c r="JI721" s="14"/>
      <c r="JJ721" s="14"/>
      <c r="JK721" s="14"/>
      <c r="JL721" s="14"/>
      <c r="JM721" s="14"/>
      <c r="JN721" s="14"/>
      <c r="JO721" s="14"/>
      <c r="JP721" s="14"/>
      <c r="JQ721" s="14"/>
      <c r="JR721" s="14"/>
      <c r="JS721" s="14"/>
      <c r="JT721" s="14"/>
      <c r="JU721" s="14"/>
      <c r="JV721" s="14"/>
      <c r="JW721" s="14"/>
      <c r="JX721" s="14"/>
      <c r="JY721" s="14"/>
      <c r="JZ721" s="14"/>
      <c r="KA721" s="14"/>
      <c r="KB721" s="14"/>
      <c r="KC721" s="14"/>
      <c r="KD721" s="14"/>
      <c r="KE721" s="14"/>
      <c r="KF721" s="14"/>
      <c r="KG721" s="14"/>
      <c r="KH721" s="14"/>
      <c r="KI721" s="14"/>
      <c r="KJ721" s="14"/>
      <c r="KK721" s="14"/>
      <c r="KL721" s="14"/>
      <c r="KM721" s="14"/>
      <c r="KN721" s="14"/>
      <c r="KO721" s="14"/>
      <c r="KP721" s="14"/>
      <c r="KQ721" s="14"/>
      <c r="KR721" s="14"/>
      <c r="KS721" s="14"/>
      <c r="KT721" s="14"/>
      <c r="KU721" s="14"/>
      <c r="KV721" s="14"/>
      <c r="KW721" s="14"/>
      <c r="KX721" s="14"/>
      <c r="KY721" s="14"/>
      <c r="KZ721" s="14"/>
      <c r="LA721" s="14"/>
      <c r="LB721" s="14"/>
      <c r="LC721" s="14"/>
      <c r="LD721" s="14"/>
      <c r="LE721" s="14"/>
      <c r="LF721" s="14"/>
      <c r="LG721" s="14"/>
      <c r="LH721" s="14"/>
      <c r="LI721" s="14"/>
      <c r="LJ721" s="14"/>
      <c r="LK721" s="14"/>
      <c r="LL721" s="14"/>
      <c r="LM721" s="14"/>
      <c r="LN721" s="14"/>
      <c r="LO721" s="14"/>
      <c r="LP721" s="14"/>
      <c r="LQ721" s="14"/>
      <c r="LR721" s="14"/>
      <c r="LS721" s="14"/>
      <c r="LT721" s="14"/>
      <c r="LU721" s="14"/>
      <c r="LV721" s="14"/>
      <c r="LW721" s="14"/>
      <c r="LX721" s="14"/>
      <c r="LY721" s="14"/>
      <c r="LZ721" s="14"/>
      <c r="MA721" s="14"/>
      <c r="MB721" s="14"/>
      <c r="MC721" s="14"/>
      <c r="MD721" s="14"/>
      <c r="ME721" s="14"/>
      <c r="MF721" s="14"/>
      <c r="MG721" s="14"/>
      <c r="MH721" s="14"/>
      <c r="MI721" s="14"/>
      <c r="MJ721" s="14"/>
      <c r="MK721" s="14"/>
      <c r="ML721" s="14"/>
      <c r="MM721" s="14"/>
      <c r="MN721" s="14"/>
      <c r="MO721" s="14"/>
      <c r="MP721" s="14"/>
      <c r="MQ721" s="14"/>
      <c r="MR721" s="14"/>
      <c r="MS721" s="14"/>
      <c r="MT721" s="14"/>
      <c r="MU721" s="14"/>
      <c r="MV721" s="14"/>
      <c r="MW721" s="14"/>
      <c r="MX721" s="14"/>
      <c r="MY721" s="14"/>
      <c r="MZ721" s="14"/>
      <c r="NA721" s="14"/>
      <c r="NB721" s="14"/>
      <c r="NC721" s="14"/>
      <c r="ND721" s="14"/>
      <c r="NE721" s="14"/>
      <c r="NF721" s="14"/>
      <c r="NG721" s="14"/>
      <c r="NH721" s="14"/>
      <c r="NI721" s="14"/>
      <c r="NJ721" s="14"/>
      <c r="NK721" s="14"/>
      <c r="NL721" s="14"/>
      <c r="NM721" s="14"/>
      <c r="NN721" s="14"/>
      <c r="NO721" s="14"/>
      <c r="NP721" s="14"/>
      <c r="NQ721" s="14"/>
      <c r="NR721" s="14"/>
      <c r="NS721" s="14"/>
      <c r="NT721" s="14"/>
    </row>
    <row r="722" spans="1:384" ht="13.5" customHeight="1" x14ac:dyDescent="0.25">
      <c r="A722" s="1"/>
      <c r="B722" s="14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4"/>
      <c r="HM722" s="14"/>
      <c r="HN722" s="14"/>
      <c r="HO722" s="14"/>
      <c r="HP722" s="14"/>
      <c r="HQ722" s="14"/>
      <c r="HR722" s="14"/>
      <c r="HS722" s="14"/>
      <c r="HT722" s="14"/>
      <c r="HU722" s="14"/>
      <c r="HV722" s="14"/>
      <c r="HW722" s="14"/>
      <c r="HX722" s="14"/>
      <c r="HY722" s="14"/>
      <c r="HZ722" s="14"/>
      <c r="IA722" s="14"/>
      <c r="IB722" s="14"/>
      <c r="IC722" s="14"/>
      <c r="ID722" s="14"/>
      <c r="IE722" s="14"/>
      <c r="IF722" s="14"/>
      <c r="IG722" s="14"/>
      <c r="IH722" s="14"/>
      <c r="II722" s="14"/>
      <c r="IJ722" s="14"/>
      <c r="IK722" s="14"/>
      <c r="IL722" s="14"/>
      <c r="IM722" s="14"/>
      <c r="IN722" s="14"/>
      <c r="IO722" s="14"/>
      <c r="IP722" s="14"/>
      <c r="IQ722" s="14"/>
      <c r="IR722" s="14"/>
      <c r="IS722" s="14"/>
      <c r="IT722" s="14"/>
      <c r="IU722" s="14"/>
      <c r="IV722" s="14"/>
      <c r="IW722" s="14"/>
      <c r="IX722" s="14"/>
      <c r="IY722" s="14"/>
      <c r="IZ722" s="14"/>
      <c r="JA722" s="14"/>
      <c r="JB722" s="14"/>
      <c r="JC722" s="14"/>
      <c r="JD722" s="14"/>
      <c r="JE722" s="14"/>
      <c r="JF722" s="14"/>
      <c r="JG722" s="14"/>
      <c r="JH722" s="14"/>
      <c r="JI722" s="14"/>
      <c r="JJ722" s="14"/>
      <c r="JK722" s="14"/>
      <c r="JL722" s="14"/>
      <c r="JM722" s="14"/>
      <c r="JN722" s="14"/>
      <c r="JO722" s="14"/>
      <c r="JP722" s="14"/>
      <c r="JQ722" s="14"/>
      <c r="JR722" s="14"/>
      <c r="JS722" s="14"/>
      <c r="JT722" s="14"/>
      <c r="JU722" s="14"/>
      <c r="JV722" s="14"/>
      <c r="JW722" s="14"/>
      <c r="JX722" s="14"/>
      <c r="JY722" s="14"/>
      <c r="JZ722" s="14"/>
      <c r="KA722" s="14"/>
      <c r="KB722" s="14"/>
      <c r="KC722" s="14"/>
      <c r="KD722" s="14"/>
      <c r="KE722" s="14"/>
      <c r="KF722" s="14"/>
      <c r="KG722" s="14"/>
      <c r="KH722" s="14"/>
      <c r="KI722" s="14"/>
      <c r="KJ722" s="14"/>
      <c r="KK722" s="14"/>
      <c r="KL722" s="14"/>
      <c r="KM722" s="14"/>
      <c r="KN722" s="14"/>
      <c r="KO722" s="14"/>
      <c r="KP722" s="14"/>
      <c r="KQ722" s="14"/>
      <c r="KR722" s="14"/>
      <c r="KS722" s="14"/>
      <c r="KT722" s="14"/>
      <c r="KU722" s="14"/>
      <c r="KV722" s="14"/>
      <c r="KW722" s="14"/>
      <c r="KX722" s="14"/>
      <c r="KY722" s="14"/>
      <c r="KZ722" s="14"/>
      <c r="LA722" s="14"/>
      <c r="LB722" s="14"/>
      <c r="LC722" s="14"/>
      <c r="LD722" s="14"/>
      <c r="LE722" s="14"/>
      <c r="LF722" s="14"/>
      <c r="LG722" s="14"/>
      <c r="LH722" s="14"/>
      <c r="LI722" s="14"/>
      <c r="LJ722" s="14"/>
      <c r="LK722" s="14"/>
      <c r="LL722" s="14"/>
      <c r="LM722" s="14"/>
      <c r="LN722" s="14"/>
      <c r="LO722" s="14"/>
      <c r="LP722" s="14"/>
      <c r="LQ722" s="14"/>
      <c r="LR722" s="14"/>
      <c r="LS722" s="14"/>
      <c r="LT722" s="14"/>
      <c r="LU722" s="14"/>
      <c r="LV722" s="14"/>
      <c r="LW722" s="14"/>
      <c r="LX722" s="14"/>
      <c r="LY722" s="14"/>
      <c r="LZ722" s="14"/>
      <c r="MA722" s="14"/>
      <c r="MB722" s="14"/>
      <c r="MC722" s="14"/>
      <c r="MD722" s="14"/>
      <c r="ME722" s="14"/>
      <c r="MF722" s="14"/>
      <c r="MG722" s="14"/>
      <c r="MH722" s="14"/>
      <c r="MI722" s="14"/>
      <c r="MJ722" s="14"/>
      <c r="MK722" s="14"/>
      <c r="ML722" s="14"/>
      <c r="MM722" s="14"/>
      <c r="MN722" s="14"/>
      <c r="MO722" s="14"/>
      <c r="MP722" s="14"/>
      <c r="MQ722" s="14"/>
      <c r="MR722" s="14"/>
      <c r="MS722" s="14"/>
      <c r="MT722" s="14"/>
      <c r="MU722" s="14"/>
      <c r="MV722" s="14"/>
      <c r="MW722" s="14"/>
      <c r="MX722" s="14"/>
      <c r="MY722" s="14"/>
      <c r="MZ722" s="14"/>
      <c r="NA722" s="14"/>
      <c r="NB722" s="14"/>
      <c r="NC722" s="14"/>
      <c r="ND722" s="14"/>
      <c r="NE722" s="14"/>
      <c r="NF722" s="14"/>
      <c r="NG722" s="14"/>
      <c r="NH722" s="14"/>
      <c r="NI722" s="14"/>
      <c r="NJ722" s="14"/>
      <c r="NK722" s="14"/>
      <c r="NL722" s="14"/>
      <c r="NM722" s="14"/>
      <c r="NN722" s="14"/>
      <c r="NO722" s="14"/>
      <c r="NP722" s="14"/>
      <c r="NQ722" s="14"/>
      <c r="NR722" s="14"/>
      <c r="NS722" s="14"/>
      <c r="NT722" s="14"/>
    </row>
    <row r="723" spans="1:384" ht="13.5" customHeight="1" x14ac:dyDescent="0.25">
      <c r="A723" s="1"/>
      <c r="B723" s="14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  <c r="IY723" s="14"/>
      <c r="IZ723" s="14"/>
      <c r="JA723" s="14"/>
      <c r="JB723" s="14"/>
      <c r="JC723" s="14"/>
      <c r="JD723" s="14"/>
      <c r="JE723" s="14"/>
      <c r="JF723" s="14"/>
      <c r="JG723" s="14"/>
      <c r="JH723" s="14"/>
      <c r="JI723" s="14"/>
      <c r="JJ723" s="14"/>
      <c r="JK723" s="14"/>
      <c r="JL723" s="14"/>
      <c r="JM723" s="14"/>
      <c r="JN723" s="14"/>
      <c r="JO723" s="14"/>
      <c r="JP723" s="14"/>
      <c r="JQ723" s="14"/>
      <c r="JR723" s="14"/>
      <c r="JS723" s="14"/>
      <c r="JT723" s="14"/>
      <c r="JU723" s="14"/>
      <c r="JV723" s="14"/>
      <c r="JW723" s="14"/>
      <c r="JX723" s="14"/>
      <c r="JY723" s="14"/>
      <c r="JZ723" s="14"/>
      <c r="KA723" s="14"/>
      <c r="KB723" s="14"/>
      <c r="KC723" s="14"/>
      <c r="KD723" s="14"/>
      <c r="KE723" s="14"/>
      <c r="KF723" s="14"/>
      <c r="KG723" s="14"/>
      <c r="KH723" s="14"/>
      <c r="KI723" s="14"/>
      <c r="KJ723" s="14"/>
      <c r="KK723" s="14"/>
      <c r="KL723" s="14"/>
      <c r="KM723" s="14"/>
      <c r="KN723" s="14"/>
      <c r="KO723" s="14"/>
      <c r="KP723" s="14"/>
      <c r="KQ723" s="14"/>
      <c r="KR723" s="14"/>
      <c r="KS723" s="14"/>
      <c r="KT723" s="14"/>
      <c r="KU723" s="14"/>
      <c r="KV723" s="14"/>
      <c r="KW723" s="14"/>
      <c r="KX723" s="14"/>
      <c r="KY723" s="14"/>
      <c r="KZ723" s="14"/>
      <c r="LA723" s="14"/>
      <c r="LB723" s="14"/>
      <c r="LC723" s="14"/>
      <c r="LD723" s="14"/>
      <c r="LE723" s="14"/>
      <c r="LF723" s="14"/>
      <c r="LG723" s="14"/>
      <c r="LH723" s="14"/>
      <c r="LI723" s="14"/>
      <c r="LJ723" s="14"/>
      <c r="LK723" s="14"/>
      <c r="LL723" s="14"/>
      <c r="LM723" s="14"/>
      <c r="LN723" s="14"/>
      <c r="LO723" s="14"/>
      <c r="LP723" s="14"/>
      <c r="LQ723" s="14"/>
      <c r="LR723" s="14"/>
      <c r="LS723" s="14"/>
      <c r="LT723" s="14"/>
      <c r="LU723" s="14"/>
      <c r="LV723" s="14"/>
      <c r="LW723" s="14"/>
      <c r="LX723" s="14"/>
      <c r="LY723" s="14"/>
      <c r="LZ723" s="14"/>
      <c r="MA723" s="14"/>
      <c r="MB723" s="14"/>
      <c r="MC723" s="14"/>
      <c r="MD723" s="14"/>
      <c r="ME723" s="14"/>
      <c r="MF723" s="14"/>
      <c r="MG723" s="14"/>
      <c r="MH723" s="14"/>
      <c r="MI723" s="14"/>
      <c r="MJ723" s="14"/>
      <c r="MK723" s="14"/>
      <c r="ML723" s="14"/>
      <c r="MM723" s="14"/>
      <c r="MN723" s="14"/>
      <c r="MO723" s="14"/>
      <c r="MP723" s="14"/>
      <c r="MQ723" s="14"/>
      <c r="MR723" s="14"/>
      <c r="MS723" s="14"/>
      <c r="MT723" s="14"/>
      <c r="MU723" s="14"/>
      <c r="MV723" s="14"/>
      <c r="MW723" s="14"/>
      <c r="MX723" s="14"/>
      <c r="MY723" s="14"/>
      <c r="MZ723" s="14"/>
      <c r="NA723" s="14"/>
      <c r="NB723" s="14"/>
      <c r="NC723" s="14"/>
      <c r="ND723" s="14"/>
      <c r="NE723" s="14"/>
      <c r="NF723" s="14"/>
      <c r="NG723" s="14"/>
      <c r="NH723" s="14"/>
      <c r="NI723" s="14"/>
      <c r="NJ723" s="14"/>
      <c r="NK723" s="14"/>
      <c r="NL723" s="14"/>
      <c r="NM723" s="14"/>
      <c r="NN723" s="14"/>
      <c r="NO723" s="14"/>
      <c r="NP723" s="14"/>
      <c r="NQ723" s="14"/>
      <c r="NR723" s="14"/>
      <c r="NS723" s="14"/>
      <c r="NT723" s="14"/>
    </row>
    <row r="724" spans="1:384" ht="13.5" customHeight="1" x14ac:dyDescent="0.25">
      <c r="A724" s="1"/>
      <c r="B724" s="14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</row>
    <row r="725" spans="1:384" ht="13.5" customHeight="1" x14ac:dyDescent="0.25">
      <c r="A725" s="1"/>
      <c r="B725" s="14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</row>
    <row r="726" spans="1:384" ht="13.5" customHeight="1" x14ac:dyDescent="0.25">
      <c r="A726" s="1"/>
      <c r="B726" s="14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</row>
    <row r="727" spans="1:384" ht="13.5" customHeight="1" x14ac:dyDescent="0.25">
      <c r="A727" s="1"/>
      <c r="B727" s="14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</row>
    <row r="728" spans="1:384" ht="13.5" customHeight="1" x14ac:dyDescent="0.25">
      <c r="A728" s="1"/>
      <c r="B728" s="14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</row>
    <row r="729" spans="1:384" ht="13.5" customHeight="1" x14ac:dyDescent="0.25">
      <c r="A729" s="1"/>
      <c r="B729" s="14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  <c r="IY729" s="14"/>
      <c r="IZ729" s="14"/>
      <c r="JA729" s="14"/>
      <c r="JB729" s="14"/>
      <c r="JC729" s="14"/>
      <c r="JD729" s="14"/>
      <c r="JE729" s="14"/>
      <c r="JF729" s="14"/>
      <c r="JG729" s="14"/>
      <c r="JH729" s="14"/>
      <c r="JI729" s="14"/>
      <c r="JJ729" s="14"/>
      <c r="JK729" s="14"/>
      <c r="JL729" s="14"/>
      <c r="JM729" s="14"/>
      <c r="JN729" s="14"/>
      <c r="JO729" s="14"/>
      <c r="JP729" s="14"/>
      <c r="JQ729" s="14"/>
      <c r="JR729" s="14"/>
      <c r="JS729" s="14"/>
      <c r="JT729" s="14"/>
      <c r="JU729" s="14"/>
      <c r="JV729" s="14"/>
      <c r="JW729" s="14"/>
      <c r="JX729" s="14"/>
      <c r="JY729" s="14"/>
      <c r="JZ729" s="14"/>
      <c r="KA729" s="14"/>
      <c r="KB729" s="14"/>
      <c r="KC729" s="14"/>
      <c r="KD729" s="14"/>
      <c r="KE729" s="14"/>
      <c r="KF729" s="14"/>
      <c r="KG729" s="14"/>
      <c r="KH729" s="14"/>
      <c r="KI729" s="14"/>
      <c r="KJ729" s="14"/>
      <c r="KK729" s="14"/>
      <c r="KL729" s="14"/>
      <c r="KM729" s="14"/>
      <c r="KN729" s="14"/>
      <c r="KO729" s="14"/>
      <c r="KP729" s="14"/>
      <c r="KQ729" s="14"/>
      <c r="KR729" s="14"/>
      <c r="KS729" s="14"/>
      <c r="KT729" s="14"/>
      <c r="KU729" s="14"/>
      <c r="KV729" s="14"/>
      <c r="KW729" s="14"/>
      <c r="KX729" s="14"/>
      <c r="KY729" s="14"/>
      <c r="KZ729" s="14"/>
      <c r="LA729" s="14"/>
      <c r="LB729" s="14"/>
      <c r="LC729" s="14"/>
      <c r="LD729" s="14"/>
      <c r="LE729" s="14"/>
      <c r="LF729" s="14"/>
      <c r="LG729" s="14"/>
      <c r="LH729" s="14"/>
      <c r="LI729" s="14"/>
      <c r="LJ729" s="14"/>
      <c r="LK729" s="14"/>
      <c r="LL729" s="14"/>
      <c r="LM729" s="14"/>
      <c r="LN729" s="14"/>
      <c r="LO729" s="14"/>
      <c r="LP729" s="14"/>
      <c r="LQ729" s="14"/>
      <c r="LR729" s="14"/>
      <c r="LS729" s="14"/>
      <c r="LT729" s="14"/>
      <c r="LU729" s="14"/>
      <c r="LV729" s="14"/>
      <c r="LW729" s="14"/>
      <c r="LX729" s="14"/>
      <c r="LY729" s="14"/>
      <c r="LZ729" s="14"/>
      <c r="MA729" s="14"/>
      <c r="MB729" s="14"/>
      <c r="MC729" s="14"/>
      <c r="MD729" s="14"/>
      <c r="ME729" s="14"/>
      <c r="MF729" s="14"/>
      <c r="MG729" s="14"/>
      <c r="MH729" s="14"/>
      <c r="MI729" s="14"/>
      <c r="MJ729" s="14"/>
      <c r="MK729" s="14"/>
      <c r="ML729" s="14"/>
      <c r="MM729" s="14"/>
      <c r="MN729" s="14"/>
      <c r="MO729" s="14"/>
      <c r="MP729" s="14"/>
      <c r="MQ729" s="14"/>
      <c r="MR729" s="14"/>
      <c r="MS729" s="14"/>
      <c r="MT729" s="14"/>
      <c r="MU729" s="14"/>
      <c r="MV729" s="14"/>
      <c r="MW729" s="14"/>
      <c r="MX729" s="14"/>
      <c r="MY729" s="14"/>
      <c r="MZ729" s="14"/>
      <c r="NA729" s="14"/>
      <c r="NB729" s="14"/>
      <c r="NC729" s="14"/>
      <c r="ND729" s="14"/>
      <c r="NE729" s="14"/>
      <c r="NF729" s="14"/>
      <c r="NG729" s="14"/>
      <c r="NH729" s="14"/>
      <c r="NI729" s="14"/>
      <c r="NJ729" s="14"/>
      <c r="NK729" s="14"/>
      <c r="NL729" s="14"/>
      <c r="NM729" s="14"/>
      <c r="NN729" s="14"/>
      <c r="NO729" s="14"/>
      <c r="NP729" s="14"/>
      <c r="NQ729" s="14"/>
      <c r="NR729" s="14"/>
      <c r="NS729" s="14"/>
      <c r="NT729" s="14"/>
    </row>
    <row r="730" spans="1:384" ht="13.5" customHeight="1" x14ac:dyDescent="0.25">
      <c r="A730" s="1"/>
      <c r="B730" s="14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4"/>
      <c r="HM730" s="14"/>
      <c r="HN730" s="14"/>
      <c r="HO730" s="14"/>
      <c r="HP730" s="14"/>
      <c r="HQ730" s="14"/>
      <c r="HR730" s="14"/>
      <c r="HS730" s="14"/>
      <c r="HT730" s="14"/>
      <c r="HU730" s="14"/>
      <c r="HV730" s="14"/>
      <c r="HW730" s="14"/>
      <c r="HX730" s="14"/>
      <c r="HY730" s="14"/>
      <c r="HZ730" s="14"/>
      <c r="IA730" s="14"/>
      <c r="IB730" s="14"/>
      <c r="IC730" s="14"/>
      <c r="ID730" s="14"/>
      <c r="IE730" s="14"/>
      <c r="IF730" s="14"/>
      <c r="IG730" s="14"/>
      <c r="IH730" s="14"/>
      <c r="II730" s="14"/>
      <c r="IJ730" s="14"/>
      <c r="IK730" s="14"/>
      <c r="IL730" s="14"/>
      <c r="IM730" s="14"/>
      <c r="IN730" s="14"/>
      <c r="IO730" s="14"/>
      <c r="IP730" s="14"/>
      <c r="IQ730" s="14"/>
      <c r="IR730" s="14"/>
      <c r="IS730" s="14"/>
      <c r="IT730" s="14"/>
      <c r="IU730" s="14"/>
      <c r="IV730" s="14"/>
      <c r="IW730" s="14"/>
      <c r="IX730" s="14"/>
      <c r="IY730" s="14"/>
      <c r="IZ730" s="14"/>
      <c r="JA730" s="14"/>
      <c r="JB730" s="14"/>
      <c r="JC730" s="14"/>
      <c r="JD730" s="14"/>
      <c r="JE730" s="14"/>
      <c r="JF730" s="14"/>
      <c r="JG730" s="14"/>
      <c r="JH730" s="14"/>
      <c r="JI730" s="14"/>
      <c r="JJ730" s="14"/>
      <c r="JK730" s="14"/>
      <c r="JL730" s="14"/>
      <c r="JM730" s="14"/>
      <c r="JN730" s="14"/>
      <c r="JO730" s="14"/>
      <c r="JP730" s="14"/>
      <c r="JQ730" s="14"/>
      <c r="JR730" s="14"/>
      <c r="JS730" s="14"/>
      <c r="JT730" s="14"/>
      <c r="JU730" s="14"/>
      <c r="JV730" s="14"/>
      <c r="JW730" s="14"/>
      <c r="JX730" s="14"/>
      <c r="JY730" s="14"/>
      <c r="JZ730" s="14"/>
      <c r="KA730" s="14"/>
      <c r="KB730" s="14"/>
      <c r="KC730" s="14"/>
      <c r="KD730" s="14"/>
      <c r="KE730" s="14"/>
      <c r="KF730" s="14"/>
      <c r="KG730" s="14"/>
      <c r="KH730" s="14"/>
      <c r="KI730" s="14"/>
      <c r="KJ730" s="14"/>
      <c r="KK730" s="14"/>
      <c r="KL730" s="14"/>
      <c r="KM730" s="14"/>
      <c r="KN730" s="14"/>
      <c r="KO730" s="14"/>
      <c r="KP730" s="14"/>
      <c r="KQ730" s="14"/>
      <c r="KR730" s="14"/>
      <c r="KS730" s="14"/>
      <c r="KT730" s="14"/>
      <c r="KU730" s="14"/>
      <c r="KV730" s="14"/>
      <c r="KW730" s="14"/>
      <c r="KX730" s="14"/>
      <c r="KY730" s="14"/>
      <c r="KZ730" s="14"/>
      <c r="LA730" s="14"/>
      <c r="LB730" s="14"/>
      <c r="LC730" s="14"/>
      <c r="LD730" s="14"/>
      <c r="LE730" s="14"/>
      <c r="LF730" s="14"/>
      <c r="LG730" s="14"/>
      <c r="LH730" s="14"/>
      <c r="LI730" s="14"/>
      <c r="LJ730" s="14"/>
      <c r="LK730" s="14"/>
      <c r="LL730" s="14"/>
      <c r="LM730" s="14"/>
      <c r="LN730" s="14"/>
      <c r="LO730" s="14"/>
      <c r="LP730" s="14"/>
      <c r="LQ730" s="14"/>
      <c r="LR730" s="14"/>
      <c r="LS730" s="14"/>
      <c r="LT730" s="14"/>
      <c r="LU730" s="14"/>
      <c r="LV730" s="14"/>
      <c r="LW730" s="14"/>
      <c r="LX730" s="14"/>
      <c r="LY730" s="14"/>
      <c r="LZ730" s="14"/>
      <c r="MA730" s="14"/>
      <c r="MB730" s="14"/>
      <c r="MC730" s="14"/>
      <c r="MD730" s="14"/>
      <c r="ME730" s="14"/>
      <c r="MF730" s="14"/>
      <c r="MG730" s="14"/>
      <c r="MH730" s="14"/>
      <c r="MI730" s="14"/>
      <c r="MJ730" s="14"/>
      <c r="MK730" s="14"/>
      <c r="ML730" s="14"/>
      <c r="MM730" s="14"/>
      <c r="MN730" s="14"/>
      <c r="MO730" s="14"/>
      <c r="MP730" s="14"/>
      <c r="MQ730" s="14"/>
      <c r="MR730" s="14"/>
      <c r="MS730" s="14"/>
      <c r="MT730" s="14"/>
      <c r="MU730" s="14"/>
      <c r="MV730" s="14"/>
      <c r="MW730" s="14"/>
      <c r="MX730" s="14"/>
      <c r="MY730" s="14"/>
      <c r="MZ730" s="14"/>
      <c r="NA730" s="14"/>
      <c r="NB730" s="14"/>
      <c r="NC730" s="14"/>
      <c r="ND730" s="14"/>
      <c r="NE730" s="14"/>
      <c r="NF730" s="14"/>
      <c r="NG730" s="14"/>
      <c r="NH730" s="14"/>
      <c r="NI730" s="14"/>
      <c r="NJ730" s="14"/>
      <c r="NK730" s="14"/>
      <c r="NL730" s="14"/>
      <c r="NM730" s="14"/>
      <c r="NN730" s="14"/>
      <c r="NO730" s="14"/>
      <c r="NP730" s="14"/>
      <c r="NQ730" s="14"/>
      <c r="NR730" s="14"/>
      <c r="NS730" s="14"/>
      <c r="NT730" s="14"/>
    </row>
    <row r="731" spans="1:384" ht="13.5" customHeight="1" x14ac:dyDescent="0.25">
      <c r="A731" s="1"/>
      <c r="B731" s="14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4"/>
      <c r="HM731" s="14"/>
      <c r="HN731" s="14"/>
      <c r="HO731" s="14"/>
      <c r="HP731" s="14"/>
      <c r="HQ731" s="14"/>
      <c r="HR731" s="14"/>
      <c r="HS731" s="14"/>
      <c r="HT731" s="14"/>
      <c r="HU731" s="14"/>
      <c r="HV731" s="14"/>
      <c r="HW731" s="14"/>
      <c r="HX731" s="14"/>
      <c r="HY731" s="14"/>
      <c r="HZ731" s="14"/>
      <c r="IA731" s="14"/>
      <c r="IB731" s="14"/>
      <c r="IC731" s="14"/>
      <c r="ID731" s="14"/>
      <c r="IE731" s="14"/>
      <c r="IF731" s="14"/>
      <c r="IG731" s="14"/>
      <c r="IH731" s="14"/>
      <c r="II731" s="14"/>
      <c r="IJ731" s="14"/>
      <c r="IK731" s="14"/>
      <c r="IL731" s="14"/>
      <c r="IM731" s="14"/>
      <c r="IN731" s="14"/>
      <c r="IO731" s="14"/>
      <c r="IP731" s="14"/>
      <c r="IQ731" s="14"/>
      <c r="IR731" s="14"/>
      <c r="IS731" s="14"/>
      <c r="IT731" s="14"/>
      <c r="IU731" s="14"/>
      <c r="IV731" s="14"/>
      <c r="IW731" s="14"/>
      <c r="IX731" s="14"/>
      <c r="IY731" s="14"/>
      <c r="IZ731" s="14"/>
      <c r="JA731" s="14"/>
      <c r="JB731" s="14"/>
      <c r="JC731" s="14"/>
      <c r="JD731" s="14"/>
      <c r="JE731" s="14"/>
      <c r="JF731" s="14"/>
      <c r="JG731" s="14"/>
      <c r="JH731" s="14"/>
      <c r="JI731" s="14"/>
      <c r="JJ731" s="14"/>
      <c r="JK731" s="14"/>
      <c r="JL731" s="14"/>
      <c r="JM731" s="14"/>
      <c r="JN731" s="14"/>
      <c r="JO731" s="14"/>
      <c r="JP731" s="14"/>
      <c r="JQ731" s="14"/>
      <c r="JR731" s="14"/>
      <c r="JS731" s="14"/>
      <c r="JT731" s="14"/>
      <c r="JU731" s="14"/>
      <c r="JV731" s="14"/>
      <c r="JW731" s="14"/>
      <c r="JX731" s="14"/>
      <c r="JY731" s="14"/>
      <c r="JZ731" s="14"/>
      <c r="KA731" s="14"/>
      <c r="KB731" s="14"/>
      <c r="KC731" s="14"/>
      <c r="KD731" s="14"/>
      <c r="KE731" s="14"/>
      <c r="KF731" s="14"/>
      <c r="KG731" s="14"/>
      <c r="KH731" s="14"/>
      <c r="KI731" s="14"/>
      <c r="KJ731" s="14"/>
      <c r="KK731" s="14"/>
      <c r="KL731" s="14"/>
      <c r="KM731" s="14"/>
      <c r="KN731" s="14"/>
      <c r="KO731" s="14"/>
      <c r="KP731" s="14"/>
      <c r="KQ731" s="14"/>
      <c r="KR731" s="14"/>
      <c r="KS731" s="14"/>
      <c r="KT731" s="14"/>
      <c r="KU731" s="14"/>
      <c r="KV731" s="14"/>
      <c r="KW731" s="14"/>
      <c r="KX731" s="14"/>
      <c r="KY731" s="14"/>
      <c r="KZ731" s="14"/>
      <c r="LA731" s="14"/>
      <c r="LB731" s="14"/>
      <c r="LC731" s="14"/>
      <c r="LD731" s="14"/>
      <c r="LE731" s="14"/>
      <c r="LF731" s="14"/>
      <c r="LG731" s="14"/>
      <c r="LH731" s="14"/>
      <c r="LI731" s="14"/>
      <c r="LJ731" s="14"/>
      <c r="LK731" s="14"/>
      <c r="LL731" s="14"/>
      <c r="LM731" s="14"/>
      <c r="LN731" s="14"/>
      <c r="LO731" s="14"/>
      <c r="LP731" s="14"/>
      <c r="LQ731" s="14"/>
      <c r="LR731" s="14"/>
      <c r="LS731" s="14"/>
      <c r="LT731" s="14"/>
      <c r="LU731" s="14"/>
      <c r="LV731" s="14"/>
      <c r="LW731" s="14"/>
      <c r="LX731" s="14"/>
      <c r="LY731" s="14"/>
      <c r="LZ731" s="14"/>
      <c r="MA731" s="14"/>
      <c r="MB731" s="14"/>
      <c r="MC731" s="14"/>
      <c r="MD731" s="14"/>
      <c r="ME731" s="14"/>
      <c r="MF731" s="14"/>
      <c r="MG731" s="14"/>
      <c r="MH731" s="14"/>
      <c r="MI731" s="14"/>
      <c r="MJ731" s="14"/>
      <c r="MK731" s="14"/>
      <c r="ML731" s="14"/>
      <c r="MM731" s="14"/>
      <c r="MN731" s="14"/>
      <c r="MO731" s="14"/>
      <c r="MP731" s="14"/>
      <c r="MQ731" s="14"/>
      <c r="MR731" s="14"/>
      <c r="MS731" s="14"/>
      <c r="MT731" s="14"/>
      <c r="MU731" s="14"/>
      <c r="MV731" s="14"/>
      <c r="MW731" s="14"/>
      <c r="MX731" s="14"/>
      <c r="MY731" s="14"/>
      <c r="MZ731" s="14"/>
      <c r="NA731" s="14"/>
      <c r="NB731" s="14"/>
      <c r="NC731" s="14"/>
      <c r="ND731" s="14"/>
      <c r="NE731" s="14"/>
      <c r="NF731" s="14"/>
      <c r="NG731" s="14"/>
      <c r="NH731" s="14"/>
      <c r="NI731" s="14"/>
      <c r="NJ731" s="14"/>
      <c r="NK731" s="14"/>
      <c r="NL731" s="14"/>
      <c r="NM731" s="14"/>
      <c r="NN731" s="14"/>
      <c r="NO731" s="14"/>
      <c r="NP731" s="14"/>
      <c r="NQ731" s="14"/>
      <c r="NR731" s="14"/>
      <c r="NS731" s="14"/>
      <c r="NT731" s="14"/>
    </row>
    <row r="732" spans="1:384" ht="13.5" customHeight="1" x14ac:dyDescent="0.25">
      <c r="A732" s="1"/>
      <c r="B732" s="14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  <c r="IY732" s="14"/>
      <c r="IZ732" s="14"/>
      <c r="JA732" s="14"/>
      <c r="JB732" s="14"/>
      <c r="JC732" s="14"/>
      <c r="JD732" s="14"/>
      <c r="JE732" s="14"/>
      <c r="JF732" s="14"/>
      <c r="JG732" s="14"/>
      <c r="JH732" s="14"/>
      <c r="JI732" s="14"/>
      <c r="JJ732" s="14"/>
      <c r="JK732" s="14"/>
      <c r="JL732" s="14"/>
      <c r="JM732" s="14"/>
      <c r="JN732" s="14"/>
      <c r="JO732" s="14"/>
      <c r="JP732" s="14"/>
      <c r="JQ732" s="14"/>
      <c r="JR732" s="14"/>
      <c r="JS732" s="14"/>
      <c r="JT732" s="14"/>
      <c r="JU732" s="14"/>
      <c r="JV732" s="14"/>
      <c r="JW732" s="14"/>
      <c r="JX732" s="14"/>
      <c r="JY732" s="14"/>
      <c r="JZ732" s="14"/>
      <c r="KA732" s="14"/>
      <c r="KB732" s="14"/>
      <c r="KC732" s="14"/>
      <c r="KD732" s="14"/>
      <c r="KE732" s="14"/>
      <c r="KF732" s="14"/>
      <c r="KG732" s="14"/>
      <c r="KH732" s="14"/>
      <c r="KI732" s="14"/>
      <c r="KJ732" s="14"/>
      <c r="KK732" s="14"/>
      <c r="KL732" s="14"/>
      <c r="KM732" s="14"/>
      <c r="KN732" s="14"/>
      <c r="KO732" s="14"/>
      <c r="KP732" s="14"/>
      <c r="KQ732" s="14"/>
      <c r="KR732" s="14"/>
      <c r="KS732" s="14"/>
      <c r="KT732" s="14"/>
      <c r="KU732" s="14"/>
      <c r="KV732" s="14"/>
      <c r="KW732" s="14"/>
      <c r="KX732" s="14"/>
      <c r="KY732" s="14"/>
      <c r="KZ732" s="14"/>
      <c r="LA732" s="14"/>
      <c r="LB732" s="14"/>
      <c r="LC732" s="14"/>
      <c r="LD732" s="14"/>
      <c r="LE732" s="14"/>
      <c r="LF732" s="14"/>
      <c r="LG732" s="14"/>
      <c r="LH732" s="14"/>
      <c r="LI732" s="14"/>
      <c r="LJ732" s="14"/>
      <c r="LK732" s="14"/>
      <c r="LL732" s="14"/>
      <c r="LM732" s="14"/>
      <c r="LN732" s="14"/>
      <c r="LO732" s="14"/>
      <c r="LP732" s="14"/>
      <c r="LQ732" s="14"/>
      <c r="LR732" s="14"/>
      <c r="LS732" s="14"/>
      <c r="LT732" s="14"/>
      <c r="LU732" s="14"/>
      <c r="LV732" s="14"/>
      <c r="LW732" s="14"/>
      <c r="LX732" s="14"/>
      <c r="LY732" s="14"/>
      <c r="LZ732" s="14"/>
      <c r="MA732" s="14"/>
      <c r="MB732" s="14"/>
      <c r="MC732" s="14"/>
      <c r="MD732" s="14"/>
      <c r="ME732" s="14"/>
      <c r="MF732" s="14"/>
      <c r="MG732" s="14"/>
      <c r="MH732" s="14"/>
      <c r="MI732" s="14"/>
      <c r="MJ732" s="14"/>
      <c r="MK732" s="14"/>
      <c r="ML732" s="14"/>
      <c r="MM732" s="14"/>
      <c r="MN732" s="14"/>
      <c r="MO732" s="14"/>
      <c r="MP732" s="14"/>
      <c r="MQ732" s="14"/>
      <c r="MR732" s="14"/>
      <c r="MS732" s="14"/>
      <c r="MT732" s="14"/>
      <c r="MU732" s="14"/>
      <c r="MV732" s="14"/>
      <c r="MW732" s="14"/>
      <c r="MX732" s="14"/>
      <c r="MY732" s="14"/>
      <c r="MZ732" s="14"/>
      <c r="NA732" s="14"/>
      <c r="NB732" s="14"/>
      <c r="NC732" s="14"/>
      <c r="ND732" s="14"/>
      <c r="NE732" s="14"/>
      <c r="NF732" s="14"/>
      <c r="NG732" s="14"/>
      <c r="NH732" s="14"/>
      <c r="NI732" s="14"/>
      <c r="NJ732" s="14"/>
      <c r="NK732" s="14"/>
      <c r="NL732" s="14"/>
      <c r="NM732" s="14"/>
      <c r="NN732" s="14"/>
      <c r="NO732" s="14"/>
      <c r="NP732" s="14"/>
      <c r="NQ732" s="14"/>
      <c r="NR732" s="14"/>
      <c r="NS732" s="14"/>
      <c r="NT732" s="14"/>
    </row>
    <row r="733" spans="1:384" ht="13.5" customHeight="1" x14ac:dyDescent="0.25">
      <c r="A733" s="1"/>
      <c r="B733" s="14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4"/>
      <c r="HM733" s="14"/>
      <c r="HN733" s="14"/>
      <c r="HO733" s="14"/>
      <c r="HP733" s="14"/>
      <c r="HQ733" s="14"/>
      <c r="HR733" s="14"/>
      <c r="HS733" s="14"/>
      <c r="HT733" s="14"/>
      <c r="HU733" s="14"/>
      <c r="HV733" s="14"/>
      <c r="HW733" s="14"/>
      <c r="HX733" s="14"/>
      <c r="HY733" s="14"/>
      <c r="HZ733" s="14"/>
      <c r="IA733" s="14"/>
      <c r="IB733" s="14"/>
      <c r="IC733" s="14"/>
      <c r="ID733" s="14"/>
      <c r="IE733" s="14"/>
      <c r="IF733" s="14"/>
      <c r="IG733" s="14"/>
      <c r="IH733" s="14"/>
      <c r="II733" s="14"/>
      <c r="IJ733" s="14"/>
      <c r="IK733" s="14"/>
      <c r="IL733" s="14"/>
      <c r="IM733" s="14"/>
      <c r="IN733" s="14"/>
      <c r="IO733" s="14"/>
      <c r="IP733" s="14"/>
      <c r="IQ733" s="14"/>
      <c r="IR733" s="14"/>
      <c r="IS733" s="14"/>
      <c r="IT733" s="14"/>
      <c r="IU733" s="14"/>
      <c r="IV733" s="14"/>
      <c r="IW733" s="14"/>
      <c r="IX733" s="14"/>
      <c r="IY733" s="14"/>
      <c r="IZ733" s="14"/>
      <c r="JA733" s="14"/>
      <c r="JB733" s="14"/>
      <c r="JC733" s="14"/>
      <c r="JD733" s="14"/>
      <c r="JE733" s="14"/>
      <c r="JF733" s="14"/>
      <c r="JG733" s="14"/>
      <c r="JH733" s="14"/>
      <c r="JI733" s="14"/>
      <c r="JJ733" s="14"/>
      <c r="JK733" s="14"/>
      <c r="JL733" s="14"/>
      <c r="JM733" s="14"/>
      <c r="JN733" s="14"/>
      <c r="JO733" s="14"/>
      <c r="JP733" s="14"/>
      <c r="JQ733" s="14"/>
      <c r="JR733" s="14"/>
      <c r="JS733" s="14"/>
      <c r="JT733" s="14"/>
      <c r="JU733" s="14"/>
      <c r="JV733" s="14"/>
      <c r="JW733" s="14"/>
      <c r="JX733" s="14"/>
      <c r="JY733" s="14"/>
      <c r="JZ733" s="14"/>
      <c r="KA733" s="14"/>
      <c r="KB733" s="14"/>
      <c r="KC733" s="14"/>
      <c r="KD733" s="14"/>
      <c r="KE733" s="14"/>
      <c r="KF733" s="14"/>
      <c r="KG733" s="14"/>
      <c r="KH733" s="14"/>
      <c r="KI733" s="14"/>
      <c r="KJ733" s="14"/>
      <c r="KK733" s="14"/>
      <c r="KL733" s="14"/>
      <c r="KM733" s="14"/>
      <c r="KN733" s="14"/>
      <c r="KO733" s="14"/>
      <c r="KP733" s="14"/>
      <c r="KQ733" s="14"/>
      <c r="KR733" s="14"/>
      <c r="KS733" s="14"/>
      <c r="KT733" s="14"/>
      <c r="KU733" s="14"/>
      <c r="KV733" s="14"/>
      <c r="KW733" s="14"/>
      <c r="KX733" s="14"/>
      <c r="KY733" s="14"/>
      <c r="KZ733" s="14"/>
      <c r="LA733" s="14"/>
      <c r="LB733" s="14"/>
      <c r="LC733" s="14"/>
      <c r="LD733" s="14"/>
      <c r="LE733" s="14"/>
      <c r="LF733" s="14"/>
      <c r="LG733" s="14"/>
      <c r="LH733" s="14"/>
      <c r="LI733" s="14"/>
      <c r="LJ733" s="14"/>
      <c r="LK733" s="14"/>
      <c r="LL733" s="14"/>
      <c r="LM733" s="14"/>
      <c r="LN733" s="14"/>
      <c r="LO733" s="14"/>
      <c r="LP733" s="14"/>
      <c r="LQ733" s="14"/>
      <c r="LR733" s="14"/>
      <c r="LS733" s="14"/>
      <c r="LT733" s="14"/>
      <c r="LU733" s="14"/>
      <c r="LV733" s="14"/>
      <c r="LW733" s="14"/>
      <c r="LX733" s="14"/>
      <c r="LY733" s="14"/>
      <c r="LZ733" s="14"/>
      <c r="MA733" s="14"/>
      <c r="MB733" s="14"/>
      <c r="MC733" s="14"/>
      <c r="MD733" s="14"/>
      <c r="ME733" s="14"/>
      <c r="MF733" s="14"/>
      <c r="MG733" s="14"/>
      <c r="MH733" s="14"/>
      <c r="MI733" s="14"/>
      <c r="MJ733" s="14"/>
      <c r="MK733" s="14"/>
      <c r="ML733" s="14"/>
      <c r="MM733" s="14"/>
      <c r="MN733" s="14"/>
      <c r="MO733" s="14"/>
      <c r="MP733" s="14"/>
      <c r="MQ733" s="14"/>
      <c r="MR733" s="14"/>
      <c r="MS733" s="14"/>
      <c r="MT733" s="14"/>
      <c r="MU733" s="14"/>
      <c r="MV733" s="14"/>
      <c r="MW733" s="14"/>
      <c r="MX733" s="14"/>
      <c r="MY733" s="14"/>
      <c r="MZ733" s="14"/>
      <c r="NA733" s="14"/>
      <c r="NB733" s="14"/>
      <c r="NC733" s="14"/>
      <c r="ND733" s="14"/>
      <c r="NE733" s="14"/>
      <c r="NF733" s="14"/>
      <c r="NG733" s="14"/>
      <c r="NH733" s="14"/>
      <c r="NI733" s="14"/>
      <c r="NJ733" s="14"/>
      <c r="NK733" s="14"/>
      <c r="NL733" s="14"/>
      <c r="NM733" s="14"/>
      <c r="NN733" s="14"/>
      <c r="NO733" s="14"/>
      <c r="NP733" s="14"/>
      <c r="NQ733" s="14"/>
      <c r="NR733" s="14"/>
      <c r="NS733" s="14"/>
      <c r="NT733" s="14"/>
    </row>
    <row r="734" spans="1:384" ht="13.5" customHeight="1" x14ac:dyDescent="0.25">
      <c r="A734" s="1"/>
      <c r="B734" s="14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4"/>
      <c r="HM734" s="14"/>
      <c r="HN734" s="14"/>
      <c r="HO734" s="14"/>
      <c r="HP734" s="14"/>
      <c r="HQ734" s="14"/>
      <c r="HR734" s="14"/>
      <c r="HS734" s="14"/>
      <c r="HT734" s="14"/>
      <c r="HU734" s="14"/>
      <c r="HV734" s="14"/>
      <c r="HW734" s="14"/>
      <c r="HX734" s="14"/>
      <c r="HY734" s="14"/>
      <c r="HZ734" s="14"/>
      <c r="IA734" s="14"/>
      <c r="IB734" s="14"/>
      <c r="IC734" s="14"/>
      <c r="ID734" s="14"/>
      <c r="IE734" s="14"/>
      <c r="IF734" s="14"/>
      <c r="IG734" s="14"/>
      <c r="IH734" s="14"/>
      <c r="II734" s="14"/>
      <c r="IJ734" s="14"/>
      <c r="IK734" s="14"/>
      <c r="IL734" s="14"/>
      <c r="IM734" s="14"/>
      <c r="IN734" s="14"/>
      <c r="IO734" s="14"/>
      <c r="IP734" s="14"/>
      <c r="IQ734" s="14"/>
      <c r="IR734" s="14"/>
      <c r="IS734" s="14"/>
      <c r="IT734" s="14"/>
      <c r="IU734" s="14"/>
      <c r="IV734" s="14"/>
      <c r="IW734" s="14"/>
      <c r="IX734" s="14"/>
      <c r="IY734" s="14"/>
      <c r="IZ734" s="14"/>
      <c r="JA734" s="14"/>
      <c r="JB734" s="14"/>
      <c r="JC734" s="14"/>
      <c r="JD734" s="14"/>
      <c r="JE734" s="14"/>
      <c r="JF734" s="14"/>
      <c r="JG734" s="14"/>
      <c r="JH734" s="14"/>
      <c r="JI734" s="14"/>
      <c r="JJ734" s="14"/>
      <c r="JK734" s="14"/>
      <c r="JL734" s="14"/>
      <c r="JM734" s="14"/>
      <c r="JN734" s="14"/>
      <c r="JO734" s="14"/>
      <c r="JP734" s="14"/>
      <c r="JQ734" s="14"/>
      <c r="JR734" s="14"/>
      <c r="JS734" s="14"/>
      <c r="JT734" s="14"/>
      <c r="JU734" s="14"/>
      <c r="JV734" s="14"/>
      <c r="JW734" s="14"/>
      <c r="JX734" s="14"/>
      <c r="JY734" s="14"/>
      <c r="JZ734" s="14"/>
      <c r="KA734" s="14"/>
      <c r="KB734" s="14"/>
      <c r="KC734" s="14"/>
      <c r="KD734" s="14"/>
      <c r="KE734" s="14"/>
      <c r="KF734" s="14"/>
      <c r="KG734" s="14"/>
      <c r="KH734" s="14"/>
      <c r="KI734" s="14"/>
      <c r="KJ734" s="14"/>
      <c r="KK734" s="14"/>
      <c r="KL734" s="14"/>
      <c r="KM734" s="14"/>
      <c r="KN734" s="14"/>
      <c r="KO734" s="14"/>
      <c r="KP734" s="14"/>
      <c r="KQ734" s="14"/>
      <c r="KR734" s="14"/>
      <c r="KS734" s="14"/>
      <c r="KT734" s="14"/>
      <c r="KU734" s="14"/>
      <c r="KV734" s="14"/>
      <c r="KW734" s="14"/>
      <c r="KX734" s="14"/>
      <c r="KY734" s="14"/>
      <c r="KZ734" s="14"/>
      <c r="LA734" s="14"/>
      <c r="LB734" s="14"/>
      <c r="LC734" s="14"/>
      <c r="LD734" s="14"/>
      <c r="LE734" s="14"/>
      <c r="LF734" s="14"/>
      <c r="LG734" s="14"/>
      <c r="LH734" s="14"/>
      <c r="LI734" s="14"/>
      <c r="LJ734" s="14"/>
      <c r="LK734" s="14"/>
      <c r="LL734" s="14"/>
      <c r="LM734" s="14"/>
      <c r="LN734" s="14"/>
      <c r="LO734" s="14"/>
      <c r="LP734" s="14"/>
      <c r="LQ734" s="14"/>
      <c r="LR734" s="14"/>
      <c r="LS734" s="14"/>
      <c r="LT734" s="14"/>
      <c r="LU734" s="14"/>
      <c r="LV734" s="14"/>
      <c r="LW734" s="14"/>
      <c r="LX734" s="14"/>
      <c r="LY734" s="14"/>
      <c r="LZ734" s="14"/>
      <c r="MA734" s="14"/>
      <c r="MB734" s="14"/>
      <c r="MC734" s="14"/>
      <c r="MD734" s="14"/>
      <c r="ME734" s="14"/>
      <c r="MF734" s="14"/>
      <c r="MG734" s="14"/>
      <c r="MH734" s="14"/>
      <c r="MI734" s="14"/>
      <c r="MJ734" s="14"/>
      <c r="MK734" s="14"/>
      <c r="ML734" s="14"/>
      <c r="MM734" s="14"/>
      <c r="MN734" s="14"/>
      <c r="MO734" s="14"/>
      <c r="MP734" s="14"/>
      <c r="MQ734" s="14"/>
      <c r="MR734" s="14"/>
      <c r="MS734" s="14"/>
      <c r="MT734" s="14"/>
      <c r="MU734" s="14"/>
      <c r="MV734" s="14"/>
      <c r="MW734" s="14"/>
      <c r="MX734" s="14"/>
      <c r="MY734" s="14"/>
      <c r="MZ734" s="14"/>
      <c r="NA734" s="14"/>
      <c r="NB734" s="14"/>
      <c r="NC734" s="14"/>
      <c r="ND734" s="14"/>
      <c r="NE734" s="14"/>
      <c r="NF734" s="14"/>
      <c r="NG734" s="14"/>
      <c r="NH734" s="14"/>
      <c r="NI734" s="14"/>
      <c r="NJ734" s="14"/>
      <c r="NK734" s="14"/>
      <c r="NL734" s="14"/>
      <c r="NM734" s="14"/>
      <c r="NN734" s="14"/>
      <c r="NO734" s="14"/>
      <c r="NP734" s="14"/>
      <c r="NQ734" s="14"/>
      <c r="NR734" s="14"/>
      <c r="NS734" s="14"/>
      <c r="NT734" s="14"/>
    </row>
    <row r="735" spans="1:384" ht="13.5" customHeight="1" x14ac:dyDescent="0.25">
      <c r="A735" s="1"/>
      <c r="B735" s="14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  <c r="IY735" s="14"/>
      <c r="IZ735" s="14"/>
      <c r="JA735" s="14"/>
      <c r="JB735" s="14"/>
      <c r="JC735" s="14"/>
      <c r="JD735" s="14"/>
      <c r="JE735" s="14"/>
      <c r="JF735" s="14"/>
      <c r="JG735" s="14"/>
      <c r="JH735" s="14"/>
      <c r="JI735" s="14"/>
      <c r="JJ735" s="14"/>
      <c r="JK735" s="14"/>
      <c r="JL735" s="14"/>
      <c r="JM735" s="14"/>
      <c r="JN735" s="14"/>
      <c r="JO735" s="14"/>
      <c r="JP735" s="14"/>
      <c r="JQ735" s="14"/>
      <c r="JR735" s="14"/>
      <c r="JS735" s="14"/>
      <c r="JT735" s="14"/>
      <c r="JU735" s="14"/>
      <c r="JV735" s="14"/>
      <c r="JW735" s="14"/>
      <c r="JX735" s="14"/>
      <c r="JY735" s="14"/>
      <c r="JZ735" s="14"/>
      <c r="KA735" s="14"/>
      <c r="KB735" s="14"/>
      <c r="KC735" s="14"/>
      <c r="KD735" s="14"/>
      <c r="KE735" s="14"/>
      <c r="KF735" s="14"/>
      <c r="KG735" s="14"/>
      <c r="KH735" s="14"/>
      <c r="KI735" s="14"/>
      <c r="KJ735" s="14"/>
      <c r="KK735" s="14"/>
      <c r="KL735" s="14"/>
      <c r="KM735" s="14"/>
      <c r="KN735" s="14"/>
      <c r="KO735" s="14"/>
      <c r="KP735" s="14"/>
      <c r="KQ735" s="14"/>
      <c r="KR735" s="14"/>
      <c r="KS735" s="14"/>
      <c r="KT735" s="14"/>
      <c r="KU735" s="14"/>
      <c r="KV735" s="14"/>
      <c r="KW735" s="14"/>
      <c r="KX735" s="14"/>
      <c r="KY735" s="14"/>
      <c r="KZ735" s="14"/>
      <c r="LA735" s="14"/>
      <c r="LB735" s="14"/>
      <c r="LC735" s="14"/>
      <c r="LD735" s="14"/>
      <c r="LE735" s="14"/>
      <c r="LF735" s="14"/>
      <c r="LG735" s="14"/>
      <c r="LH735" s="14"/>
      <c r="LI735" s="14"/>
      <c r="LJ735" s="14"/>
      <c r="LK735" s="14"/>
      <c r="LL735" s="14"/>
      <c r="LM735" s="14"/>
      <c r="LN735" s="14"/>
      <c r="LO735" s="14"/>
      <c r="LP735" s="14"/>
      <c r="LQ735" s="14"/>
      <c r="LR735" s="14"/>
      <c r="LS735" s="14"/>
      <c r="LT735" s="14"/>
      <c r="LU735" s="14"/>
      <c r="LV735" s="14"/>
      <c r="LW735" s="14"/>
      <c r="LX735" s="14"/>
      <c r="LY735" s="14"/>
      <c r="LZ735" s="14"/>
      <c r="MA735" s="14"/>
      <c r="MB735" s="14"/>
      <c r="MC735" s="14"/>
      <c r="MD735" s="14"/>
      <c r="ME735" s="14"/>
      <c r="MF735" s="14"/>
      <c r="MG735" s="14"/>
      <c r="MH735" s="14"/>
      <c r="MI735" s="14"/>
      <c r="MJ735" s="14"/>
      <c r="MK735" s="14"/>
      <c r="ML735" s="14"/>
      <c r="MM735" s="14"/>
      <c r="MN735" s="14"/>
      <c r="MO735" s="14"/>
      <c r="MP735" s="14"/>
      <c r="MQ735" s="14"/>
      <c r="MR735" s="14"/>
      <c r="MS735" s="14"/>
      <c r="MT735" s="14"/>
      <c r="MU735" s="14"/>
      <c r="MV735" s="14"/>
      <c r="MW735" s="14"/>
      <c r="MX735" s="14"/>
      <c r="MY735" s="14"/>
      <c r="MZ735" s="14"/>
      <c r="NA735" s="14"/>
      <c r="NB735" s="14"/>
      <c r="NC735" s="14"/>
      <c r="ND735" s="14"/>
      <c r="NE735" s="14"/>
      <c r="NF735" s="14"/>
      <c r="NG735" s="14"/>
      <c r="NH735" s="14"/>
      <c r="NI735" s="14"/>
      <c r="NJ735" s="14"/>
      <c r="NK735" s="14"/>
      <c r="NL735" s="14"/>
      <c r="NM735" s="14"/>
      <c r="NN735" s="14"/>
      <c r="NO735" s="14"/>
      <c r="NP735" s="14"/>
      <c r="NQ735" s="14"/>
      <c r="NR735" s="14"/>
      <c r="NS735" s="14"/>
      <c r="NT735" s="14"/>
    </row>
    <row r="736" spans="1:384" ht="13.5" customHeight="1" x14ac:dyDescent="0.25">
      <c r="A736" s="1"/>
      <c r="B736" s="14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  <c r="IJ736" s="14"/>
      <c r="IK736" s="14"/>
      <c r="IL736" s="14"/>
      <c r="IM736" s="14"/>
      <c r="IN736" s="14"/>
      <c r="IO736" s="14"/>
      <c r="IP736" s="14"/>
      <c r="IQ736" s="14"/>
      <c r="IR736" s="14"/>
      <c r="IS736" s="14"/>
      <c r="IT736" s="14"/>
      <c r="IU736" s="14"/>
      <c r="IV736" s="14"/>
      <c r="IW736" s="14"/>
      <c r="IX736" s="14"/>
      <c r="IY736" s="14"/>
      <c r="IZ736" s="14"/>
      <c r="JA736" s="14"/>
      <c r="JB736" s="14"/>
      <c r="JC736" s="14"/>
      <c r="JD736" s="14"/>
      <c r="JE736" s="14"/>
      <c r="JF736" s="14"/>
      <c r="JG736" s="14"/>
      <c r="JH736" s="14"/>
      <c r="JI736" s="14"/>
      <c r="JJ736" s="14"/>
      <c r="JK736" s="14"/>
      <c r="JL736" s="14"/>
      <c r="JM736" s="14"/>
      <c r="JN736" s="14"/>
      <c r="JO736" s="14"/>
      <c r="JP736" s="14"/>
      <c r="JQ736" s="14"/>
      <c r="JR736" s="14"/>
      <c r="JS736" s="14"/>
      <c r="JT736" s="14"/>
      <c r="JU736" s="14"/>
      <c r="JV736" s="14"/>
      <c r="JW736" s="14"/>
      <c r="JX736" s="14"/>
      <c r="JY736" s="14"/>
      <c r="JZ736" s="14"/>
      <c r="KA736" s="14"/>
      <c r="KB736" s="14"/>
      <c r="KC736" s="14"/>
      <c r="KD736" s="14"/>
      <c r="KE736" s="14"/>
      <c r="KF736" s="14"/>
      <c r="KG736" s="14"/>
      <c r="KH736" s="14"/>
      <c r="KI736" s="14"/>
      <c r="KJ736" s="14"/>
      <c r="KK736" s="14"/>
      <c r="KL736" s="14"/>
      <c r="KM736" s="14"/>
      <c r="KN736" s="14"/>
      <c r="KO736" s="14"/>
      <c r="KP736" s="14"/>
      <c r="KQ736" s="14"/>
      <c r="KR736" s="14"/>
      <c r="KS736" s="14"/>
      <c r="KT736" s="14"/>
      <c r="KU736" s="14"/>
      <c r="KV736" s="14"/>
      <c r="KW736" s="14"/>
      <c r="KX736" s="14"/>
      <c r="KY736" s="14"/>
      <c r="KZ736" s="14"/>
      <c r="LA736" s="14"/>
      <c r="LB736" s="14"/>
      <c r="LC736" s="14"/>
      <c r="LD736" s="14"/>
      <c r="LE736" s="14"/>
      <c r="LF736" s="14"/>
      <c r="LG736" s="14"/>
      <c r="LH736" s="14"/>
      <c r="LI736" s="14"/>
      <c r="LJ736" s="14"/>
      <c r="LK736" s="14"/>
      <c r="LL736" s="14"/>
      <c r="LM736" s="14"/>
      <c r="LN736" s="14"/>
      <c r="LO736" s="14"/>
      <c r="LP736" s="14"/>
      <c r="LQ736" s="14"/>
      <c r="LR736" s="14"/>
      <c r="LS736" s="14"/>
      <c r="LT736" s="14"/>
      <c r="LU736" s="14"/>
      <c r="LV736" s="14"/>
      <c r="LW736" s="14"/>
      <c r="LX736" s="14"/>
      <c r="LY736" s="14"/>
      <c r="LZ736" s="14"/>
      <c r="MA736" s="14"/>
      <c r="MB736" s="14"/>
      <c r="MC736" s="14"/>
      <c r="MD736" s="14"/>
      <c r="ME736" s="14"/>
      <c r="MF736" s="14"/>
      <c r="MG736" s="14"/>
      <c r="MH736" s="14"/>
      <c r="MI736" s="14"/>
      <c r="MJ736" s="14"/>
      <c r="MK736" s="14"/>
      <c r="ML736" s="14"/>
      <c r="MM736" s="14"/>
      <c r="MN736" s="14"/>
      <c r="MO736" s="14"/>
      <c r="MP736" s="14"/>
      <c r="MQ736" s="14"/>
      <c r="MR736" s="14"/>
      <c r="MS736" s="14"/>
      <c r="MT736" s="14"/>
      <c r="MU736" s="14"/>
      <c r="MV736" s="14"/>
      <c r="MW736" s="14"/>
      <c r="MX736" s="14"/>
      <c r="MY736" s="14"/>
      <c r="MZ736" s="14"/>
      <c r="NA736" s="14"/>
      <c r="NB736" s="14"/>
      <c r="NC736" s="14"/>
      <c r="ND736" s="14"/>
      <c r="NE736" s="14"/>
      <c r="NF736" s="14"/>
      <c r="NG736" s="14"/>
      <c r="NH736" s="14"/>
      <c r="NI736" s="14"/>
      <c r="NJ736" s="14"/>
      <c r="NK736" s="14"/>
      <c r="NL736" s="14"/>
      <c r="NM736" s="14"/>
      <c r="NN736" s="14"/>
      <c r="NO736" s="14"/>
      <c r="NP736" s="14"/>
      <c r="NQ736" s="14"/>
      <c r="NR736" s="14"/>
      <c r="NS736" s="14"/>
      <c r="NT736" s="14"/>
    </row>
    <row r="737" spans="1:384" ht="13.5" customHeight="1" x14ac:dyDescent="0.25">
      <c r="A737" s="1"/>
      <c r="B737" s="14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  <c r="IJ737" s="14"/>
      <c r="IK737" s="14"/>
      <c r="IL737" s="14"/>
      <c r="IM737" s="14"/>
      <c r="IN737" s="14"/>
      <c r="IO737" s="14"/>
      <c r="IP737" s="14"/>
      <c r="IQ737" s="14"/>
      <c r="IR737" s="14"/>
      <c r="IS737" s="14"/>
      <c r="IT737" s="14"/>
      <c r="IU737" s="14"/>
      <c r="IV737" s="14"/>
      <c r="IW737" s="14"/>
      <c r="IX737" s="14"/>
      <c r="IY737" s="14"/>
      <c r="IZ737" s="14"/>
      <c r="JA737" s="14"/>
      <c r="JB737" s="14"/>
      <c r="JC737" s="14"/>
      <c r="JD737" s="14"/>
      <c r="JE737" s="14"/>
      <c r="JF737" s="14"/>
      <c r="JG737" s="14"/>
      <c r="JH737" s="14"/>
      <c r="JI737" s="14"/>
      <c r="JJ737" s="14"/>
      <c r="JK737" s="14"/>
      <c r="JL737" s="14"/>
      <c r="JM737" s="14"/>
      <c r="JN737" s="14"/>
      <c r="JO737" s="14"/>
      <c r="JP737" s="14"/>
      <c r="JQ737" s="14"/>
      <c r="JR737" s="14"/>
      <c r="JS737" s="14"/>
      <c r="JT737" s="14"/>
      <c r="JU737" s="14"/>
      <c r="JV737" s="14"/>
      <c r="JW737" s="14"/>
      <c r="JX737" s="14"/>
      <c r="JY737" s="14"/>
      <c r="JZ737" s="14"/>
      <c r="KA737" s="14"/>
      <c r="KB737" s="14"/>
      <c r="KC737" s="14"/>
      <c r="KD737" s="14"/>
      <c r="KE737" s="14"/>
      <c r="KF737" s="14"/>
      <c r="KG737" s="14"/>
      <c r="KH737" s="14"/>
      <c r="KI737" s="14"/>
      <c r="KJ737" s="14"/>
      <c r="KK737" s="14"/>
      <c r="KL737" s="14"/>
      <c r="KM737" s="14"/>
      <c r="KN737" s="14"/>
      <c r="KO737" s="14"/>
      <c r="KP737" s="14"/>
      <c r="KQ737" s="14"/>
      <c r="KR737" s="14"/>
      <c r="KS737" s="14"/>
      <c r="KT737" s="14"/>
      <c r="KU737" s="14"/>
      <c r="KV737" s="14"/>
      <c r="KW737" s="14"/>
      <c r="KX737" s="14"/>
      <c r="KY737" s="14"/>
      <c r="KZ737" s="14"/>
      <c r="LA737" s="14"/>
      <c r="LB737" s="14"/>
      <c r="LC737" s="14"/>
      <c r="LD737" s="14"/>
      <c r="LE737" s="14"/>
      <c r="LF737" s="14"/>
      <c r="LG737" s="14"/>
      <c r="LH737" s="14"/>
      <c r="LI737" s="14"/>
      <c r="LJ737" s="14"/>
      <c r="LK737" s="14"/>
      <c r="LL737" s="14"/>
      <c r="LM737" s="14"/>
      <c r="LN737" s="14"/>
      <c r="LO737" s="14"/>
      <c r="LP737" s="14"/>
      <c r="LQ737" s="14"/>
      <c r="LR737" s="14"/>
      <c r="LS737" s="14"/>
      <c r="LT737" s="14"/>
      <c r="LU737" s="14"/>
      <c r="LV737" s="14"/>
      <c r="LW737" s="14"/>
      <c r="LX737" s="14"/>
      <c r="LY737" s="14"/>
      <c r="LZ737" s="14"/>
      <c r="MA737" s="14"/>
      <c r="MB737" s="14"/>
      <c r="MC737" s="14"/>
      <c r="MD737" s="14"/>
      <c r="ME737" s="14"/>
      <c r="MF737" s="14"/>
      <c r="MG737" s="14"/>
      <c r="MH737" s="14"/>
      <c r="MI737" s="14"/>
      <c r="MJ737" s="14"/>
      <c r="MK737" s="14"/>
      <c r="ML737" s="14"/>
      <c r="MM737" s="14"/>
      <c r="MN737" s="14"/>
      <c r="MO737" s="14"/>
      <c r="MP737" s="14"/>
      <c r="MQ737" s="14"/>
      <c r="MR737" s="14"/>
      <c r="MS737" s="14"/>
      <c r="MT737" s="14"/>
      <c r="MU737" s="14"/>
      <c r="MV737" s="14"/>
      <c r="MW737" s="14"/>
      <c r="MX737" s="14"/>
      <c r="MY737" s="14"/>
      <c r="MZ737" s="14"/>
      <c r="NA737" s="14"/>
      <c r="NB737" s="14"/>
      <c r="NC737" s="14"/>
      <c r="ND737" s="14"/>
      <c r="NE737" s="14"/>
      <c r="NF737" s="14"/>
      <c r="NG737" s="14"/>
      <c r="NH737" s="14"/>
      <c r="NI737" s="14"/>
      <c r="NJ737" s="14"/>
      <c r="NK737" s="14"/>
      <c r="NL737" s="14"/>
      <c r="NM737" s="14"/>
      <c r="NN737" s="14"/>
      <c r="NO737" s="14"/>
      <c r="NP737" s="14"/>
      <c r="NQ737" s="14"/>
      <c r="NR737" s="14"/>
      <c r="NS737" s="14"/>
      <c r="NT737" s="14"/>
    </row>
    <row r="738" spans="1:384" ht="13.5" customHeight="1" x14ac:dyDescent="0.25">
      <c r="A738" s="1"/>
      <c r="B738" s="14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  <c r="IY738" s="14"/>
      <c r="IZ738" s="14"/>
      <c r="JA738" s="14"/>
      <c r="JB738" s="14"/>
      <c r="JC738" s="14"/>
      <c r="JD738" s="14"/>
      <c r="JE738" s="14"/>
      <c r="JF738" s="14"/>
      <c r="JG738" s="14"/>
      <c r="JH738" s="14"/>
      <c r="JI738" s="14"/>
      <c r="JJ738" s="14"/>
      <c r="JK738" s="14"/>
      <c r="JL738" s="14"/>
      <c r="JM738" s="14"/>
      <c r="JN738" s="14"/>
      <c r="JO738" s="14"/>
      <c r="JP738" s="14"/>
      <c r="JQ738" s="14"/>
      <c r="JR738" s="14"/>
      <c r="JS738" s="14"/>
      <c r="JT738" s="14"/>
      <c r="JU738" s="14"/>
      <c r="JV738" s="14"/>
      <c r="JW738" s="14"/>
      <c r="JX738" s="14"/>
      <c r="JY738" s="14"/>
      <c r="JZ738" s="14"/>
      <c r="KA738" s="14"/>
      <c r="KB738" s="14"/>
      <c r="KC738" s="14"/>
      <c r="KD738" s="14"/>
      <c r="KE738" s="14"/>
      <c r="KF738" s="14"/>
      <c r="KG738" s="14"/>
      <c r="KH738" s="14"/>
      <c r="KI738" s="14"/>
      <c r="KJ738" s="14"/>
      <c r="KK738" s="14"/>
      <c r="KL738" s="14"/>
      <c r="KM738" s="14"/>
      <c r="KN738" s="14"/>
      <c r="KO738" s="14"/>
      <c r="KP738" s="14"/>
      <c r="KQ738" s="14"/>
      <c r="KR738" s="14"/>
      <c r="KS738" s="14"/>
      <c r="KT738" s="14"/>
      <c r="KU738" s="14"/>
      <c r="KV738" s="14"/>
      <c r="KW738" s="14"/>
      <c r="KX738" s="14"/>
      <c r="KY738" s="14"/>
      <c r="KZ738" s="14"/>
      <c r="LA738" s="14"/>
      <c r="LB738" s="14"/>
      <c r="LC738" s="14"/>
      <c r="LD738" s="14"/>
      <c r="LE738" s="14"/>
      <c r="LF738" s="14"/>
      <c r="LG738" s="14"/>
      <c r="LH738" s="14"/>
      <c r="LI738" s="14"/>
      <c r="LJ738" s="14"/>
      <c r="LK738" s="14"/>
      <c r="LL738" s="14"/>
      <c r="LM738" s="14"/>
      <c r="LN738" s="14"/>
      <c r="LO738" s="14"/>
      <c r="LP738" s="14"/>
      <c r="LQ738" s="14"/>
      <c r="LR738" s="14"/>
      <c r="LS738" s="14"/>
      <c r="LT738" s="14"/>
      <c r="LU738" s="14"/>
      <c r="LV738" s="14"/>
      <c r="LW738" s="14"/>
      <c r="LX738" s="14"/>
      <c r="LY738" s="14"/>
      <c r="LZ738" s="14"/>
      <c r="MA738" s="14"/>
      <c r="MB738" s="14"/>
      <c r="MC738" s="14"/>
      <c r="MD738" s="14"/>
      <c r="ME738" s="14"/>
      <c r="MF738" s="14"/>
      <c r="MG738" s="14"/>
      <c r="MH738" s="14"/>
      <c r="MI738" s="14"/>
      <c r="MJ738" s="14"/>
      <c r="MK738" s="14"/>
      <c r="ML738" s="14"/>
      <c r="MM738" s="14"/>
      <c r="MN738" s="14"/>
      <c r="MO738" s="14"/>
      <c r="MP738" s="14"/>
      <c r="MQ738" s="14"/>
      <c r="MR738" s="14"/>
      <c r="MS738" s="14"/>
      <c r="MT738" s="14"/>
      <c r="MU738" s="14"/>
      <c r="MV738" s="14"/>
      <c r="MW738" s="14"/>
      <c r="MX738" s="14"/>
      <c r="MY738" s="14"/>
      <c r="MZ738" s="14"/>
      <c r="NA738" s="14"/>
      <c r="NB738" s="14"/>
      <c r="NC738" s="14"/>
      <c r="ND738" s="14"/>
      <c r="NE738" s="14"/>
      <c r="NF738" s="14"/>
      <c r="NG738" s="14"/>
      <c r="NH738" s="14"/>
      <c r="NI738" s="14"/>
      <c r="NJ738" s="14"/>
      <c r="NK738" s="14"/>
      <c r="NL738" s="14"/>
      <c r="NM738" s="14"/>
      <c r="NN738" s="14"/>
      <c r="NO738" s="14"/>
      <c r="NP738" s="14"/>
      <c r="NQ738" s="14"/>
      <c r="NR738" s="14"/>
      <c r="NS738" s="14"/>
      <c r="NT738" s="14"/>
    </row>
    <row r="739" spans="1:384" ht="13.5" customHeight="1" x14ac:dyDescent="0.25">
      <c r="A739" s="1"/>
      <c r="B739" s="14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4"/>
      <c r="HM739" s="14"/>
      <c r="HN739" s="14"/>
      <c r="HO739" s="14"/>
      <c r="HP739" s="14"/>
      <c r="HQ739" s="14"/>
      <c r="HR739" s="14"/>
      <c r="HS739" s="14"/>
      <c r="HT739" s="14"/>
      <c r="HU739" s="14"/>
      <c r="HV739" s="14"/>
      <c r="HW739" s="14"/>
      <c r="HX739" s="14"/>
      <c r="HY739" s="14"/>
      <c r="HZ739" s="14"/>
      <c r="IA739" s="14"/>
      <c r="IB739" s="14"/>
      <c r="IC739" s="14"/>
      <c r="ID739" s="14"/>
      <c r="IE739" s="14"/>
      <c r="IF739" s="14"/>
      <c r="IG739" s="14"/>
      <c r="IH739" s="14"/>
      <c r="II739" s="14"/>
      <c r="IJ739" s="14"/>
      <c r="IK739" s="14"/>
      <c r="IL739" s="14"/>
      <c r="IM739" s="14"/>
      <c r="IN739" s="14"/>
      <c r="IO739" s="14"/>
      <c r="IP739" s="14"/>
      <c r="IQ739" s="14"/>
      <c r="IR739" s="14"/>
      <c r="IS739" s="14"/>
      <c r="IT739" s="14"/>
      <c r="IU739" s="14"/>
      <c r="IV739" s="14"/>
      <c r="IW739" s="14"/>
      <c r="IX739" s="14"/>
      <c r="IY739" s="14"/>
      <c r="IZ739" s="14"/>
      <c r="JA739" s="14"/>
      <c r="JB739" s="14"/>
      <c r="JC739" s="14"/>
      <c r="JD739" s="14"/>
      <c r="JE739" s="14"/>
      <c r="JF739" s="14"/>
      <c r="JG739" s="14"/>
      <c r="JH739" s="14"/>
      <c r="JI739" s="14"/>
      <c r="JJ739" s="14"/>
      <c r="JK739" s="14"/>
      <c r="JL739" s="14"/>
      <c r="JM739" s="14"/>
      <c r="JN739" s="14"/>
      <c r="JO739" s="14"/>
      <c r="JP739" s="14"/>
      <c r="JQ739" s="14"/>
      <c r="JR739" s="14"/>
      <c r="JS739" s="14"/>
      <c r="JT739" s="14"/>
      <c r="JU739" s="14"/>
      <c r="JV739" s="14"/>
      <c r="JW739" s="14"/>
      <c r="JX739" s="14"/>
      <c r="JY739" s="14"/>
      <c r="JZ739" s="14"/>
      <c r="KA739" s="14"/>
      <c r="KB739" s="14"/>
      <c r="KC739" s="14"/>
      <c r="KD739" s="14"/>
      <c r="KE739" s="14"/>
      <c r="KF739" s="14"/>
      <c r="KG739" s="14"/>
      <c r="KH739" s="14"/>
      <c r="KI739" s="14"/>
      <c r="KJ739" s="14"/>
      <c r="KK739" s="14"/>
      <c r="KL739" s="14"/>
      <c r="KM739" s="14"/>
      <c r="KN739" s="14"/>
      <c r="KO739" s="14"/>
      <c r="KP739" s="14"/>
      <c r="KQ739" s="14"/>
      <c r="KR739" s="14"/>
      <c r="KS739" s="14"/>
      <c r="KT739" s="14"/>
      <c r="KU739" s="14"/>
      <c r="KV739" s="14"/>
      <c r="KW739" s="14"/>
      <c r="KX739" s="14"/>
      <c r="KY739" s="14"/>
      <c r="KZ739" s="14"/>
      <c r="LA739" s="14"/>
      <c r="LB739" s="14"/>
      <c r="LC739" s="14"/>
      <c r="LD739" s="14"/>
      <c r="LE739" s="14"/>
      <c r="LF739" s="14"/>
      <c r="LG739" s="14"/>
      <c r="LH739" s="14"/>
      <c r="LI739" s="14"/>
      <c r="LJ739" s="14"/>
      <c r="LK739" s="14"/>
      <c r="LL739" s="14"/>
      <c r="LM739" s="14"/>
      <c r="LN739" s="14"/>
      <c r="LO739" s="14"/>
      <c r="LP739" s="14"/>
      <c r="LQ739" s="14"/>
      <c r="LR739" s="14"/>
      <c r="LS739" s="14"/>
      <c r="LT739" s="14"/>
      <c r="LU739" s="14"/>
      <c r="LV739" s="14"/>
      <c r="LW739" s="14"/>
      <c r="LX739" s="14"/>
      <c r="LY739" s="14"/>
      <c r="LZ739" s="14"/>
      <c r="MA739" s="14"/>
      <c r="MB739" s="14"/>
      <c r="MC739" s="14"/>
      <c r="MD739" s="14"/>
      <c r="ME739" s="14"/>
      <c r="MF739" s="14"/>
      <c r="MG739" s="14"/>
      <c r="MH739" s="14"/>
      <c r="MI739" s="14"/>
      <c r="MJ739" s="14"/>
      <c r="MK739" s="14"/>
      <c r="ML739" s="14"/>
      <c r="MM739" s="14"/>
      <c r="MN739" s="14"/>
      <c r="MO739" s="14"/>
      <c r="MP739" s="14"/>
      <c r="MQ739" s="14"/>
      <c r="MR739" s="14"/>
      <c r="MS739" s="14"/>
      <c r="MT739" s="14"/>
      <c r="MU739" s="14"/>
      <c r="MV739" s="14"/>
      <c r="MW739" s="14"/>
      <c r="MX739" s="14"/>
      <c r="MY739" s="14"/>
      <c r="MZ739" s="14"/>
      <c r="NA739" s="14"/>
      <c r="NB739" s="14"/>
      <c r="NC739" s="14"/>
      <c r="ND739" s="14"/>
      <c r="NE739" s="14"/>
      <c r="NF739" s="14"/>
      <c r="NG739" s="14"/>
      <c r="NH739" s="14"/>
      <c r="NI739" s="14"/>
      <c r="NJ739" s="14"/>
      <c r="NK739" s="14"/>
      <c r="NL739" s="14"/>
      <c r="NM739" s="14"/>
      <c r="NN739" s="14"/>
      <c r="NO739" s="14"/>
      <c r="NP739" s="14"/>
      <c r="NQ739" s="14"/>
      <c r="NR739" s="14"/>
      <c r="NS739" s="14"/>
      <c r="NT739" s="14"/>
    </row>
    <row r="740" spans="1:384" ht="13.5" customHeight="1" x14ac:dyDescent="0.25">
      <c r="A740" s="1"/>
      <c r="B740" s="14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  <c r="IJ740" s="14"/>
      <c r="IK740" s="14"/>
      <c r="IL740" s="14"/>
      <c r="IM740" s="14"/>
      <c r="IN740" s="14"/>
      <c r="IO740" s="14"/>
      <c r="IP740" s="14"/>
      <c r="IQ740" s="14"/>
      <c r="IR740" s="14"/>
      <c r="IS740" s="14"/>
      <c r="IT740" s="14"/>
      <c r="IU740" s="14"/>
      <c r="IV740" s="14"/>
      <c r="IW740" s="14"/>
      <c r="IX740" s="14"/>
      <c r="IY740" s="14"/>
      <c r="IZ740" s="14"/>
      <c r="JA740" s="14"/>
      <c r="JB740" s="14"/>
      <c r="JC740" s="14"/>
      <c r="JD740" s="14"/>
      <c r="JE740" s="14"/>
      <c r="JF740" s="14"/>
      <c r="JG740" s="14"/>
      <c r="JH740" s="14"/>
      <c r="JI740" s="14"/>
      <c r="JJ740" s="14"/>
      <c r="JK740" s="14"/>
      <c r="JL740" s="14"/>
      <c r="JM740" s="14"/>
      <c r="JN740" s="14"/>
      <c r="JO740" s="14"/>
      <c r="JP740" s="14"/>
      <c r="JQ740" s="14"/>
      <c r="JR740" s="14"/>
      <c r="JS740" s="14"/>
      <c r="JT740" s="14"/>
      <c r="JU740" s="14"/>
      <c r="JV740" s="14"/>
      <c r="JW740" s="14"/>
      <c r="JX740" s="14"/>
      <c r="JY740" s="14"/>
      <c r="JZ740" s="14"/>
      <c r="KA740" s="14"/>
      <c r="KB740" s="14"/>
      <c r="KC740" s="14"/>
      <c r="KD740" s="14"/>
      <c r="KE740" s="14"/>
      <c r="KF740" s="14"/>
      <c r="KG740" s="14"/>
      <c r="KH740" s="14"/>
      <c r="KI740" s="14"/>
      <c r="KJ740" s="14"/>
      <c r="KK740" s="14"/>
      <c r="KL740" s="14"/>
      <c r="KM740" s="14"/>
      <c r="KN740" s="14"/>
      <c r="KO740" s="14"/>
      <c r="KP740" s="14"/>
      <c r="KQ740" s="14"/>
      <c r="KR740" s="14"/>
      <c r="KS740" s="14"/>
      <c r="KT740" s="14"/>
      <c r="KU740" s="14"/>
      <c r="KV740" s="14"/>
      <c r="KW740" s="14"/>
      <c r="KX740" s="14"/>
      <c r="KY740" s="14"/>
      <c r="KZ740" s="14"/>
      <c r="LA740" s="14"/>
      <c r="LB740" s="14"/>
      <c r="LC740" s="14"/>
      <c r="LD740" s="14"/>
      <c r="LE740" s="14"/>
      <c r="LF740" s="14"/>
      <c r="LG740" s="14"/>
      <c r="LH740" s="14"/>
      <c r="LI740" s="14"/>
      <c r="LJ740" s="14"/>
      <c r="LK740" s="14"/>
      <c r="LL740" s="14"/>
      <c r="LM740" s="14"/>
      <c r="LN740" s="14"/>
      <c r="LO740" s="14"/>
      <c r="LP740" s="14"/>
      <c r="LQ740" s="14"/>
      <c r="LR740" s="14"/>
      <c r="LS740" s="14"/>
      <c r="LT740" s="14"/>
      <c r="LU740" s="14"/>
      <c r="LV740" s="14"/>
      <c r="LW740" s="14"/>
      <c r="LX740" s="14"/>
      <c r="LY740" s="14"/>
      <c r="LZ740" s="14"/>
      <c r="MA740" s="14"/>
      <c r="MB740" s="14"/>
      <c r="MC740" s="14"/>
      <c r="MD740" s="14"/>
      <c r="ME740" s="14"/>
      <c r="MF740" s="14"/>
      <c r="MG740" s="14"/>
      <c r="MH740" s="14"/>
      <c r="MI740" s="14"/>
      <c r="MJ740" s="14"/>
      <c r="MK740" s="14"/>
      <c r="ML740" s="14"/>
      <c r="MM740" s="14"/>
      <c r="MN740" s="14"/>
      <c r="MO740" s="14"/>
      <c r="MP740" s="14"/>
      <c r="MQ740" s="14"/>
      <c r="MR740" s="14"/>
      <c r="MS740" s="14"/>
      <c r="MT740" s="14"/>
      <c r="MU740" s="14"/>
      <c r="MV740" s="14"/>
      <c r="MW740" s="14"/>
      <c r="MX740" s="14"/>
      <c r="MY740" s="14"/>
      <c r="MZ740" s="14"/>
      <c r="NA740" s="14"/>
      <c r="NB740" s="14"/>
      <c r="NC740" s="14"/>
      <c r="ND740" s="14"/>
      <c r="NE740" s="14"/>
      <c r="NF740" s="14"/>
      <c r="NG740" s="14"/>
      <c r="NH740" s="14"/>
      <c r="NI740" s="14"/>
      <c r="NJ740" s="14"/>
      <c r="NK740" s="14"/>
      <c r="NL740" s="14"/>
      <c r="NM740" s="14"/>
      <c r="NN740" s="14"/>
      <c r="NO740" s="14"/>
      <c r="NP740" s="14"/>
      <c r="NQ740" s="14"/>
      <c r="NR740" s="14"/>
      <c r="NS740" s="14"/>
      <c r="NT740" s="14"/>
    </row>
    <row r="741" spans="1:384" ht="13.5" customHeight="1" x14ac:dyDescent="0.25">
      <c r="A741" s="1"/>
      <c r="B741" s="14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  <c r="IY741" s="14"/>
      <c r="IZ741" s="14"/>
      <c r="JA741" s="14"/>
      <c r="JB741" s="14"/>
      <c r="JC741" s="14"/>
      <c r="JD741" s="14"/>
      <c r="JE741" s="14"/>
      <c r="JF741" s="14"/>
      <c r="JG741" s="14"/>
      <c r="JH741" s="14"/>
      <c r="JI741" s="14"/>
      <c r="JJ741" s="14"/>
      <c r="JK741" s="14"/>
      <c r="JL741" s="14"/>
      <c r="JM741" s="14"/>
      <c r="JN741" s="14"/>
      <c r="JO741" s="14"/>
      <c r="JP741" s="14"/>
      <c r="JQ741" s="14"/>
      <c r="JR741" s="14"/>
      <c r="JS741" s="14"/>
      <c r="JT741" s="14"/>
      <c r="JU741" s="14"/>
      <c r="JV741" s="14"/>
      <c r="JW741" s="14"/>
      <c r="JX741" s="14"/>
      <c r="JY741" s="14"/>
      <c r="JZ741" s="14"/>
      <c r="KA741" s="14"/>
      <c r="KB741" s="14"/>
      <c r="KC741" s="14"/>
      <c r="KD741" s="14"/>
      <c r="KE741" s="14"/>
      <c r="KF741" s="14"/>
      <c r="KG741" s="14"/>
      <c r="KH741" s="14"/>
      <c r="KI741" s="14"/>
      <c r="KJ741" s="14"/>
      <c r="KK741" s="14"/>
      <c r="KL741" s="14"/>
      <c r="KM741" s="14"/>
      <c r="KN741" s="14"/>
      <c r="KO741" s="14"/>
      <c r="KP741" s="14"/>
      <c r="KQ741" s="14"/>
      <c r="KR741" s="14"/>
      <c r="KS741" s="14"/>
      <c r="KT741" s="14"/>
      <c r="KU741" s="14"/>
      <c r="KV741" s="14"/>
      <c r="KW741" s="14"/>
      <c r="KX741" s="14"/>
      <c r="KY741" s="14"/>
      <c r="KZ741" s="14"/>
      <c r="LA741" s="14"/>
      <c r="LB741" s="14"/>
      <c r="LC741" s="14"/>
      <c r="LD741" s="14"/>
      <c r="LE741" s="14"/>
      <c r="LF741" s="14"/>
      <c r="LG741" s="14"/>
      <c r="LH741" s="14"/>
      <c r="LI741" s="14"/>
      <c r="LJ741" s="14"/>
      <c r="LK741" s="14"/>
      <c r="LL741" s="14"/>
      <c r="LM741" s="14"/>
      <c r="LN741" s="14"/>
      <c r="LO741" s="14"/>
      <c r="LP741" s="14"/>
      <c r="LQ741" s="14"/>
      <c r="LR741" s="14"/>
      <c r="LS741" s="14"/>
      <c r="LT741" s="14"/>
      <c r="LU741" s="14"/>
      <c r="LV741" s="14"/>
      <c r="LW741" s="14"/>
      <c r="LX741" s="14"/>
      <c r="LY741" s="14"/>
      <c r="LZ741" s="14"/>
      <c r="MA741" s="14"/>
      <c r="MB741" s="14"/>
      <c r="MC741" s="14"/>
      <c r="MD741" s="14"/>
      <c r="ME741" s="14"/>
      <c r="MF741" s="14"/>
      <c r="MG741" s="14"/>
      <c r="MH741" s="14"/>
      <c r="MI741" s="14"/>
      <c r="MJ741" s="14"/>
      <c r="MK741" s="14"/>
      <c r="ML741" s="14"/>
      <c r="MM741" s="14"/>
      <c r="MN741" s="14"/>
      <c r="MO741" s="14"/>
      <c r="MP741" s="14"/>
      <c r="MQ741" s="14"/>
      <c r="MR741" s="14"/>
      <c r="MS741" s="14"/>
      <c r="MT741" s="14"/>
      <c r="MU741" s="14"/>
      <c r="MV741" s="14"/>
      <c r="MW741" s="14"/>
      <c r="MX741" s="14"/>
      <c r="MY741" s="14"/>
      <c r="MZ741" s="14"/>
      <c r="NA741" s="14"/>
      <c r="NB741" s="14"/>
      <c r="NC741" s="14"/>
      <c r="ND741" s="14"/>
      <c r="NE741" s="14"/>
      <c r="NF741" s="14"/>
      <c r="NG741" s="14"/>
      <c r="NH741" s="14"/>
      <c r="NI741" s="14"/>
      <c r="NJ741" s="14"/>
      <c r="NK741" s="14"/>
      <c r="NL741" s="14"/>
      <c r="NM741" s="14"/>
      <c r="NN741" s="14"/>
      <c r="NO741" s="14"/>
      <c r="NP741" s="14"/>
      <c r="NQ741" s="14"/>
      <c r="NR741" s="14"/>
      <c r="NS741" s="14"/>
      <c r="NT741" s="14"/>
    </row>
    <row r="742" spans="1:384" ht="13.5" customHeight="1" x14ac:dyDescent="0.25">
      <c r="A742" s="1"/>
      <c r="B742" s="14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  <c r="IJ742" s="14"/>
      <c r="IK742" s="14"/>
      <c r="IL742" s="14"/>
      <c r="IM742" s="14"/>
      <c r="IN742" s="14"/>
      <c r="IO742" s="14"/>
      <c r="IP742" s="14"/>
      <c r="IQ742" s="14"/>
      <c r="IR742" s="14"/>
      <c r="IS742" s="14"/>
      <c r="IT742" s="14"/>
      <c r="IU742" s="14"/>
      <c r="IV742" s="14"/>
      <c r="IW742" s="14"/>
      <c r="IX742" s="14"/>
      <c r="IY742" s="14"/>
      <c r="IZ742" s="14"/>
      <c r="JA742" s="14"/>
      <c r="JB742" s="14"/>
      <c r="JC742" s="14"/>
      <c r="JD742" s="14"/>
      <c r="JE742" s="14"/>
      <c r="JF742" s="14"/>
      <c r="JG742" s="14"/>
      <c r="JH742" s="14"/>
      <c r="JI742" s="14"/>
      <c r="JJ742" s="14"/>
      <c r="JK742" s="14"/>
      <c r="JL742" s="14"/>
      <c r="JM742" s="14"/>
      <c r="JN742" s="14"/>
      <c r="JO742" s="14"/>
      <c r="JP742" s="14"/>
      <c r="JQ742" s="14"/>
      <c r="JR742" s="14"/>
      <c r="JS742" s="14"/>
      <c r="JT742" s="14"/>
      <c r="JU742" s="14"/>
      <c r="JV742" s="14"/>
      <c r="JW742" s="14"/>
      <c r="JX742" s="14"/>
      <c r="JY742" s="14"/>
      <c r="JZ742" s="14"/>
      <c r="KA742" s="14"/>
      <c r="KB742" s="14"/>
      <c r="KC742" s="14"/>
      <c r="KD742" s="14"/>
      <c r="KE742" s="14"/>
      <c r="KF742" s="14"/>
      <c r="KG742" s="14"/>
      <c r="KH742" s="14"/>
      <c r="KI742" s="14"/>
      <c r="KJ742" s="14"/>
      <c r="KK742" s="14"/>
      <c r="KL742" s="14"/>
      <c r="KM742" s="14"/>
      <c r="KN742" s="14"/>
      <c r="KO742" s="14"/>
      <c r="KP742" s="14"/>
      <c r="KQ742" s="14"/>
      <c r="KR742" s="14"/>
      <c r="KS742" s="14"/>
      <c r="KT742" s="14"/>
      <c r="KU742" s="14"/>
      <c r="KV742" s="14"/>
      <c r="KW742" s="14"/>
      <c r="KX742" s="14"/>
      <c r="KY742" s="14"/>
      <c r="KZ742" s="14"/>
      <c r="LA742" s="14"/>
      <c r="LB742" s="14"/>
      <c r="LC742" s="14"/>
      <c r="LD742" s="14"/>
      <c r="LE742" s="14"/>
      <c r="LF742" s="14"/>
      <c r="LG742" s="14"/>
      <c r="LH742" s="14"/>
      <c r="LI742" s="14"/>
      <c r="LJ742" s="14"/>
      <c r="LK742" s="14"/>
      <c r="LL742" s="14"/>
      <c r="LM742" s="14"/>
      <c r="LN742" s="14"/>
      <c r="LO742" s="14"/>
      <c r="LP742" s="14"/>
      <c r="LQ742" s="14"/>
      <c r="LR742" s="14"/>
      <c r="LS742" s="14"/>
      <c r="LT742" s="14"/>
      <c r="LU742" s="14"/>
      <c r="LV742" s="14"/>
      <c r="LW742" s="14"/>
      <c r="LX742" s="14"/>
      <c r="LY742" s="14"/>
      <c r="LZ742" s="14"/>
      <c r="MA742" s="14"/>
      <c r="MB742" s="14"/>
      <c r="MC742" s="14"/>
      <c r="MD742" s="14"/>
      <c r="ME742" s="14"/>
      <c r="MF742" s="14"/>
      <c r="MG742" s="14"/>
      <c r="MH742" s="14"/>
      <c r="MI742" s="14"/>
      <c r="MJ742" s="14"/>
      <c r="MK742" s="14"/>
      <c r="ML742" s="14"/>
      <c r="MM742" s="14"/>
      <c r="MN742" s="14"/>
      <c r="MO742" s="14"/>
      <c r="MP742" s="14"/>
      <c r="MQ742" s="14"/>
      <c r="MR742" s="14"/>
      <c r="MS742" s="14"/>
      <c r="MT742" s="14"/>
      <c r="MU742" s="14"/>
      <c r="MV742" s="14"/>
      <c r="MW742" s="14"/>
      <c r="MX742" s="14"/>
      <c r="MY742" s="14"/>
      <c r="MZ742" s="14"/>
      <c r="NA742" s="14"/>
      <c r="NB742" s="14"/>
      <c r="NC742" s="14"/>
      <c r="ND742" s="14"/>
      <c r="NE742" s="14"/>
      <c r="NF742" s="14"/>
      <c r="NG742" s="14"/>
      <c r="NH742" s="14"/>
      <c r="NI742" s="14"/>
      <c r="NJ742" s="14"/>
      <c r="NK742" s="14"/>
      <c r="NL742" s="14"/>
      <c r="NM742" s="14"/>
      <c r="NN742" s="14"/>
      <c r="NO742" s="14"/>
      <c r="NP742" s="14"/>
      <c r="NQ742" s="14"/>
      <c r="NR742" s="14"/>
      <c r="NS742" s="14"/>
      <c r="NT742" s="14"/>
    </row>
    <row r="743" spans="1:384" ht="13.5" customHeight="1" x14ac:dyDescent="0.25">
      <c r="A743" s="1"/>
      <c r="B743" s="14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4"/>
      <c r="HM743" s="14"/>
      <c r="HN743" s="14"/>
      <c r="HO743" s="14"/>
      <c r="HP743" s="14"/>
      <c r="HQ743" s="14"/>
      <c r="HR743" s="14"/>
      <c r="HS743" s="14"/>
      <c r="HT743" s="14"/>
      <c r="HU743" s="14"/>
      <c r="HV743" s="14"/>
      <c r="HW743" s="14"/>
      <c r="HX743" s="14"/>
      <c r="HY743" s="14"/>
      <c r="HZ743" s="14"/>
      <c r="IA743" s="14"/>
      <c r="IB743" s="14"/>
      <c r="IC743" s="14"/>
      <c r="ID743" s="14"/>
      <c r="IE743" s="14"/>
      <c r="IF743" s="14"/>
      <c r="IG743" s="14"/>
      <c r="IH743" s="14"/>
      <c r="II743" s="14"/>
      <c r="IJ743" s="14"/>
      <c r="IK743" s="14"/>
      <c r="IL743" s="14"/>
      <c r="IM743" s="14"/>
      <c r="IN743" s="14"/>
      <c r="IO743" s="14"/>
      <c r="IP743" s="14"/>
      <c r="IQ743" s="14"/>
      <c r="IR743" s="14"/>
      <c r="IS743" s="14"/>
      <c r="IT743" s="14"/>
      <c r="IU743" s="14"/>
      <c r="IV743" s="14"/>
      <c r="IW743" s="14"/>
      <c r="IX743" s="14"/>
      <c r="IY743" s="14"/>
      <c r="IZ743" s="14"/>
      <c r="JA743" s="14"/>
      <c r="JB743" s="14"/>
      <c r="JC743" s="14"/>
      <c r="JD743" s="14"/>
      <c r="JE743" s="14"/>
      <c r="JF743" s="14"/>
      <c r="JG743" s="14"/>
      <c r="JH743" s="14"/>
      <c r="JI743" s="14"/>
      <c r="JJ743" s="14"/>
      <c r="JK743" s="14"/>
      <c r="JL743" s="14"/>
      <c r="JM743" s="14"/>
      <c r="JN743" s="14"/>
      <c r="JO743" s="14"/>
      <c r="JP743" s="14"/>
      <c r="JQ743" s="14"/>
      <c r="JR743" s="14"/>
      <c r="JS743" s="14"/>
      <c r="JT743" s="14"/>
      <c r="JU743" s="14"/>
      <c r="JV743" s="14"/>
      <c r="JW743" s="14"/>
      <c r="JX743" s="14"/>
      <c r="JY743" s="14"/>
      <c r="JZ743" s="14"/>
      <c r="KA743" s="14"/>
      <c r="KB743" s="14"/>
      <c r="KC743" s="14"/>
      <c r="KD743" s="14"/>
      <c r="KE743" s="14"/>
      <c r="KF743" s="14"/>
      <c r="KG743" s="14"/>
      <c r="KH743" s="14"/>
      <c r="KI743" s="14"/>
      <c r="KJ743" s="14"/>
      <c r="KK743" s="14"/>
      <c r="KL743" s="14"/>
      <c r="KM743" s="14"/>
      <c r="KN743" s="14"/>
      <c r="KO743" s="14"/>
      <c r="KP743" s="14"/>
      <c r="KQ743" s="14"/>
      <c r="KR743" s="14"/>
      <c r="KS743" s="14"/>
      <c r="KT743" s="14"/>
      <c r="KU743" s="14"/>
      <c r="KV743" s="14"/>
      <c r="KW743" s="14"/>
      <c r="KX743" s="14"/>
      <c r="KY743" s="14"/>
      <c r="KZ743" s="14"/>
      <c r="LA743" s="14"/>
      <c r="LB743" s="14"/>
      <c r="LC743" s="14"/>
      <c r="LD743" s="14"/>
      <c r="LE743" s="14"/>
      <c r="LF743" s="14"/>
      <c r="LG743" s="14"/>
      <c r="LH743" s="14"/>
      <c r="LI743" s="14"/>
      <c r="LJ743" s="14"/>
      <c r="LK743" s="14"/>
      <c r="LL743" s="14"/>
      <c r="LM743" s="14"/>
      <c r="LN743" s="14"/>
      <c r="LO743" s="14"/>
      <c r="LP743" s="14"/>
      <c r="LQ743" s="14"/>
      <c r="LR743" s="14"/>
      <c r="LS743" s="14"/>
      <c r="LT743" s="14"/>
      <c r="LU743" s="14"/>
      <c r="LV743" s="14"/>
      <c r="LW743" s="14"/>
      <c r="LX743" s="14"/>
      <c r="LY743" s="14"/>
      <c r="LZ743" s="14"/>
      <c r="MA743" s="14"/>
      <c r="MB743" s="14"/>
      <c r="MC743" s="14"/>
      <c r="MD743" s="14"/>
      <c r="ME743" s="14"/>
      <c r="MF743" s="14"/>
      <c r="MG743" s="14"/>
      <c r="MH743" s="14"/>
      <c r="MI743" s="14"/>
      <c r="MJ743" s="14"/>
      <c r="MK743" s="14"/>
      <c r="ML743" s="14"/>
      <c r="MM743" s="14"/>
      <c r="MN743" s="14"/>
      <c r="MO743" s="14"/>
      <c r="MP743" s="14"/>
      <c r="MQ743" s="14"/>
      <c r="MR743" s="14"/>
      <c r="MS743" s="14"/>
      <c r="MT743" s="14"/>
      <c r="MU743" s="14"/>
      <c r="MV743" s="14"/>
      <c r="MW743" s="14"/>
      <c r="MX743" s="14"/>
      <c r="MY743" s="14"/>
      <c r="MZ743" s="14"/>
      <c r="NA743" s="14"/>
      <c r="NB743" s="14"/>
      <c r="NC743" s="14"/>
      <c r="ND743" s="14"/>
      <c r="NE743" s="14"/>
      <c r="NF743" s="14"/>
      <c r="NG743" s="14"/>
      <c r="NH743" s="14"/>
      <c r="NI743" s="14"/>
      <c r="NJ743" s="14"/>
      <c r="NK743" s="14"/>
      <c r="NL743" s="14"/>
      <c r="NM743" s="14"/>
      <c r="NN743" s="14"/>
      <c r="NO743" s="14"/>
      <c r="NP743" s="14"/>
      <c r="NQ743" s="14"/>
      <c r="NR743" s="14"/>
      <c r="NS743" s="14"/>
      <c r="NT743" s="14"/>
    </row>
    <row r="744" spans="1:384" ht="13.5" customHeight="1" x14ac:dyDescent="0.25">
      <c r="A744" s="1"/>
      <c r="B744" s="14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4"/>
      <c r="HM744" s="14"/>
      <c r="HN744" s="14"/>
      <c r="HO744" s="14"/>
      <c r="HP744" s="14"/>
      <c r="HQ744" s="14"/>
      <c r="HR744" s="14"/>
      <c r="HS744" s="14"/>
      <c r="HT744" s="14"/>
      <c r="HU744" s="14"/>
      <c r="HV744" s="14"/>
      <c r="HW744" s="14"/>
      <c r="HX744" s="14"/>
      <c r="HY744" s="14"/>
      <c r="HZ744" s="14"/>
      <c r="IA744" s="14"/>
      <c r="IB744" s="14"/>
      <c r="IC744" s="14"/>
      <c r="ID744" s="14"/>
      <c r="IE744" s="14"/>
      <c r="IF744" s="14"/>
      <c r="IG744" s="14"/>
      <c r="IH744" s="14"/>
      <c r="II744" s="14"/>
      <c r="IJ744" s="14"/>
      <c r="IK744" s="14"/>
      <c r="IL744" s="14"/>
      <c r="IM744" s="14"/>
      <c r="IN744" s="14"/>
      <c r="IO744" s="14"/>
      <c r="IP744" s="14"/>
      <c r="IQ744" s="14"/>
      <c r="IR744" s="14"/>
      <c r="IS744" s="14"/>
      <c r="IT744" s="14"/>
      <c r="IU744" s="14"/>
      <c r="IV744" s="14"/>
      <c r="IW744" s="14"/>
      <c r="IX744" s="14"/>
      <c r="IY744" s="14"/>
      <c r="IZ744" s="14"/>
      <c r="JA744" s="14"/>
      <c r="JB744" s="14"/>
      <c r="JC744" s="14"/>
      <c r="JD744" s="14"/>
      <c r="JE744" s="14"/>
      <c r="JF744" s="14"/>
      <c r="JG744" s="14"/>
      <c r="JH744" s="14"/>
      <c r="JI744" s="14"/>
      <c r="JJ744" s="14"/>
      <c r="JK744" s="14"/>
      <c r="JL744" s="14"/>
      <c r="JM744" s="14"/>
      <c r="JN744" s="14"/>
      <c r="JO744" s="14"/>
      <c r="JP744" s="14"/>
      <c r="JQ744" s="14"/>
      <c r="JR744" s="14"/>
      <c r="JS744" s="14"/>
      <c r="JT744" s="14"/>
      <c r="JU744" s="14"/>
      <c r="JV744" s="14"/>
      <c r="JW744" s="14"/>
      <c r="JX744" s="14"/>
      <c r="JY744" s="14"/>
      <c r="JZ744" s="14"/>
      <c r="KA744" s="14"/>
      <c r="KB744" s="14"/>
      <c r="KC744" s="14"/>
      <c r="KD744" s="14"/>
      <c r="KE744" s="14"/>
      <c r="KF744" s="14"/>
      <c r="KG744" s="14"/>
      <c r="KH744" s="14"/>
      <c r="KI744" s="14"/>
      <c r="KJ744" s="14"/>
      <c r="KK744" s="14"/>
      <c r="KL744" s="14"/>
      <c r="KM744" s="14"/>
      <c r="KN744" s="14"/>
      <c r="KO744" s="14"/>
      <c r="KP744" s="14"/>
      <c r="KQ744" s="14"/>
      <c r="KR744" s="14"/>
      <c r="KS744" s="14"/>
      <c r="KT744" s="14"/>
      <c r="KU744" s="14"/>
      <c r="KV744" s="14"/>
      <c r="KW744" s="14"/>
      <c r="KX744" s="14"/>
      <c r="KY744" s="14"/>
      <c r="KZ744" s="14"/>
      <c r="LA744" s="14"/>
      <c r="LB744" s="14"/>
      <c r="LC744" s="14"/>
      <c r="LD744" s="14"/>
      <c r="LE744" s="14"/>
      <c r="LF744" s="14"/>
      <c r="LG744" s="14"/>
      <c r="LH744" s="14"/>
      <c r="LI744" s="14"/>
      <c r="LJ744" s="14"/>
      <c r="LK744" s="14"/>
      <c r="LL744" s="14"/>
      <c r="LM744" s="14"/>
      <c r="LN744" s="14"/>
      <c r="LO744" s="14"/>
      <c r="LP744" s="14"/>
      <c r="LQ744" s="14"/>
      <c r="LR744" s="14"/>
      <c r="LS744" s="14"/>
      <c r="LT744" s="14"/>
      <c r="LU744" s="14"/>
      <c r="LV744" s="14"/>
      <c r="LW744" s="14"/>
      <c r="LX744" s="14"/>
      <c r="LY744" s="14"/>
      <c r="LZ744" s="14"/>
      <c r="MA744" s="14"/>
      <c r="MB744" s="14"/>
      <c r="MC744" s="14"/>
      <c r="MD744" s="14"/>
      <c r="ME744" s="14"/>
      <c r="MF744" s="14"/>
      <c r="MG744" s="14"/>
      <c r="MH744" s="14"/>
      <c r="MI744" s="14"/>
      <c r="MJ744" s="14"/>
      <c r="MK744" s="14"/>
      <c r="ML744" s="14"/>
      <c r="MM744" s="14"/>
      <c r="MN744" s="14"/>
      <c r="MO744" s="14"/>
      <c r="MP744" s="14"/>
      <c r="MQ744" s="14"/>
      <c r="MR744" s="14"/>
      <c r="MS744" s="14"/>
      <c r="MT744" s="14"/>
      <c r="MU744" s="14"/>
      <c r="MV744" s="14"/>
      <c r="MW744" s="14"/>
      <c r="MX744" s="14"/>
      <c r="MY744" s="14"/>
      <c r="MZ744" s="14"/>
      <c r="NA744" s="14"/>
      <c r="NB744" s="14"/>
      <c r="NC744" s="14"/>
      <c r="ND744" s="14"/>
      <c r="NE744" s="14"/>
      <c r="NF744" s="14"/>
      <c r="NG744" s="14"/>
      <c r="NH744" s="14"/>
      <c r="NI744" s="14"/>
      <c r="NJ744" s="14"/>
      <c r="NK744" s="14"/>
      <c r="NL744" s="14"/>
      <c r="NM744" s="14"/>
      <c r="NN744" s="14"/>
      <c r="NO744" s="14"/>
      <c r="NP744" s="14"/>
      <c r="NQ744" s="14"/>
      <c r="NR744" s="14"/>
      <c r="NS744" s="14"/>
      <c r="NT744" s="14"/>
    </row>
    <row r="745" spans="1:384" ht="13.5" customHeight="1" x14ac:dyDescent="0.25">
      <c r="A745" s="1"/>
      <c r="B745" s="14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HK745" s="14"/>
      <c r="HL745" s="14"/>
      <c r="HM745" s="14"/>
      <c r="HN745" s="14"/>
      <c r="HO745" s="14"/>
      <c r="HP745" s="14"/>
      <c r="HQ745" s="14"/>
      <c r="HR745" s="14"/>
      <c r="HS745" s="14"/>
      <c r="HT745" s="14"/>
      <c r="HU745" s="14"/>
      <c r="HV745" s="14"/>
      <c r="HW745" s="14"/>
      <c r="HX745" s="14"/>
      <c r="HY745" s="14"/>
      <c r="HZ745" s="14"/>
      <c r="IA745" s="14"/>
      <c r="IB745" s="14"/>
      <c r="IC745" s="14"/>
      <c r="ID745" s="14"/>
      <c r="IE745" s="14"/>
      <c r="IF745" s="14"/>
      <c r="IG745" s="14"/>
      <c r="IH745" s="14"/>
      <c r="II745" s="14"/>
      <c r="IJ745" s="14"/>
      <c r="IK745" s="14"/>
      <c r="IL745" s="14"/>
      <c r="IM745" s="14"/>
      <c r="IN745" s="14"/>
      <c r="IO745" s="14"/>
      <c r="IP745" s="14"/>
      <c r="IQ745" s="14"/>
      <c r="IR745" s="14"/>
      <c r="IS745" s="14"/>
      <c r="IT745" s="14"/>
      <c r="IU745" s="14"/>
      <c r="IV745" s="14"/>
      <c r="IW745" s="14"/>
      <c r="IX745" s="14"/>
      <c r="IY745" s="14"/>
      <c r="IZ745" s="14"/>
      <c r="JA745" s="14"/>
      <c r="JB745" s="14"/>
      <c r="JC745" s="14"/>
      <c r="JD745" s="14"/>
      <c r="JE745" s="14"/>
      <c r="JF745" s="14"/>
      <c r="JG745" s="14"/>
      <c r="JH745" s="14"/>
      <c r="JI745" s="14"/>
      <c r="JJ745" s="14"/>
      <c r="JK745" s="14"/>
      <c r="JL745" s="14"/>
      <c r="JM745" s="14"/>
      <c r="JN745" s="14"/>
      <c r="JO745" s="14"/>
      <c r="JP745" s="14"/>
      <c r="JQ745" s="14"/>
      <c r="JR745" s="14"/>
      <c r="JS745" s="14"/>
      <c r="JT745" s="14"/>
      <c r="JU745" s="14"/>
      <c r="JV745" s="14"/>
      <c r="JW745" s="14"/>
      <c r="JX745" s="14"/>
      <c r="JY745" s="14"/>
      <c r="JZ745" s="14"/>
      <c r="KA745" s="14"/>
      <c r="KB745" s="14"/>
      <c r="KC745" s="14"/>
      <c r="KD745" s="14"/>
      <c r="KE745" s="14"/>
      <c r="KF745" s="14"/>
      <c r="KG745" s="14"/>
      <c r="KH745" s="14"/>
      <c r="KI745" s="14"/>
      <c r="KJ745" s="14"/>
      <c r="KK745" s="14"/>
      <c r="KL745" s="14"/>
      <c r="KM745" s="14"/>
      <c r="KN745" s="14"/>
      <c r="KO745" s="14"/>
      <c r="KP745" s="14"/>
      <c r="KQ745" s="14"/>
      <c r="KR745" s="14"/>
      <c r="KS745" s="14"/>
      <c r="KT745" s="14"/>
      <c r="KU745" s="14"/>
      <c r="KV745" s="14"/>
      <c r="KW745" s="14"/>
      <c r="KX745" s="14"/>
      <c r="KY745" s="14"/>
      <c r="KZ745" s="14"/>
      <c r="LA745" s="14"/>
      <c r="LB745" s="14"/>
      <c r="LC745" s="14"/>
      <c r="LD745" s="14"/>
      <c r="LE745" s="14"/>
      <c r="LF745" s="14"/>
      <c r="LG745" s="14"/>
      <c r="LH745" s="14"/>
      <c r="LI745" s="14"/>
      <c r="LJ745" s="14"/>
      <c r="LK745" s="14"/>
      <c r="LL745" s="14"/>
      <c r="LM745" s="14"/>
      <c r="LN745" s="14"/>
      <c r="LO745" s="14"/>
      <c r="LP745" s="14"/>
      <c r="LQ745" s="14"/>
      <c r="LR745" s="14"/>
      <c r="LS745" s="14"/>
      <c r="LT745" s="14"/>
      <c r="LU745" s="14"/>
      <c r="LV745" s="14"/>
      <c r="LW745" s="14"/>
      <c r="LX745" s="14"/>
      <c r="LY745" s="14"/>
      <c r="LZ745" s="14"/>
      <c r="MA745" s="14"/>
      <c r="MB745" s="14"/>
      <c r="MC745" s="14"/>
      <c r="MD745" s="14"/>
      <c r="ME745" s="14"/>
      <c r="MF745" s="14"/>
      <c r="MG745" s="14"/>
      <c r="MH745" s="14"/>
      <c r="MI745" s="14"/>
      <c r="MJ745" s="14"/>
      <c r="MK745" s="14"/>
      <c r="ML745" s="14"/>
      <c r="MM745" s="14"/>
      <c r="MN745" s="14"/>
      <c r="MO745" s="14"/>
      <c r="MP745" s="14"/>
      <c r="MQ745" s="14"/>
      <c r="MR745" s="14"/>
      <c r="MS745" s="14"/>
      <c r="MT745" s="14"/>
      <c r="MU745" s="14"/>
      <c r="MV745" s="14"/>
      <c r="MW745" s="14"/>
      <c r="MX745" s="14"/>
      <c r="MY745" s="14"/>
      <c r="MZ745" s="14"/>
      <c r="NA745" s="14"/>
      <c r="NB745" s="14"/>
      <c r="NC745" s="14"/>
      <c r="ND745" s="14"/>
      <c r="NE745" s="14"/>
      <c r="NF745" s="14"/>
      <c r="NG745" s="14"/>
      <c r="NH745" s="14"/>
      <c r="NI745" s="14"/>
      <c r="NJ745" s="14"/>
      <c r="NK745" s="14"/>
      <c r="NL745" s="14"/>
      <c r="NM745" s="14"/>
      <c r="NN745" s="14"/>
      <c r="NO745" s="14"/>
      <c r="NP745" s="14"/>
      <c r="NQ745" s="14"/>
      <c r="NR745" s="14"/>
      <c r="NS745" s="14"/>
      <c r="NT745" s="14"/>
    </row>
    <row r="746" spans="1:384" ht="13.5" customHeight="1" x14ac:dyDescent="0.25">
      <c r="A746" s="1"/>
      <c r="B746" s="14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4"/>
      <c r="HM746" s="14"/>
      <c r="HN746" s="14"/>
      <c r="HO746" s="14"/>
      <c r="HP746" s="14"/>
      <c r="HQ746" s="14"/>
      <c r="HR746" s="14"/>
      <c r="HS746" s="14"/>
      <c r="HT746" s="14"/>
      <c r="HU746" s="14"/>
      <c r="HV746" s="14"/>
      <c r="HW746" s="14"/>
      <c r="HX746" s="14"/>
      <c r="HY746" s="14"/>
      <c r="HZ746" s="14"/>
      <c r="IA746" s="14"/>
      <c r="IB746" s="14"/>
      <c r="IC746" s="14"/>
      <c r="ID746" s="14"/>
      <c r="IE746" s="14"/>
      <c r="IF746" s="14"/>
      <c r="IG746" s="14"/>
      <c r="IH746" s="14"/>
      <c r="II746" s="14"/>
      <c r="IJ746" s="14"/>
      <c r="IK746" s="14"/>
      <c r="IL746" s="14"/>
      <c r="IM746" s="14"/>
      <c r="IN746" s="14"/>
      <c r="IO746" s="14"/>
      <c r="IP746" s="14"/>
      <c r="IQ746" s="14"/>
      <c r="IR746" s="14"/>
      <c r="IS746" s="14"/>
      <c r="IT746" s="14"/>
      <c r="IU746" s="14"/>
      <c r="IV746" s="14"/>
      <c r="IW746" s="14"/>
      <c r="IX746" s="14"/>
      <c r="IY746" s="14"/>
      <c r="IZ746" s="14"/>
      <c r="JA746" s="14"/>
      <c r="JB746" s="14"/>
      <c r="JC746" s="14"/>
      <c r="JD746" s="14"/>
      <c r="JE746" s="14"/>
      <c r="JF746" s="14"/>
      <c r="JG746" s="14"/>
      <c r="JH746" s="14"/>
      <c r="JI746" s="14"/>
      <c r="JJ746" s="14"/>
      <c r="JK746" s="14"/>
      <c r="JL746" s="14"/>
      <c r="JM746" s="14"/>
      <c r="JN746" s="14"/>
      <c r="JO746" s="14"/>
      <c r="JP746" s="14"/>
      <c r="JQ746" s="14"/>
      <c r="JR746" s="14"/>
      <c r="JS746" s="14"/>
      <c r="JT746" s="14"/>
      <c r="JU746" s="14"/>
      <c r="JV746" s="14"/>
      <c r="JW746" s="14"/>
      <c r="JX746" s="14"/>
      <c r="JY746" s="14"/>
      <c r="JZ746" s="14"/>
      <c r="KA746" s="14"/>
      <c r="KB746" s="14"/>
      <c r="KC746" s="14"/>
      <c r="KD746" s="14"/>
      <c r="KE746" s="14"/>
      <c r="KF746" s="14"/>
      <c r="KG746" s="14"/>
      <c r="KH746" s="14"/>
      <c r="KI746" s="14"/>
      <c r="KJ746" s="14"/>
      <c r="KK746" s="14"/>
      <c r="KL746" s="14"/>
      <c r="KM746" s="14"/>
      <c r="KN746" s="14"/>
      <c r="KO746" s="14"/>
      <c r="KP746" s="14"/>
      <c r="KQ746" s="14"/>
      <c r="KR746" s="14"/>
      <c r="KS746" s="14"/>
      <c r="KT746" s="14"/>
      <c r="KU746" s="14"/>
      <c r="KV746" s="14"/>
      <c r="KW746" s="14"/>
      <c r="KX746" s="14"/>
      <c r="KY746" s="14"/>
      <c r="KZ746" s="14"/>
      <c r="LA746" s="14"/>
      <c r="LB746" s="14"/>
      <c r="LC746" s="14"/>
      <c r="LD746" s="14"/>
      <c r="LE746" s="14"/>
      <c r="LF746" s="14"/>
      <c r="LG746" s="14"/>
      <c r="LH746" s="14"/>
      <c r="LI746" s="14"/>
      <c r="LJ746" s="14"/>
      <c r="LK746" s="14"/>
      <c r="LL746" s="14"/>
      <c r="LM746" s="14"/>
      <c r="LN746" s="14"/>
      <c r="LO746" s="14"/>
      <c r="LP746" s="14"/>
      <c r="LQ746" s="14"/>
      <c r="LR746" s="14"/>
      <c r="LS746" s="14"/>
      <c r="LT746" s="14"/>
      <c r="LU746" s="14"/>
      <c r="LV746" s="14"/>
      <c r="LW746" s="14"/>
      <c r="LX746" s="14"/>
      <c r="LY746" s="14"/>
      <c r="LZ746" s="14"/>
      <c r="MA746" s="14"/>
      <c r="MB746" s="14"/>
      <c r="MC746" s="14"/>
      <c r="MD746" s="14"/>
      <c r="ME746" s="14"/>
      <c r="MF746" s="14"/>
      <c r="MG746" s="14"/>
      <c r="MH746" s="14"/>
      <c r="MI746" s="14"/>
      <c r="MJ746" s="14"/>
      <c r="MK746" s="14"/>
      <c r="ML746" s="14"/>
      <c r="MM746" s="14"/>
      <c r="MN746" s="14"/>
      <c r="MO746" s="14"/>
      <c r="MP746" s="14"/>
      <c r="MQ746" s="14"/>
      <c r="MR746" s="14"/>
      <c r="MS746" s="14"/>
      <c r="MT746" s="14"/>
      <c r="MU746" s="14"/>
      <c r="MV746" s="14"/>
      <c r="MW746" s="14"/>
      <c r="MX746" s="14"/>
      <c r="MY746" s="14"/>
      <c r="MZ746" s="14"/>
      <c r="NA746" s="14"/>
      <c r="NB746" s="14"/>
      <c r="NC746" s="14"/>
      <c r="ND746" s="14"/>
      <c r="NE746" s="14"/>
      <c r="NF746" s="14"/>
      <c r="NG746" s="14"/>
      <c r="NH746" s="14"/>
      <c r="NI746" s="14"/>
      <c r="NJ746" s="14"/>
      <c r="NK746" s="14"/>
      <c r="NL746" s="14"/>
      <c r="NM746" s="14"/>
      <c r="NN746" s="14"/>
      <c r="NO746" s="14"/>
      <c r="NP746" s="14"/>
      <c r="NQ746" s="14"/>
      <c r="NR746" s="14"/>
      <c r="NS746" s="14"/>
      <c r="NT746" s="14"/>
    </row>
    <row r="747" spans="1:384" ht="13.5" customHeight="1" x14ac:dyDescent="0.25">
      <c r="A747" s="1"/>
      <c r="B747" s="14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  <c r="IY747" s="14"/>
      <c r="IZ747" s="14"/>
      <c r="JA747" s="14"/>
      <c r="JB747" s="14"/>
      <c r="JC747" s="14"/>
      <c r="JD747" s="14"/>
      <c r="JE747" s="14"/>
      <c r="JF747" s="14"/>
      <c r="JG747" s="14"/>
      <c r="JH747" s="14"/>
      <c r="JI747" s="14"/>
      <c r="JJ747" s="14"/>
      <c r="JK747" s="14"/>
      <c r="JL747" s="14"/>
      <c r="JM747" s="14"/>
      <c r="JN747" s="14"/>
      <c r="JO747" s="14"/>
      <c r="JP747" s="14"/>
      <c r="JQ747" s="14"/>
      <c r="JR747" s="14"/>
      <c r="JS747" s="14"/>
      <c r="JT747" s="14"/>
      <c r="JU747" s="14"/>
      <c r="JV747" s="14"/>
      <c r="JW747" s="14"/>
      <c r="JX747" s="14"/>
      <c r="JY747" s="14"/>
      <c r="JZ747" s="14"/>
      <c r="KA747" s="14"/>
      <c r="KB747" s="14"/>
      <c r="KC747" s="14"/>
      <c r="KD747" s="14"/>
      <c r="KE747" s="14"/>
      <c r="KF747" s="14"/>
      <c r="KG747" s="14"/>
      <c r="KH747" s="14"/>
      <c r="KI747" s="14"/>
      <c r="KJ747" s="14"/>
      <c r="KK747" s="14"/>
      <c r="KL747" s="14"/>
      <c r="KM747" s="14"/>
      <c r="KN747" s="14"/>
      <c r="KO747" s="14"/>
      <c r="KP747" s="14"/>
      <c r="KQ747" s="14"/>
      <c r="KR747" s="14"/>
      <c r="KS747" s="14"/>
      <c r="KT747" s="14"/>
      <c r="KU747" s="14"/>
      <c r="KV747" s="14"/>
      <c r="KW747" s="14"/>
      <c r="KX747" s="14"/>
      <c r="KY747" s="14"/>
      <c r="KZ747" s="14"/>
      <c r="LA747" s="14"/>
      <c r="LB747" s="14"/>
      <c r="LC747" s="14"/>
      <c r="LD747" s="14"/>
      <c r="LE747" s="14"/>
      <c r="LF747" s="14"/>
      <c r="LG747" s="14"/>
      <c r="LH747" s="14"/>
      <c r="LI747" s="14"/>
      <c r="LJ747" s="14"/>
      <c r="LK747" s="14"/>
      <c r="LL747" s="14"/>
      <c r="LM747" s="14"/>
      <c r="LN747" s="14"/>
      <c r="LO747" s="14"/>
      <c r="LP747" s="14"/>
      <c r="LQ747" s="14"/>
      <c r="LR747" s="14"/>
      <c r="LS747" s="14"/>
      <c r="LT747" s="14"/>
      <c r="LU747" s="14"/>
      <c r="LV747" s="14"/>
      <c r="LW747" s="14"/>
      <c r="LX747" s="14"/>
      <c r="LY747" s="14"/>
      <c r="LZ747" s="14"/>
      <c r="MA747" s="14"/>
      <c r="MB747" s="14"/>
      <c r="MC747" s="14"/>
      <c r="MD747" s="14"/>
      <c r="ME747" s="14"/>
      <c r="MF747" s="14"/>
      <c r="MG747" s="14"/>
      <c r="MH747" s="14"/>
      <c r="MI747" s="14"/>
      <c r="MJ747" s="14"/>
      <c r="MK747" s="14"/>
      <c r="ML747" s="14"/>
      <c r="MM747" s="14"/>
      <c r="MN747" s="14"/>
      <c r="MO747" s="14"/>
      <c r="MP747" s="14"/>
      <c r="MQ747" s="14"/>
      <c r="MR747" s="14"/>
      <c r="MS747" s="14"/>
      <c r="MT747" s="14"/>
      <c r="MU747" s="14"/>
      <c r="MV747" s="14"/>
      <c r="MW747" s="14"/>
      <c r="MX747" s="14"/>
      <c r="MY747" s="14"/>
      <c r="MZ747" s="14"/>
      <c r="NA747" s="14"/>
      <c r="NB747" s="14"/>
      <c r="NC747" s="14"/>
      <c r="ND747" s="14"/>
      <c r="NE747" s="14"/>
      <c r="NF747" s="14"/>
      <c r="NG747" s="14"/>
      <c r="NH747" s="14"/>
      <c r="NI747" s="14"/>
      <c r="NJ747" s="14"/>
      <c r="NK747" s="14"/>
      <c r="NL747" s="14"/>
      <c r="NM747" s="14"/>
      <c r="NN747" s="14"/>
      <c r="NO747" s="14"/>
      <c r="NP747" s="14"/>
      <c r="NQ747" s="14"/>
      <c r="NR747" s="14"/>
      <c r="NS747" s="14"/>
      <c r="NT747" s="14"/>
    </row>
    <row r="748" spans="1:384" ht="13.5" customHeight="1" x14ac:dyDescent="0.25">
      <c r="A748" s="1"/>
      <c r="B748" s="14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4"/>
      <c r="HM748" s="14"/>
      <c r="HN748" s="14"/>
      <c r="HO748" s="14"/>
      <c r="HP748" s="14"/>
      <c r="HQ748" s="14"/>
      <c r="HR748" s="14"/>
      <c r="HS748" s="14"/>
      <c r="HT748" s="14"/>
      <c r="HU748" s="14"/>
      <c r="HV748" s="14"/>
      <c r="HW748" s="14"/>
      <c r="HX748" s="14"/>
      <c r="HY748" s="14"/>
      <c r="HZ748" s="14"/>
      <c r="IA748" s="14"/>
      <c r="IB748" s="14"/>
      <c r="IC748" s="14"/>
      <c r="ID748" s="14"/>
      <c r="IE748" s="14"/>
      <c r="IF748" s="14"/>
      <c r="IG748" s="14"/>
      <c r="IH748" s="14"/>
      <c r="II748" s="14"/>
      <c r="IJ748" s="14"/>
      <c r="IK748" s="14"/>
      <c r="IL748" s="14"/>
      <c r="IM748" s="14"/>
      <c r="IN748" s="14"/>
      <c r="IO748" s="14"/>
      <c r="IP748" s="14"/>
      <c r="IQ748" s="14"/>
      <c r="IR748" s="14"/>
      <c r="IS748" s="14"/>
      <c r="IT748" s="14"/>
      <c r="IU748" s="14"/>
      <c r="IV748" s="14"/>
      <c r="IW748" s="14"/>
      <c r="IX748" s="14"/>
      <c r="IY748" s="14"/>
      <c r="IZ748" s="14"/>
      <c r="JA748" s="14"/>
      <c r="JB748" s="14"/>
      <c r="JC748" s="14"/>
      <c r="JD748" s="14"/>
      <c r="JE748" s="14"/>
      <c r="JF748" s="14"/>
      <c r="JG748" s="14"/>
      <c r="JH748" s="14"/>
      <c r="JI748" s="14"/>
      <c r="JJ748" s="14"/>
      <c r="JK748" s="14"/>
      <c r="JL748" s="14"/>
      <c r="JM748" s="14"/>
      <c r="JN748" s="14"/>
      <c r="JO748" s="14"/>
      <c r="JP748" s="14"/>
      <c r="JQ748" s="14"/>
      <c r="JR748" s="14"/>
      <c r="JS748" s="14"/>
      <c r="JT748" s="14"/>
      <c r="JU748" s="14"/>
      <c r="JV748" s="14"/>
      <c r="JW748" s="14"/>
      <c r="JX748" s="14"/>
      <c r="JY748" s="14"/>
      <c r="JZ748" s="14"/>
      <c r="KA748" s="14"/>
      <c r="KB748" s="14"/>
      <c r="KC748" s="14"/>
      <c r="KD748" s="14"/>
      <c r="KE748" s="14"/>
      <c r="KF748" s="14"/>
      <c r="KG748" s="14"/>
      <c r="KH748" s="14"/>
      <c r="KI748" s="14"/>
      <c r="KJ748" s="14"/>
      <c r="KK748" s="14"/>
      <c r="KL748" s="14"/>
      <c r="KM748" s="14"/>
      <c r="KN748" s="14"/>
      <c r="KO748" s="14"/>
      <c r="KP748" s="14"/>
      <c r="KQ748" s="14"/>
      <c r="KR748" s="14"/>
      <c r="KS748" s="14"/>
      <c r="KT748" s="14"/>
      <c r="KU748" s="14"/>
      <c r="KV748" s="14"/>
      <c r="KW748" s="14"/>
      <c r="KX748" s="14"/>
      <c r="KY748" s="14"/>
      <c r="KZ748" s="14"/>
      <c r="LA748" s="14"/>
      <c r="LB748" s="14"/>
      <c r="LC748" s="14"/>
      <c r="LD748" s="14"/>
      <c r="LE748" s="14"/>
      <c r="LF748" s="14"/>
      <c r="LG748" s="14"/>
      <c r="LH748" s="14"/>
      <c r="LI748" s="14"/>
      <c r="LJ748" s="14"/>
      <c r="LK748" s="14"/>
      <c r="LL748" s="14"/>
      <c r="LM748" s="14"/>
      <c r="LN748" s="14"/>
      <c r="LO748" s="14"/>
      <c r="LP748" s="14"/>
      <c r="LQ748" s="14"/>
      <c r="LR748" s="14"/>
      <c r="LS748" s="14"/>
      <c r="LT748" s="14"/>
      <c r="LU748" s="14"/>
      <c r="LV748" s="14"/>
      <c r="LW748" s="14"/>
      <c r="LX748" s="14"/>
      <c r="LY748" s="14"/>
      <c r="LZ748" s="14"/>
      <c r="MA748" s="14"/>
      <c r="MB748" s="14"/>
      <c r="MC748" s="14"/>
      <c r="MD748" s="14"/>
      <c r="ME748" s="14"/>
      <c r="MF748" s="14"/>
      <c r="MG748" s="14"/>
      <c r="MH748" s="14"/>
      <c r="MI748" s="14"/>
      <c r="MJ748" s="14"/>
      <c r="MK748" s="14"/>
      <c r="ML748" s="14"/>
      <c r="MM748" s="14"/>
      <c r="MN748" s="14"/>
      <c r="MO748" s="14"/>
      <c r="MP748" s="14"/>
      <c r="MQ748" s="14"/>
      <c r="MR748" s="14"/>
      <c r="MS748" s="14"/>
      <c r="MT748" s="14"/>
      <c r="MU748" s="14"/>
      <c r="MV748" s="14"/>
      <c r="MW748" s="14"/>
      <c r="MX748" s="14"/>
      <c r="MY748" s="14"/>
      <c r="MZ748" s="14"/>
      <c r="NA748" s="14"/>
      <c r="NB748" s="14"/>
      <c r="NC748" s="14"/>
      <c r="ND748" s="14"/>
      <c r="NE748" s="14"/>
      <c r="NF748" s="14"/>
      <c r="NG748" s="14"/>
      <c r="NH748" s="14"/>
      <c r="NI748" s="14"/>
      <c r="NJ748" s="14"/>
      <c r="NK748" s="14"/>
      <c r="NL748" s="14"/>
      <c r="NM748" s="14"/>
      <c r="NN748" s="14"/>
      <c r="NO748" s="14"/>
      <c r="NP748" s="14"/>
      <c r="NQ748" s="14"/>
      <c r="NR748" s="14"/>
      <c r="NS748" s="14"/>
      <c r="NT748" s="14"/>
    </row>
    <row r="749" spans="1:384" ht="13.5" customHeight="1" x14ac:dyDescent="0.25">
      <c r="A749" s="1"/>
      <c r="B749" s="14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HK749" s="14"/>
      <c r="HL749" s="14"/>
      <c r="HM749" s="14"/>
      <c r="HN749" s="14"/>
      <c r="HO749" s="14"/>
      <c r="HP749" s="14"/>
      <c r="HQ749" s="14"/>
      <c r="HR749" s="14"/>
      <c r="HS749" s="14"/>
      <c r="HT749" s="14"/>
      <c r="HU749" s="14"/>
      <c r="HV749" s="14"/>
      <c r="HW749" s="14"/>
      <c r="HX749" s="14"/>
      <c r="HY749" s="14"/>
      <c r="HZ749" s="14"/>
      <c r="IA749" s="14"/>
      <c r="IB749" s="14"/>
      <c r="IC749" s="14"/>
      <c r="ID749" s="14"/>
      <c r="IE749" s="14"/>
      <c r="IF749" s="14"/>
      <c r="IG749" s="14"/>
      <c r="IH749" s="14"/>
      <c r="II749" s="14"/>
      <c r="IJ749" s="14"/>
      <c r="IK749" s="14"/>
      <c r="IL749" s="14"/>
      <c r="IM749" s="14"/>
      <c r="IN749" s="14"/>
      <c r="IO749" s="14"/>
      <c r="IP749" s="14"/>
      <c r="IQ749" s="14"/>
      <c r="IR749" s="14"/>
      <c r="IS749" s="14"/>
      <c r="IT749" s="14"/>
      <c r="IU749" s="14"/>
      <c r="IV749" s="14"/>
      <c r="IW749" s="14"/>
      <c r="IX749" s="14"/>
      <c r="IY749" s="14"/>
      <c r="IZ749" s="14"/>
      <c r="JA749" s="14"/>
      <c r="JB749" s="14"/>
      <c r="JC749" s="14"/>
      <c r="JD749" s="14"/>
      <c r="JE749" s="14"/>
      <c r="JF749" s="14"/>
      <c r="JG749" s="14"/>
      <c r="JH749" s="14"/>
      <c r="JI749" s="14"/>
      <c r="JJ749" s="14"/>
      <c r="JK749" s="14"/>
      <c r="JL749" s="14"/>
      <c r="JM749" s="14"/>
      <c r="JN749" s="14"/>
      <c r="JO749" s="14"/>
      <c r="JP749" s="14"/>
      <c r="JQ749" s="14"/>
      <c r="JR749" s="14"/>
      <c r="JS749" s="14"/>
      <c r="JT749" s="14"/>
      <c r="JU749" s="14"/>
      <c r="JV749" s="14"/>
      <c r="JW749" s="14"/>
      <c r="JX749" s="14"/>
      <c r="JY749" s="14"/>
      <c r="JZ749" s="14"/>
      <c r="KA749" s="14"/>
      <c r="KB749" s="14"/>
      <c r="KC749" s="14"/>
      <c r="KD749" s="14"/>
      <c r="KE749" s="14"/>
      <c r="KF749" s="14"/>
      <c r="KG749" s="14"/>
      <c r="KH749" s="14"/>
      <c r="KI749" s="14"/>
      <c r="KJ749" s="14"/>
      <c r="KK749" s="14"/>
      <c r="KL749" s="14"/>
      <c r="KM749" s="14"/>
      <c r="KN749" s="14"/>
      <c r="KO749" s="14"/>
      <c r="KP749" s="14"/>
      <c r="KQ749" s="14"/>
      <c r="KR749" s="14"/>
      <c r="KS749" s="14"/>
      <c r="KT749" s="14"/>
      <c r="KU749" s="14"/>
      <c r="KV749" s="14"/>
      <c r="KW749" s="14"/>
      <c r="KX749" s="14"/>
      <c r="KY749" s="14"/>
      <c r="KZ749" s="14"/>
      <c r="LA749" s="14"/>
      <c r="LB749" s="14"/>
      <c r="LC749" s="14"/>
      <c r="LD749" s="14"/>
      <c r="LE749" s="14"/>
      <c r="LF749" s="14"/>
      <c r="LG749" s="14"/>
      <c r="LH749" s="14"/>
      <c r="LI749" s="14"/>
      <c r="LJ749" s="14"/>
      <c r="LK749" s="14"/>
      <c r="LL749" s="14"/>
      <c r="LM749" s="14"/>
      <c r="LN749" s="14"/>
      <c r="LO749" s="14"/>
      <c r="LP749" s="14"/>
      <c r="LQ749" s="14"/>
      <c r="LR749" s="14"/>
      <c r="LS749" s="14"/>
      <c r="LT749" s="14"/>
      <c r="LU749" s="14"/>
      <c r="LV749" s="14"/>
      <c r="LW749" s="14"/>
      <c r="LX749" s="14"/>
      <c r="LY749" s="14"/>
      <c r="LZ749" s="14"/>
      <c r="MA749" s="14"/>
      <c r="MB749" s="14"/>
      <c r="MC749" s="14"/>
      <c r="MD749" s="14"/>
      <c r="ME749" s="14"/>
      <c r="MF749" s="14"/>
      <c r="MG749" s="14"/>
      <c r="MH749" s="14"/>
      <c r="MI749" s="14"/>
      <c r="MJ749" s="14"/>
      <c r="MK749" s="14"/>
      <c r="ML749" s="14"/>
      <c r="MM749" s="14"/>
      <c r="MN749" s="14"/>
      <c r="MO749" s="14"/>
      <c r="MP749" s="14"/>
      <c r="MQ749" s="14"/>
      <c r="MR749" s="14"/>
      <c r="MS749" s="14"/>
      <c r="MT749" s="14"/>
      <c r="MU749" s="14"/>
      <c r="MV749" s="14"/>
      <c r="MW749" s="14"/>
      <c r="MX749" s="14"/>
      <c r="MY749" s="14"/>
      <c r="MZ749" s="14"/>
      <c r="NA749" s="14"/>
      <c r="NB749" s="14"/>
      <c r="NC749" s="14"/>
      <c r="ND749" s="14"/>
      <c r="NE749" s="14"/>
      <c r="NF749" s="14"/>
      <c r="NG749" s="14"/>
      <c r="NH749" s="14"/>
      <c r="NI749" s="14"/>
      <c r="NJ749" s="14"/>
      <c r="NK749" s="14"/>
      <c r="NL749" s="14"/>
      <c r="NM749" s="14"/>
      <c r="NN749" s="14"/>
      <c r="NO749" s="14"/>
      <c r="NP749" s="14"/>
      <c r="NQ749" s="14"/>
      <c r="NR749" s="14"/>
      <c r="NS749" s="14"/>
      <c r="NT749" s="14"/>
    </row>
    <row r="750" spans="1:384" ht="13.5" customHeight="1" x14ac:dyDescent="0.25">
      <c r="A750" s="1"/>
      <c r="B750" s="14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</row>
    <row r="751" spans="1:384" ht="13.5" customHeight="1" x14ac:dyDescent="0.25">
      <c r="A751" s="1"/>
      <c r="B751" s="14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</row>
    <row r="752" spans="1:384" ht="13.5" customHeight="1" x14ac:dyDescent="0.25">
      <c r="A752" s="1"/>
      <c r="B752" s="14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</row>
    <row r="753" spans="1:384" ht="13.5" customHeight="1" x14ac:dyDescent="0.25">
      <c r="A753" s="1"/>
      <c r="B753" s="14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</row>
    <row r="754" spans="1:384" ht="13.5" customHeight="1" x14ac:dyDescent="0.25">
      <c r="A754" s="1"/>
      <c r="B754" s="14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4"/>
      <c r="HM754" s="14"/>
      <c r="HN754" s="14"/>
      <c r="HO754" s="14"/>
      <c r="HP754" s="14"/>
      <c r="HQ754" s="14"/>
      <c r="HR754" s="14"/>
      <c r="HS754" s="14"/>
      <c r="HT754" s="14"/>
      <c r="HU754" s="14"/>
      <c r="HV754" s="14"/>
      <c r="HW754" s="14"/>
      <c r="HX754" s="14"/>
      <c r="HY754" s="14"/>
      <c r="HZ754" s="14"/>
      <c r="IA754" s="14"/>
      <c r="IB754" s="14"/>
      <c r="IC754" s="14"/>
      <c r="ID754" s="14"/>
      <c r="IE754" s="14"/>
      <c r="IF754" s="14"/>
      <c r="IG754" s="14"/>
      <c r="IH754" s="14"/>
      <c r="II754" s="14"/>
      <c r="IJ754" s="14"/>
      <c r="IK754" s="14"/>
      <c r="IL754" s="14"/>
      <c r="IM754" s="14"/>
      <c r="IN754" s="14"/>
      <c r="IO754" s="14"/>
      <c r="IP754" s="14"/>
      <c r="IQ754" s="14"/>
      <c r="IR754" s="14"/>
      <c r="IS754" s="14"/>
      <c r="IT754" s="14"/>
      <c r="IU754" s="14"/>
      <c r="IV754" s="14"/>
      <c r="IW754" s="14"/>
      <c r="IX754" s="14"/>
      <c r="IY754" s="14"/>
      <c r="IZ754" s="14"/>
      <c r="JA754" s="14"/>
      <c r="JB754" s="14"/>
      <c r="JC754" s="14"/>
      <c r="JD754" s="14"/>
      <c r="JE754" s="14"/>
      <c r="JF754" s="14"/>
      <c r="JG754" s="14"/>
      <c r="JH754" s="14"/>
      <c r="JI754" s="14"/>
      <c r="JJ754" s="14"/>
      <c r="JK754" s="14"/>
      <c r="JL754" s="14"/>
      <c r="JM754" s="14"/>
      <c r="JN754" s="14"/>
      <c r="JO754" s="14"/>
      <c r="JP754" s="14"/>
      <c r="JQ754" s="14"/>
      <c r="JR754" s="14"/>
      <c r="JS754" s="14"/>
      <c r="JT754" s="14"/>
      <c r="JU754" s="14"/>
      <c r="JV754" s="14"/>
      <c r="JW754" s="14"/>
      <c r="JX754" s="14"/>
      <c r="JY754" s="14"/>
      <c r="JZ754" s="14"/>
      <c r="KA754" s="14"/>
      <c r="KB754" s="14"/>
      <c r="KC754" s="14"/>
      <c r="KD754" s="14"/>
      <c r="KE754" s="14"/>
      <c r="KF754" s="14"/>
      <c r="KG754" s="14"/>
      <c r="KH754" s="14"/>
      <c r="KI754" s="14"/>
      <c r="KJ754" s="14"/>
      <c r="KK754" s="14"/>
      <c r="KL754" s="14"/>
      <c r="KM754" s="14"/>
      <c r="KN754" s="14"/>
      <c r="KO754" s="14"/>
      <c r="KP754" s="14"/>
      <c r="KQ754" s="14"/>
      <c r="KR754" s="14"/>
      <c r="KS754" s="14"/>
      <c r="KT754" s="14"/>
      <c r="KU754" s="14"/>
      <c r="KV754" s="14"/>
      <c r="KW754" s="14"/>
      <c r="KX754" s="14"/>
      <c r="KY754" s="14"/>
      <c r="KZ754" s="14"/>
      <c r="LA754" s="14"/>
      <c r="LB754" s="14"/>
      <c r="LC754" s="14"/>
      <c r="LD754" s="14"/>
      <c r="LE754" s="14"/>
      <c r="LF754" s="14"/>
      <c r="LG754" s="14"/>
      <c r="LH754" s="14"/>
      <c r="LI754" s="14"/>
      <c r="LJ754" s="14"/>
      <c r="LK754" s="14"/>
      <c r="LL754" s="14"/>
      <c r="LM754" s="14"/>
      <c r="LN754" s="14"/>
      <c r="LO754" s="14"/>
      <c r="LP754" s="14"/>
      <c r="LQ754" s="14"/>
      <c r="LR754" s="14"/>
      <c r="LS754" s="14"/>
      <c r="LT754" s="14"/>
      <c r="LU754" s="14"/>
      <c r="LV754" s="14"/>
      <c r="LW754" s="14"/>
      <c r="LX754" s="14"/>
      <c r="LY754" s="14"/>
      <c r="LZ754" s="14"/>
      <c r="MA754" s="14"/>
      <c r="MB754" s="14"/>
      <c r="MC754" s="14"/>
      <c r="MD754" s="14"/>
      <c r="ME754" s="14"/>
      <c r="MF754" s="14"/>
      <c r="MG754" s="14"/>
      <c r="MH754" s="14"/>
      <c r="MI754" s="14"/>
      <c r="MJ754" s="14"/>
      <c r="MK754" s="14"/>
      <c r="ML754" s="14"/>
      <c r="MM754" s="14"/>
      <c r="MN754" s="14"/>
      <c r="MO754" s="14"/>
      <c r="MP754" s="14"/>
      <c r="MQ754" s="14"/>
      <c r="MR754" s="14"/>
      <c r="MS754" s="14"/>
      <c r="MT754" s="14"/>
      <c r="MU754" s="14"/>
      <c r="MV754" s="14"/>
      <c r="MW754" s="14"/>
      <c r="MX754" s="14"/>
      <c r="MY754" s="14"/>
      <c r="MZ754" s="14"/>
      <c r="NA754" s="14"/>
      <c r="NB754" s="14"/>
      <c r="NC754" s="14"/>
      <c r="ND754" s="14"/>
      <c r="NE754" s="14"/>
      <c r="NF754" s="14"/>
      <c r="NG754" s="14"/>
      <c r="NH754" s="14"/>
      <c r="NI754" s="14"/>
      <c r="NJ754" s="14"/>
      <c r="NK754" s="14"/>
      <c r="NL754" s="14"/>
      <c r="NM754" s="14"/>
      <c r="NN754" s="14"/>
      <c r="NO754" s="14"/>
      <c r="NP754" s="14"/>
      <c r="NQ754" s="14"/>
      <c r="NR754" s="14"/>
      <c r="NS754" s="14"/>
      <c r="NT754" s="14"/>
    </row>
    <row r="755" spans="1:384" ht="13.5" customHeight="1" x14ac:dyDescent="0.25">
      <c r="A755" s="1"/>
      <c r="B755" s="14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4"/>
      <c r="HM755" s="14"/>
      <c r="HN755" s="14"/>
      <c r="HO755" s="14"/>
      <c r="HP755" s="14"/>
      <c r="HQ755" s="14"/>
      <c r="HR755" s="14"/>
      <c r="HS755" s="14"/>
      <c r="HT755" s="14"/>
      <c r="HU755" s="14"/>
      <c r="HV755" s="14"/>
      <c r="HW755" s="14"/>
      <c r="HX755" s="14"/>
      <c r="HY755" s="14"/>
      <c r="HZ755" s="14"/>
      <c r="IA755" s="14"/>
      <c r="IB755" s="14"/>
      <c r="IC755" s="14"/>
      <c r="ID755" s="14"/>
      <c r="IE755" s="14"/>
      <c r="IF755" s="14"/>
      <c r="IG755" s="14"/>
      <c r="IH755" s="14"/>
      <c r="II755" s="14"/>
      <c r="IJ755" s="14"/>
      <c r="IK755" s="14"/>
      <c r="IL755" s="14"/>
      <c r="IM755" s="14"/>
      <c r="IN755" s="14"/>
      <c r="IO755" s="14"/>
      <c r="IP755" s="14"/>
      <c r="IQ755" s="14"/>
      <c r="IR755" s="14"/>
      <c r="IS755" s="14"/>
      <c r="IT755" s="14"/>
      <c r="IU755" s="14"/>
      <c r="IV755" s="14"/>
      <c r="IW755" s="14"/>
      <c r="IX755" s="14"/>
      <c r="IY755" s="14"/>
      <c r="IZ755" s="14"/>
      <c r="JA755" s="14"/>
      <c r="JB755" s="14"/>
      <c r="JC755" s="14"/>
      <c r="JD755" s="14"/>
      <c r="JE755" s="14"/>
      <c r="JF755" s="14"/>
      <c r="JG755" s="14"/>
      <c r="JH755" s="14"/>
      <c r="JI755" s="14"/>
      <c r="JJ755" s="14"/>
      <c r="JK755" s="14"/>
      <c r="JL755" s="14"/>
      <c r="JM755" s="14"/>
      <c r="JN755" s="14"/>
      <c r="JO755" s="14"/>
      <c r="JP755" s="14"/>
      <c r="JQ755" s="14"/>
      <c r="JR755" s="14"/>
      <c r="JS755" s="14"/>
      <c r="JT755" s="14"/>
      <c r="JU755" s="14"/>
      <c r="JV755" s="14"/>
      <c r="JW755" s="14"/>
      <c r="JX755" s="14"/>
      <c r="JY755" s="14"/>
      <c r="JZ755" s="14"/>
      <c r="KA755" s="14"/>
      <c r="KB755" s="14"/>
      <c r="KC755" s="14"/>
      <c r="KD755" s="14"/>
      <c r="KE755" s="14"/>
      <c r="KF755" s="14"/>
      <c r="KG755" s="14"/>
      <c r="KH755" s="14"/>
      <c r="KI755" s="14"/>
      <c r="KJ755" s="14"/>
      <c r="KK755" s="14"/>
      <c r="KL755" s="14"/>
      <c r="KM755" s="14"/>
      <c r="KN755" s="14"/>
      <c r="KO755" s="14"/>
      <c r="KP755" s="14"/>
      <c r="KQ755" s="14"/>
      <c r="KR755" s="14"/>
      <c r="KS755" s="14"/>
      <c r="KT755" s="14"/>
      <c r="KU755" s="14"/>
      <c r="KV755" s="14"/>
      <c r="KW755" s="14"/>
      <c r="KX755" s="14"/>
      <c r="KY755" s="14"/>
      <c r="KZ755" s="14"/>
      <c r="LA755" s="14"/>
      <c r="LB755" s="14"/>
      <c r="LC755" s="14"/>
      <c r="LD755" s="14"/>
      <c r="LE755" s="14"/>
      <c r="LF755" s="14"/>
      <c r="LG755" s="14"/>
      <c r="LH755" s="14"/>
      <c r="LI755" s="14"/>
      <c r="LJ755" s="14"/>
      <c r="LK755" s="14"/>
      <c r="LL755" s="14"/>
      <c r="LM755" s="14"/>
      <c r="LN755" s="14"/>
      <c r="LO755" s="14"/>
      <c r="LP755" s="14"/>
      <c r="LQ755" s="14"/>
      <c r="LR755" s="14"/>
      <c r="LS755" s="14"/>
      <c r="LT755" s="14"/>
      <c r="LU755" s="14"/>
      <c r="LV755" s="14"/>
      <c r="LW755" s="14"/>
      <c r="LX755" s="14"/>
      <c r="LY755" s="14"/>
      <c r="LZ755" s="14"/>
      <c r="MA755" s="14"/>
      <c r="MB755" s="14"/>
      <c r="MC755" s="14"/>
      <c r="MD755" s="14"/>
      <c r="ME755" s="14"/>
      <c r="MF755" s="14"/>
      <c r="MG755" s="14"/>
      <c r="MH755" s="14"/>
      <c r="MI755" s="14"/>
      <c r="MJ755" s="14"/>
      <c r="MK755" s="14"/>
      <c r="ML755" s="14"/>
      <c r="MM755" s="14"/>
      <c r="MN755" s="14"/>
      <c r="MO755" s="14"/>
      <c r="MP755" s="14"/>
      <c r="MQ755" s="14"/>
      <c r="MR755" s="14"/>
      <c r="MS755" s="14"/>
      <c r="MT755" s="14"/>
      <c r="MU755" s="14"/>
      <c r="MV755" s="14"/>
      <c r="MW755" s="14"/>
      <c r="MX755" s="14"/>
      <c r="MY755" s="14"/>
      <c r="MZ755" s="14"/>
      <c r="NA755" s="14"/>
      <c r="NB755" s="14"/>
      <c r="NC755" s="14"/>
      <c r="ND755" s="14"/>
      <c r="NE755" s="14"/>
      <c r="NF755" s="14"/>
      <c r="NG755" s="14"/>
      <c r="NH755" s="14"/>
      <c r="NI755" s="14"/>
      <c r="NJ755" s="14"/>
      <c r="NK755" s="14"/>
      <c r="NL755" s="14"/>
      <c r="NM755" s="14"/>
      <c r="NN755" s="14"/>
      <c r="NO755" s="14"/>
      <c r="NP755" s="14"/>
      <c r="NQ755" s="14"/>
      <c r="NR755" s="14"/>
      <c r="NS755" s="14"/>
      <c r="NT755" s="14"/>
    </row>
    <row r="756" spans="1:384" ht="13.5" customHeight="1" x14ac:dyDescent="0.25">
      <c r="A756" s="1"/>
      <c r="B756" s="14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  <c r="IY756" s="14"/>
      <c r="IZ756" s="14"/>
      <c r="JA756" s="14"/>
      <c r="JB756" s="14"/>
      <c r="JC756" s="14"/>
      <c r="JD756" s="14"/>
      <c r="JE756" s="14"/>
      <c r="JF756" s="14"/>
      <c r="JG756" s="14"/>
      <c r="JH756" s="14"/>
      <c r="JI756" s="14"/>
      <c r="JJ756" s="14"/>
      <c r="JK756" s="14"/>
      <c r="JL756" s="14"/>
      <c r="JM756" s="14"/>
      <c r="JN756" s="14"/>
      <c r="JO756" s="14"/>
      <c r="JP756" s="14"/>
      <c r="JQ756" s="14"/>
      <c r="JR756" s="14"/>
      <c r="JS756" s="14"/>
      <c r="JT756" s="14"/>
      <c r="JU756" s="14"/>
      <c r="JV756" s="14"/>
      <c r="JW756" s="14"/>
      <c r="JX756" s="14"/>
      <c r="JY756" s="14"/>
      <c r="JZ756" s="14"/>
      <c r="KA756" s="14"/>
      <c r="KB756" s="14"/>
      <c r="KC756" s="14"/>
      <c r="KD756" s="14"/>
      <c r="KE756" s="14"/>
      <c r="KF756" s="14"/>
      <c r="KG756" s="14"/>
      <c r="KH756" s="14"/>
      <c r="KI756" s="14"/>
      <c r="KJ756" s="14"/>
      <c r="KK756" s="14"/>
      <c r="KL756" s="14"/>
      <c r="KM756" s="14"/>
      <c r="KN756" s="14"/>
      <c r="KO756" s="14"/>
      <c r="KP756" s="14"/>
      <c r="KQ756" s="14"/>
      <c r="KR756" s="14"/>
      <c r="KS756" s="14"/>
      <c r="KT756" s="14"/>
      <c r="KU756" s="14"/>
      <c r="KV756" s="14"/>
      <c r="KW756" s="14"/>
      <c r="KX756" s="14"/>
      <c r="KY756" s="14"/>
      <c r="KZ756" s="14"/>
      <c r="LA756" s="14"/>
      <c r="LB756" s="14"/>
      <c r="LC756" s="14"/>
      <c r="LD756" s="14"/>
      <c r="LE756" s="14"/>
      <c r="LF756" s="14"/>
      <c r="LG756" s="14"/>
      <c r="LH756" s="14"/>
      <c r="LI756" s="14"/>
      <c r="LJ756" s="14"/>
      <c r="LK756" s="14"/>
      <c r="LL756" s="14"/>
      <c r="LM756" s="14"/>
      <c r="LN756" s="14"/>
      <c r="LO756" s="14"/>
      <c r="LP756" s="14"/>
      <c r="LQ756" s="14"/>
      <c r="LR756" s="14"/>
      <c r="LS756" s="14"/>
      <c r="LT756" s="14"/>
      <c r="LU756" s="14"/>
      <c r="LV756" s="14"/>
      <c r="LW756" s="14"/>
      <c r="LX756" s="14"/>
      <c r="LY756" s="14"/>
      <c r="LZ756" s="14"/>
      <c r="MA756" s="14"/>
      <c r="MB756" s="14"/>
      <c r="MC756" s="14"/>
      <c r="MD756" s="14"/>
      <c r="ME756" s="14"/>
      <c r="MF756" s="14"/>
      <c r="MG756" s="14"/>
      <c r="MH756" s="14"/>
      <c r="MI756" s="14"/>
      <c r="MJ756" s="14"/>
      <c r="MK756" s="14"/>
      <c r="ML756" s="14"/>
      <c r="MM756" s="14"/>
      <c r="MN756" s="14"/>
      <c r="MO756" s="14"/>
      <c r="MP756" s="14"/>
      <c r="MQ756" s="14"/>
      <c r="MR756" s="14"/>
      <c r="MS756" s="14"/>
      <c r="MT756" s="14"/>
      <c r="MU756" s="14"/>
      <c r="MV756" s="14"/>
      <c r="MW756" s="14"/>
      <c r="MX756" s="14"/>
      <c r="MY756" s="14"/>
      <c r="MZ756" s="14"/>
      <c r="NA756" s="14"/>
      <c r="NB756" s="14"/>
      <c r="NC756" s="14"/>
      <c r="ND756" s="14"/>
      <c r="NE756" s="14"/>
      <c r="NF756" s="14"/>
      <c r="NG756" s="14"/>
      <c r="NH756" s="14"/>
      <c r="NI756" s="14"/>
      <c r="NJ756" s="14"/>
      <c r="NK756" s="14"/>
      <c r="NL756" s="14"/>
      <c r="NM756" s="14"/>
      <c r="NN756" s="14"/>
      <c r="NO756" s="14"/>
      <c r="NP756" s="14"/>
      <c r="NQ756" s="14"/>
      <c r="NR756" s="14"/>
      <c r="NS756" s="14"/>
      <c r="NT756" s="14"/>
    </row>
    <row r="757" spans="1:384" ht="13.5" customHeight="1" x14ac:dyDescent="0.25">
      <c r="A757" s="1"/>
      <c r="B757" s="14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4"/>
      <c r="HM757" s="14"/>
      <c r="HN757" s="14"/>
      <c r="HO757" s="14"/>
      <c r="HP757" s="14"/>
      <c r="HQ757" s="14"/>
      <c r="HR757" s="14"/>
      <c r="HS757" s="14"/>
      <c r="HT757" s="14"/>
      <c r="HU757" s="14"/>
      <c r="HV757" s="14"/>
      <c r="HW757" s="14"/>
      <c r="HX757" s="14"/>
      <c r="HY757" s="14"/>
      <c r="HZ757" s="14"/>
      <c r="IA757" s="14"/>
      <c r="IB757" s="14"/>
      <c r="IC757" s="14"/>
      <c r="ID757" s="14"/>
      <c r="IE757" s="14"/>
      <c r="IF757" s="14"/>
      <c r="IG757" s="14"/>
      <c r="IH757" s="14"/>
      <c r="II757" s="14"/>
      <c r="IJ757" s="14"/>
      <c r="IK757" s="14"/>
      <c r="IL757" s="14"/>
      <c r="IM757" s="14"/>
      <c r="IN757" s="14"/>
      <c r="IO757" s="14"/>
      <c r="IP757" s="14"/>
      <c r="IQ757" s="14"/>
      <c r="IR757" s="14"/>
      <c r="IS757" s="14"/>
      <c r="IT757" s="14"/>
      <c r="IU757" s="14"/>
      <c r="IV757" s="14"/>
      <c r="IW757" s="14"/>
      <c r="IX757" s="14"/>
      <c r="IY757" s="14"/>
      <c r="IZ757" s="14"/>
      <c r="JA757" s="14"/>
      <c r="JB757" s="14"/>
      <c r="JC757" s="14"/>
      <c r="JD757" s="14"/>
      <c r="JE757" s="14"/>
      <c r="JF757" s="14"/>
      <c r="JG757" s="14"/>
      <c r="JH757" s="14"/>
      <c r="JI757" s="14"/>
      <c r="JJ757" s="14"/>
      <c r="JK757" s="14"/>
      <c r="JL757" s="14"/>
      <c r="JM757" s="14"/>
      <c r="JN757" s="14"/>
      <c r="JO757" s="14"/>
      <c r="JP757" s="14"/>
      <c r="JQ757" s="14"/>
      <c r="JR757" s="14"/>
      <c r="JS757" s="14"/>
      <c r="JT757" s="14"/>
      <c r="JU757" s="14"/>
      <c r="JV757" s="14"/>
      <c r="JW757" s="14"/>
      <c r="JX757" s="14"/>
      <c r="JY757" s="14"/>
      <c r="JZ757" s="14"/>
      <c r="KA757" s="14"/>
      <c r="KB757" s="14"/>
      <c r="KC757" s="14"/>
      <c r="KD757" s="14"/>
      <c r="KE757" s="14"/>
      <c r="KF757" s="14"/>
      <c r="KG757" s="14"/>
      <c r="KH757" s="14"/>
      <c r="KI757" s="14"/>
      <c r="KJ757" s="14"/>
      <c r="KK757" s="14"/>
      <c r="KL757" s="14"/>
      <c r="KM757" s="14"/>
      <c r="KN757" s="14"/>
      <c r="KO757" s="14"/>
      <c r="KP757" s="14"/>
      <c r="KQ757" s="14"/>
      <c r="KR757" s="14"/>
      <c r="KS757" s="14"/>
      <c r="KT757" s="14"/>
      <c r="KU757" s="14"/>
      <c r="KV757" s="14"/>
      <c r="KW757" s="14"/>
      <c r="KX757" s="14"/>
      <c r="KY757" s="14"/>
      <c r="KZ757" s="14"/>
      <c r="LA757" s="14"/>
      <c r="LB757" s="14"/>
      <c r="LC757" s="14"/>
      <c r="LD757" s="14"/>
      <c r="LE757" s="14"/>
      <c r="LF757" s="14"/>
      <c r="LG757" s="14"/>
      <c r="LH757" s="14"/>
      <c r="LI757" s="14"/>
      <c r="LJ757" s="14"/>
      <c r="LK757" s="14"/>
      <c r="LL757" s="14"/>
      <c r="LM757" s="14"/>
      <c r="LN757" s="14"/>
      <c r="LO757" s="14"/>
      <c r="LP757" s="14"/>
      <c r="LQ757" s="14"/>
      <c r="LR757" s="14"/>
      <c r="LS757" s="14"/>
      <c r="LT757" s="14"/>
      <c r="LU757" s="14"/>
      <c r="LV757" s="14"/>
      <c r="LW757" s="14"/>
      <c r="LX757" s="14"/>
      <c r="LY757" s="14"/>
      <c r="LZ757" s="14"/>
      <c r="MA757" s="14"/>
      <c r="MB757" s="14"/>
      <c r="MC757" s="14"/>
      <c r="MD757" s="14"/>
      <c r="ME757" s="14"/>
      <c r="MF757" s="14"/>
      <c r="MG757" s="14"/>
      <c r="MH757" s="14"/>
      <c r="MI757" s="14"/>
      <c r="MJ757" s="14"/>
      <c r="MK757" s="14"/>
      <c r="ML757" s="14"/>
      <c r="MM757" s="14"/>
      <c r="MN757" s="14"/>
      <c r="MO757" s="14"/>
      <c r="MP757" s="14"/>
      <c r="MQ757" s="14"/>
      <c r="MR757" s="14"/>
      <c r="MS757" s="14"/>
      <c r="MT757" s="14"/>
      <c r="MU757" s="14"/>
      <c r="MV757" s="14"/>
      <c r="MW757" s="14"/>
      <c r="MX757" s="14"/>
      <c r="MY757" s="14"/>
      <c r="MZ757" s="14"/>
      <c r="NA757" s="14"/>
      <c r="NB757" s="14"/>
      <c r="NC757" s="14"/>
      <c r="ND757" s="14"/>
      <c r="NE757" s="14"/>
      <c r="NF757" s="14"/>
      <c r="NG757" s="14"/>
      <c r="NH757" s="14"/>
      <c r="NI757" s="14"/>
      <c r="NJ757" s="14"/>
      <c r="NK757" s="14"/>
      <c r="NL757" s="14"/>
      <c r="NM757" s="14"/>
      <c r="NN757" s="14"/>
      <c r="NO757" s="14"/>
      <c r="NP757" s="14"/>
      <c r="NQ757" s="14"/>
      <c r="NR757" s="14"/>
      <c r="NS757" s="14"/>
      <c r="NT757" s="14"/>
    </row>
    <row r="758" spans="1:384" ht="13.5" customHeight="1" x14ac:dyDescent="0.25">
      <c r="A758" s="1"/>
      <c r="B758" s="14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HK758" s="14"/>
      <c r="HL758" s="14"/>
      <c r="HM758" s="14"/>
      <c r="HN758" s="14"/>
      <c r="HO758" s="14"/>
      <c r="HP758" s="14"/>
      <c r="HQ758" s="14"/>
      <c r="HR758" s="14"/>
      <c r="HS758" s="14"/>
      <c r="HT758" s="14"/>
      <c r="HU758" s="14"/>
      <c r="HV758" s="14"/>
      <c r="HW758" s="14"/>
      <c r="HX758" s="14"/>
      <c r="HY758" s="14"/>
      <c r="HZ758" s="14"/>
      <c r="IA758" s="14"/>
      <c r="IB758" s="14"/>
      <c r="IC758" s="14"/>
      <c r="ID758" s="14"/>
      <c r="IE758" s="14"/>
      <c r="IF758" s="14"/>
      <c r="IG758" s="14"/>
      <c r="IH758" s="14"/>
      <c r="II758" s="14"/>
      <c r="IJ758" s="14"/>
      <c r="IK758" s="14"/>
      <c r="IL758" s="14"/>
      <c r="IM758" s="14"/>
      <c r="IN758" s="14"/>
      <c r="IO758" s="14"/>
      <c r="IP758" s="14"/>
      <c r="IQ758" s="14"/>
      <c r="IR758" s="14"/>
      <c r="IS758" s="14"/>
      <c r="IT758" s="14"/>
      <c r="IU758" s="14"/>
      <c r="IV758" s="14"/>
      <c r="IW758" s="14"/>
      <c r="IX758" s="14"/>
      <c r="IY758" s="14"/>
      <c r="IZ758" s="14"/>
      <c r="JA758" s="14"/>
      <c r="JB758" s="14"/>
      <c r="JC758" s="14"/>
      <c r="JD758" s="14"/>
      <c r="JE758" s="14"/>
      <c r="JF758" s="14"/>
      <c r="JG758" s="14"/>
      <c r="JH758" s="14"/>
      <c r="JI758" s="14"/>
      <c r="JJ758" s="14"/>
      <c r="JK758" s="14"/>
      <c r="JL758" s="14"/>
      <c r="JM758" s="14"/>
      <c r="JN758" s="14"/>
      <c r="JO758" s="14"/>
      <c r="JP758" s="14"/>
      <c r="JQ758" s="14"/>
      <c r="JR758" s="14"/>
      <c r="JS758" s="14"/>
      <c r="JT758" s="14"/>
      <c r="JU758" s="14"/>
      <c r="JV758" s="14"/>
      <c r="JW758" s="14"/>
      <c r="JX758" s="14"/>
      <c r="JY758" s="14"/>
      <c r="JZ758" s="14"/>
      <c r="KA758" s="14"/>
      <c r="KB758" s="14"/>
      <c r="KC758" s="14"/>
      <c r="KD758" s="14"/>
      <c r="KE758" s="14"/>
      <c r="KF758" s="14"/>
      <c r="KG758" s="14"/>
      <c r="KH758" s="14"/>
      <c r="KI758" s="14"/>
      <c r="KJ758" s="14"/>
      <c r="KK758" s="14"/>
      <c r="KL758" s="14"/>
      <c r="KM758" s="14"/>
      <c r="KN758" s="14"/>
      <c r="KO758" s="14"/>
      <c r="KP758" s="14"/>
      <c r="KQ758" s="14"/>
      <c r="KR758" s="14"/>
      <c r="KS758" s="14"/>
      <c r="KT758" s="14"/>
      <c r="KU758" s="14"/>
      <c r="KV758" s="14"/>
      <c r="KW758" s="14"/>
      <c r="KX758" s="14"/>
      <c r="KY758" s="14"/>
      <c r="KZ758" s="14"/>
      <c r="LA758" s="14"/>
      <c r="LB758" s="14"/>
      <c r="LC758" s="14"/>
      <c r="LD758" s="14"/>
      <c r="LE758" s="14"/>
      <c r="LF758" s="14"/>
      <c r="LG758" s="14"/>
      <c r="LH758" s="14"/>
      <c r="LI758" s="14"/>
      <c r="LJ758" s="14"/>
      <c r="LK758" s="14"/>
      <c r="LL758" s="14"/>
      <c r="LM758" s="14"/>
      <c r="LN758" s="14"/>
      <c r="LO758" s="14"/>
      <c r="LP758" s="14"/>
      <c r="LQ758" s="14"/>
      <c r="LR758" s="14"/>
      <c r="LS758" s="14"/>
      <c r="LT758" s="14"/>
      <c r="LU758" s="14"/>
      <c r="LV758" s="14"/>
      <c r="LW758" s="14"/>
      <c r="LX758" s="14"/>
      <c r="LY758" s="14"/>
      <c r="LZ758" s="14"/>
      <c r="MA758" s="14"/>
      <c r="MB758" s="14"/>
      <c r="MC758" s="14"/>
      <c r="MD758" s="14"/>
      <c r="ME758" s="14"/>
      <c r="MF758" s="14"/>
      <c r="MG758" s="14"/>
      <c r="MH758" s="14"/>
      <c r="MI758" s="14"/>
      <c r="MJ758" s="14"/>
      <c r="MK758" s="14"/>
      <c r="ML758" s="14"/>
      <c r="MM758" s="14"/>
      <c r="MN758" s="14"/>
      <c r="MO758" s="14"/>
      <c r="MP758" s="14"/>
      <c r="MQ758" s="14"/>
      <c r="MR758" s="14"/>
      <c r="MS758" s="14"/>
      <c r="MT758" s="14"/>
      <c r="MU758" s="14"/>
      <c r="MV758" s="14"/>
      <c r="MW758" s="14"/>
      <c r="MX758" s="14"/>
      <c r="MY758" s="14"/>
      <c r="MZ758" s="14"/>
      <c r="NA758" s="14"/>
      <c r="NB758" s="14"/>
      <c r="NC758" s="14"/>
      <c r="ND758" s="14"/>
      <c r="NE758" s="14"/>
      <c r="NF758" s="14"/>
      <c r="NG758" s="14"/>
      <c r="NH758" s="14"/>
      <c r="NI758" s="14"/>
      <c r="NJ758" s="14"/>
      <c r="NK758" s="14"/>
      <c r="NL758" s="14"/>
      <c r="NM758" s="14"/>
      <c r="NN758" s="14"/>
      <c r="NO758" s="14"/>
      <c r="NP758" s="14"/>
      <c r="NQ758" s="14"/>
      <c r="NR758" s="14"/>
      <c r="NS758" s="14"/>
      <c r="NT758" s="14"/>
    </row>
    <row r="759" spans="1:384" ht="13.5" customHeight="1" x14ac:dyDescent="0.25">
      <c r="A759" s="1"/>
      <c r="B759" s="14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4"/>
      <c r="HY759" s="14"/>
      <c r="HZ759" s="14"/>
      <c r="IA759" s="14"/>
      <c r="IB759" s="14"/>
      <c r="IC759" s="14"/>
      <c r="ID759" s="14"/>
      <c r="IE759" s="14"/>
      <c r="IF759" s="14"/>
      <c r="IG759" s="14"/>
      <c r="IH759" s="14"/>
      <c r="II759" s="14"/>
      <c r="IJ759" s="14"/>
      <c r="IK759" s="14"/>
      <c r="IL759" s="14"/>
      <c r="IM759" s="14"/>
      <c r="IN759" s="14"/>
      <c r="IO759" s="14"/>
      <c r="IP759" s="14"/>
      <c r="IQ759" s="14"/>
      <c r="IR759" s="14"/>
      <c r="IS759" s="14"/>
      <c r="IT759" s="14"/>
      <c r="IU759" s="14"/>
      <c r="IV759" s="14"/>
      <c r="IW759" s="14"/>
      <c r="IX759" s="14"/>
      <c r="IY759" s="14"/>
      <c r="IZ759" s="14"/>
      <c r="JA759" s="14"/>
      <c r="JB759" s="14"/>
      <c r="JC759" s="14"/>
      <c r="JD759" s="14"/>
      <c r="JE759" s="14"/>
      <c r="JF759" s="14"/>
      <c r="JG759" s="14"/>
      <c r="JH759" s="14"/>
      <c r="JI759" s="14"/>
      <c r="JJ759" s="14"/>
      <c r="JK759" s="14"/>
      <c r="JL759" s="14"/>
      <c r="JM759" s="14"/>
      <c r="JN759" s="14"/>
      <c r="JO759" s="14"/>
      <c r="JP759" s="14"/>
      <c r="JQ759" s="14"/>
      <c r="JR759" s="14"/>
      <c r="JS759" s="14"/>
      <c r="JT759" s="14"/>
      <c r="JU759" s="14"/>
      <c r="JV759" s="14"/>
      <c r="JW759" s="14"/>
      <c r="JX759" s="14"/>
      <c r="JY759" s="14"/>
      <c r="JZ759" s="14"/>
      <c r="KA759" s="14"/>
      <c r="KB759" s="14"/>
      <c r="KC759" s="14"/>
      <c r="KD759" s="14"/>
      <c r="KE759" s="14"/>
      <c r="KF759" s="14"/>
      <c r="KG759" s="14"/>
      <c r="KH759" s="14"/>
      <c r="KI759" s="14"/>
      <c r="KJ759" s="14"/>
      <c r="KK759" s="14"/>
      <c r="KL759" s="14"/>
      <c r="KM759" s="14"/>
      <c r="KN759" s="14"/>
      <c r="KO759" s="14"/>
      <c r="KP759" s="14"/>
      <c r="KQ759" s="14"/>
      <c r="KR759" s="14"/>
      <c r="KS759" s="14"/>
      <c r="KT759" s="14"/>
      <c r="KU759" s="14"/>
      <c r="KV759" s="14"/>
      <c r="KW759" s="14"/>
      <c r="KX759" s="14"/>
      <c r="KY759" s="14"/>
      <c r="KZ759" s="14"/>
      <c r="LA759" s="14"/>
      <c r="LB759" s="14"/>
      <c r="LC759" s="14"/>
      <c r="LD759" s="14"/>
      <c r="LE759" s="14"/>
      <c r="LF759" s="14"/>
      <c r="LG759" s="14"/>
      <c r="LH759" s="14"/>
      <c r="LI759" s="14"/>
      <c r="LJ759" s="14"/>
      <c r="LK759" s="14"/>
      <c r="LL759" s="14"/>
      <c r="LM759" s="14"/>
      <c r="LN759" s="14"/>
      <c r="LO759" s="14"/>
      <c r="LP759" s="14"/>
      <c r="LQ759" s="14"/>
      <c r="LR759" s="14"/>
      <c r="LS759" s="14"/>
      <c r="LT759" s="14"/>
      <c r="LU759" s="14"/>
      <c r="LV759" s="14"/>
      <c r="LW759" s="14"/>
      <c r="LX759" s="14"/>
      <c r="LY759" s="14"/>
      <c r="LZ759" s="14"/>
      <c r="MA759" s="14"/>
      <c r="MB759" s="14"/>
      <c r="MC759" s="14"/>
      <c r="MD759" s="14"/>
      <c r="ME759" s="14"/>
      <c r="MF759" s="14"/>
      <c r="MG759" s="14"/>
      <c r="MH759" s="14"/>
      <c r="MI759" s="14"/>
      <c r="MJ759" s="14"/>
      <c r="MK759" s="14"/>
      <c r="ML759" s="14"/>
      <c r="MM759" s="14"/>
      <c r="MN759" s="14"/>
      <c r="MO759" s="14"/>
      <c r="MP759" s="14"/>
      <c r="MQ759" s="14"/>
      <c r="MR759" s="14"/>
      <c r="MS759" s="14"/>
      <c r="MT759" s="14"/>
      <c r="MU759" s="14"/>
      <c r="MV759" s="14"/>
      <c r="MW759" s="14"/>
      <c r="MX759" s="14"/>
      <c r="MY759" s="14"/>
      <c r="MZ759" s="14"/>
      <c r="NA759" s="14"/>
      <c r="NB759" s="14"/>
      <c r="NC759" s="14"/>
      <c r="ND759" s="14"/>
      <c r="NE759" s="14"/>
      <c r="NF759" s="14"/>
      <c r="NG759" s="14"/>
      <c r="NH759" s="14"/>
      <c r="NI759" s="14"/>
      <c r="NJ759" s="14"/>
      <c r="NK759" s="14"/>
      <c r="NL759" s="14"/>
      <c r="NM759" s="14"/>
      <c r="NN759" s="14"/>
      <c r="NO759" s="14"/>
      <c r="NP759" s="14"/>
      <c r="NQ759" s="14"/>
      <c r="NR759" s="14"/>
      <c r="NS759" s="14"/>
      <c r="NT759" s="14"/>
    </row>
    <row r="760" spans="1:384" ht="13.5" customHeight="1" x14ac:dyDescent="0.25">
      <c r="A760" s="1"/>
      <c r="B760" s="14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HK760" s="14"/>
      <c r="HL760" s="14"/>
      <c r="HM760" s="14"/>
      <c r="HN760" s="14"/>
      <c r="HO760" s="14"/>
      <c r="HP760" s="14"/>
      <c r="HQ760" s="14"/>
      <c r="HR760" s="14"/>
      <c r="HS760" s="14"/>
      <c r="HT760" s="14"/>
      <c r="HU760" s="14"/>
      <c r="HV760" s="14"/>
      <c r="HW760" s="14"/>
      <c r="HX760" s="14"/>
      <c r="HY760" s="14"/>
      <c r="HZ760" s="14"/>
      <c r="IA760" s="14"/>
      <c r="IB760" s="14"/>
      <c r="IC760" s="14"/>
      <c r="ID760" s="14"/>
      <c r="IE760" s="14"/>
      <c r="IF760" s="14"/>
      <c r="IG760" s="14"/>
      <c r="IH760" s="14"/>
      <c r="II760" s="14"/>
      <c r="IJ760" s="14"/>
      <c r="IK760" s="14"/>
      <c r="IL760" s="14"/>
      <c r="IM760" s="14"/>
      <c r="IN760" s="14"/>
      <c r="IO760" s="14"/>
      <c r="IP760" s="14"/>
      <c r="IQ760" s="14"/>
      <c r="IR760" s="14"/>
      <c r="IS760" s="14"/>
      <c r="IT760" s="14"/>
      <c r="IU760" s="14"/>
      <c r="IV760" s="14"/>
      <c r="IW760" s="14"/>
      <c r="IX760" s="14"/>
      <c r="IY760" s="14"/>
      <c r="IZ760" s="14"/>
      <c r="JA760" s="14"/>
      <c r="JB760" s="14"/>
      <c r="JC760" s="14"/>
      <c r="JD760" s="14"/>
      <c r="JE760" s="14"/>
      <c r="JF760" s="14"/>
      <c r="JG760" s="14"/>
      <c r="JH760" s="14"/>
      <c r="JI760" s="14"/>
      <c r="JJ760" s="14"/>
      <c r="JK760" s="14"/>
      <c r="JL760" s="14"/>
      <c r="JM760" s="14"/>
      <c r="JN760" s="14"/>
      <c r="JO760" s="14"/>
      <c r="JP760" s="14"/>
      <c r="JQ760" s="14"/>
      <c r="JR760" s="14"/>
      <c r="JS760" s="14"/>
      <c r="JT760" s="14"/>
      <c r="JU760" s="14"/>
      <c r="JV760" s="14"/>
      <c r="JW760" s="14"/>
      <c r="JX760" s="14"/>
      <c r="JY760" s="14"/>
      <c r="JZ760" s="14"/>
      <c r="KA760" s="14"/>
      <c r="KB760" s="14"/>
      <c r="KC760" s="14"/>
      <c r="KD760" s="14"/>
      <c r="KE760" s="14"/>
      <c r="KF760" s="14"/>
      <c r="KG760" s="14"/>
      <c r="KH760" s="14"/>
      <c r="KI760" s="14"/>
      <c r="KJ760" s="14"/>
      <c r="KK760" s="14"/>
      <c r="KL760" s="14"/>
      <c r="KM760" s="14"/>
      <c r="KN760" s="14"/>
      <c r="KO760" s="14"/>
      <c r="KP760" s="14"/>
      <c r="KQ760" s="14"/>
      <c r="KR760" s="14"/>
      <c r="KS760" s="14"/>
      <c r="KT760" s="14"/>
      <c r="KU760" s="14"/>
      <c r="KV760" s="14"/>
      <c r="KW760" s="14"/>
      <c r="KX760" s="14"/>
      <c r="KY760" s="14"/>
      <c r="KZ760" s="14"/>
      <c r="LA760" s="14"/>
      <c r="LB760" s="14"/>
      <c r="LC760" s="14"/>
      <c r="LD760" s="14"/>
      <c r="LE760" s="14"/>
      <c r="LF760" s="14"/>
      <c r="LG760" s="14"/>
      <c r="LH760" s="14"/>
      <c r="LI760" s="14"/>
      <c r="LJ760" s="14"/>
      <c r="LK760" s="14"/>
      <c r="LL760" s="14"/>
      <c r="LM760" s="14"/>
      <c r="LN760" s="14"/>
      <c r="LO760" s="14"/>
      <c r="LP760" s="14"/>
      <c r="LQ760" s="14"/>
      <c r="LR760" s="14"/>
      <c r="LS760" s="14"/>
      <c r="LT760" s="14"/>
      <c r="LU760" s="14"/>
      <c r="LV760" s="14"/>
      <c r="LW760" s="14"/>
      <c r="LX760" s="14"/>
      <c r="LY760" s="14"/>
      <c r="LZ760" s="14"/>
      <c r="MA760" s="14"/>
      <c r="MB760" s="14"/>
      <c r="MC760" s="14"/>
      <c r="MD760" s="14"/>
      <c r="ME760" s="14"/>
      <c r="MF760" s="14"/>
      <c r="MG760" s="14"/>
      <c r="MH760" s="14"/>
      <c r="MI760" s="14"/>
      <c r="MJ760" s="14"/>
      <c r="MK760" s="14"/>
      <c r="ML760" s="14"/>
      <c r="MM760" s="14"/>
      <c r="MN760" s="14"/>
      <c r="MO760" s="14"/>
      <c r="MP760" s="14"/>
      <c r="MQ760" s="14"/>
      <c r="MR760" s="14"/>
      <c r="MS760" s="14"/>
      <c r="MT760" s="14"/>
      <c r="MU760" s="14"/>
      <c r="MV760" s="14"/>
      <c r="MW760" s="14"/>
      <c r="MX760" s="14"/>
      <c r="MY760" s="14"/>
      <c r="MZ760" s="14"/>
      <c r="NA760" s="14"/>
      <c r="NB760" s="14"/>
      <c r="NC760" s="14"/>
      <c r="ND760" s="14"/>
      <c r="NE760" s="14"/>
      <c r="NF760" s="14"/>
      <c r="NG760" s="14"/>
      <c r="NH760" s="14"/>
      <c r="NI760" s="14"/>
      <c r="NJ760" s="14"/>
      <c r="NK760" s="14"/>
      <c r="NL760" s="14"/>
      <c r="NM760" s="14"/>
      <c r="NN760" s="14"/>
      <c r="NO760" s="14"/>
      <c r="NP760" s="14"/>
      <c r="NQ760" s="14"/>
      <c r="NR760" s="14"/>
      <c r="NS760" s="14"/>
      <c r="NT760" s="14"/>
    </row>
    <row r="761" spans="1:384" ht="13.5" customHeight="1" x14ac:dyDescent="0.25">
      <c r="A761" s="1"/>
      <c r="B761" s="14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  <c r="IK761" s="14"/>
      <c r="IL761" s="14"/>
      <c r="IM761" s="14"/>
      <c r="IN761" s="14"/>
      <c r="IO761" s="14"/>
      <c r="IP761" s="14"/>
      <c r="IQ761" s="14"/>
      <c r="IR761" s="14"/>
      <c r="IS761" s="14"/>
      <c r="IT761" s="14"/>
      <c r="IU761" s="14"/>
      <c r="IV761" s="14"/>
      <c r="IW761" s="14"/>
      <c r="IX761" s="14"/>
      <c r="IY761" s="14"/>
      <c r="IZ761" s="14"/>
      <c r="JA761" s="14"/>
      <c r="JB761" s="14"/>
      <c r="JC761" s="14"/>
      <c r="JD761" s="14"/>
      <c r="JE761" s="14"/>
      <c r="JF761" s="14"/>
      <c r="JG761" s="14"/>
      <c r="JH761" s="14"/>
      <c r="JI761" s="14"/>
      <c r="JJ761" s="14"/>
      <c r="JK761" s="14"/>
      <c r="JL761" s="14"/>
      <c r="JM761" s="14"/>
      <c r="JN761" s="14"/>
      <c r="JO761" s="14"/>
      <c r="JP761" s="14"/>
      <c r="JQ761" s="14"/>
      <c r="JR761" s="14"/>
      <c r="JS761" s="14"/>
      <c r="JT761" s="14"/>
      <c r="JU761" s="14"/>
      <c r="JV761" s="14"/>
      <c r="JW761" s="14"/>
      <c r="JX761" s="14"/>
      <c r="JY761" s="14"/>
      <c r="JZ761" s="14"/>
      <c r="KA761" s="14"/>
      <c r="KB761" s="14"/>
      <c r="KC761" s="14"/>
      <c r="KD761" s="14"/>
      <c r="KE761" s="14"/>
      <c r="KF761" s="14"/>
      <c r="KG761" s="14"/>
      <c r="KH761" s="14"/>
      <c r="KI761" s="14"/>
      <c r="KJ761" s="14"/>
      <c r="KK761" s="14"/>
      <c r="KL761" s="14"/>
      <c r="KM761" s="14"/>
      <c r="KN761" s="14"/>
      <c r="KO761" s="14"/>
      <c r="KP761" s="14"/>
      <c r="KQ761" s="14"/>
      <c r="KR761" s="14"/>
      <c r="KS761" s="14"/>
      <c r="KT761" s="14"/>
      <c r="KU761" s="14"/>
      <c r="KV761" s="14"/>
      <c r="KW761" s="14"/>
      <c r="KX761" s="14"/>
      <c r="KY761" s="14"/>
      <c r="KZ761" s="14"/>
      <c r="LA761" s="14"/>
      <c r="LB761" s="14"/>
      <c r="LC761" s="14"/>
      <c r="LD761" s="14"/>
      <c r="LE761" s="14"/>
      <c r="LF761" s="14"/>
      <c r="LG761" s="14"/>
      <c r="LH761" s="14"/>
      <c r="LI761" s="14"/>
      <c r="LJ761" s="14"/>
      <c r="LK761" s="14"/>
      <c r="LL761" s="14"/>
      <c r="LM761" s="14"/>
      <c r="LN761" s="14"/>
      <c r="LO761" s="14"/>
      <c r="LP761" s="14"/>
      <c r="LQ761" s="14"/>
      <c r="LR761" s="14"/>
      <c r="LS761" s="14"/>
      <c r="LT761" s="14"/>
      <c r="LU761" s="14"/>
      <c r="LV761" s="14"/>
      <c r="LW761" s="14"/>
      <c r="LX761" s="14"/>
      <c r="LY761" s="14"/>
      <c r="LZ761" s="14"/>
      <c r="MA761" s="14"/>
      <c r="MB761" s="14"/>
      <c r="MC761" s="14"/>
      <c r="MD761" s="14"/>
      <c r="ME761" s="14"/>
      <c r="MF761" s="14"/>
      <c r="MG761" s="14"/>
      <c r="MH761" s="14"/>
      <c r="MI761" s="14"/>
      <c r="MJ761" s="14"/>
      <c r="MK761" s="14"/>
      <c r="ML761" s="14"/>
      <c r="MM761" s="14"/>
      <c r="MN761" s="14"/>
      <c r="MO761" s="14"/>
      <c r="MP761" s="14"/>
      <c r="MQ761" s="14"/>
      <c r="MR761" s="14"/>
      <c r="MS761" s="14"/>
      <c r="MT761" s="14"/>
      <c r="MU761" s="14"/>
      <c r="MV761" s="14"/>
      <c r="MW761" s="14"/>
      <c r="MX761" s="14"/>
      <c r="MY761" s="14"/>
      <c r="MZ761" s="14"/>
      <c r="NA761" s="14"/>
      <c r="NB761" s="14"/>
      <c r="NC761" s="14"/>
      <c r="ND761" s="14"/>
      <c r="NE761" s="14"/>
      <c r="NF761" s="14"/>
      <c r="NG761" s="14"/>
      <c r="NH761" s="14"/>
      <c r="NI761" s="14"/>
      <c r="NJ761" s="14"/>
      <c r="NK761" s="14"/>
      <c r="NL761" s="14"/>
      <c r="NM761" s="14"/>
      <c r="NN761" s="14"/>
      <c r="NO761" s="14"/>
      <c r="NP761" s="14"/>
      <c r="NQ761" s="14"/>
      <c r="NR761" s="14"/>
      <c r="NS761" s="14"/>
      <c r="NT761" s="14"/>
    </row>
    <row r="762" spans="1:384" ht="13.5" customHeight="1" x14ac:dyDescent="0.25">
      <c r="A762" s="1"/>
      <c r="B762" s="14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  <c r="IK762" s="14"/>
      <c r="IL762" s="14"/>
      <c r="IM762" s="14"/>
      <c r="IN762" s="14"/>
      <c r="IO762" s="14"/>
      <c r="IP762" s="14"/>
      <c r="IQ762" s="14"/>
      <c r="IR762" s="14"/>
      <c r="IS762" s="14"/>
      <c r="IT762" s="14"/>
      <c r="IU762" s="14"/>
      <c r="IV762" s="14"/>
      <c r="IW762" s="14"/>
      <c r="IX762" s="14"/>
      <c r="IY762" s="14"/>
      <c r="IZ762" s="14"/>
      <c r="JA762" s="14"/>
      <c r="JB762" s="14"/>
      <c r="JC762" s="14"/>
      <c r="JD762" s="14"/>
      <c r="JE762" s="14"/>
      <c r="JF762" s="14"/>
      <c r="JG762" s="14"/>
      <c r="JH762" s="14"/>
      <c r="JI762" s="14"/>
      <c r="JJ762" s="14"/>
      <c r="JK762" s="14"/>
      <c r="JL762" s="14"/>
      <c r="JM762" s="14"/>
      <c r="JN762" s="14"/>
      <c r="JO762" s="14"/>
      <c r="JP762" s="14"/>
      <c r="JQ762" s="14"/>
      <c r="JR762" s="14"/>
      <c r="JS762" s="14"/>
      <c r="JT762" s="14"/>
      <c r="JU762" s="14"/>
      <c r="JV762" s="14"/>
      <c r="JW762" s="14"/>
      <c r="JX762" s="14"/>
      <c r="JY762" s="14"/>
      <c r="JZ762" s="14"/>
      <c r="KA762" s="14"/>
      <c r="KB762" s="14"/>
      <c r="KC762" s="14"/>
      <c r="KD762" s="14"/>
      <c r="KE762" s="14"/>
      <c r="KF762" s="14"/>
      <c r="KG762" s="14"/>
      <c r="KH762" s="14"/>
      <c r="KI762" s="14"/>
      <c r="KJ762" s="14"/>
      <c r="KK762" s="14"/>
      <c r="KL762" s="14"/>
      <c r="KM762" s="14"/>
      <c r="KN762" s="14"/>
      <c r="KO762" s="14"/>
      <c r="KP762" s="14"/>
      <c r="KQ762" s="14"/>
      <c r="KR762" s="14"/>
      <c r="KS762" s="14"/>
      <c r="KT762" s="14"/>
      <c r="KU762" s="14"/>
      <c r="KV762" s="14"/>
      <c r="KW762" s="14"/>
      <c r="KX762" s="14"/>
      <c r="KY762" s="14"/>
      <c r="KZ762" s="14"/>
      <c r="LA762" s="14"/>
      <c r="LB762" s="14"/>
      <c r="LC762" s="14"/>
      <c r="LD762" s="14"/>
      <c r="LE762" s="14"/>
      <c r="LF762" s="14"/>
      <c r="LG762" s="14"/>
      <c r="LH762" s="14"/>
      <c r="LI762" s="14"/>
      <c r="LJ762" s="14"/>
      <c r="LK762" s="14"/>
      <c r="LL762" s="14"/>
      <c r="LM762" s="14"/>
      <c r="LN762" s="14"/>
      <c r="LO762" s="14"/>
      <c r="LP762" s="14"/>
      <c r="LQ762" s="14"/>
      <c r="LR762" s="14"/>
      <c r="LS762" s="14"/>
      <c r="LT762" s="14"/>
      <c r="LU762" s="14"/>
      <c r="LV762" s="14"/>
      <c r="LW762" s="14"/>
      <c r="LX762" s="14"/>
      <c r="LY762" s="14"/>
      <c r="LZ762" s="14"/>
      <c r="MA762" s="14"/>
      <c r="MB762" s="14"/>
      <c r="MC762" s="14"/>
      <c r="MD762" s="14"/>
      <c r="ME762" s="14"/>
      <c r="MF762" s="14"/>
      <c r="MG762" s="14"/>
      <c r="MH762" s="14"/>
      <c r="MI762" s="14"/>
      <c r="MJ762" s="14"/>
      <c r="MK762" s="14"/>
      <c r="ML762" s="14"/>
      <c r="MM762" s="14"/>
      <c r="MN762" s="14"/>
      <c r="MO762" s="14"/>
      <c r="MP762" s="14"/>
      <c r="MQ762" s="14"/>
      <c r="MR762" s="14"/>
      <c r="MS762" s="14"/>
      <c r="MT762" s="14"/>
      <c r="MU762" s="14"/>
      <c r="MV762" s="14"/>
      <c r="MW762" s="14"/>
      <c r="MX762" s="14"/>
      <c r="MY762" s="14"/>
      <c r="MZ762" s="14"/>
      <c r="NA762" s="14"/>
      <c r="NB762" s="14"/>
      <c r="NC762" s="14"/>
      <c r="ND762" s="14"/>
      <c r="NE762" s="14"/>
      <c r="NF762" s="14"/>
      <c r="NG762" s="14"/>
      <c r="NH762" s="14"/>
      <c r="NI762" s="14"/>
      <c r="NJ762" s="14"/>
      <c r="NK762" s="14"/>
      <c r="NL762" s="14"/>
      <c r="NM762" s="14"/>
      <c r="NN762" s="14"/>
      <c r="NO762" s="14"/>
      <c r="NP762" s="14"/>
      <c r="NQ762" s="14"/>
      <c r="NR762" s="14"/>
      <c r="NS762" s="14"/>
      <c r="NT762" s="14"/>
    </row>
    <row r="763" spans="1:384" ht="13.5" customHeight="1" x14ac:dyDescent="0.25">
      <c r="A763" s="1"/>
      <c r="B763" s="14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  <c r="IK763" s="14"/>
      <c r="IL763" s="14"/>
      <c r="IM763" s="14"/>
      <c r="IN763" s="14"/>
      <c r="IO763" s="14"/>
      <c r="IP763" s="14"/>
      <c r="IQ763" s="14"/>
      <c r="IR763" s="14"/>
      <c r="IS763" s="14"/>
      <c r="IT763" s="14"/>
      <c r="IU763" s="14"/>
      <c r="IV763" s="14"/>
      <c r="IW763" s="14"/>
      <c r="IX763" s="14"/>
      <c r="IY763" s="14"/>
      <c r="IZ763" s="14"/>
      <c r="JA763" s="14"/>
      <c r="JB763" s="14"/>
      <c r="JC763" s="14"/>
      <c r="JD763" s="14"/>
      <c r="JE763" s="14"/>
      <c r="JF763" s="14"/>
      <c r="JG763" s="14"/>
      <c r="JH763" s="14"/>
      <c r="JI763" s="14"/>
      <c r="JJ763" s="14"/>
      <c r="JK763" s="14"/>
      <c r="JL763" s="14"/>
      <c r="JM763" s="14"/>
      <c r="JN763" s="14"/>
      <c r="JO763" s="14"/>
      <c r="JP763" s="14"/>
      <c r="JQ763" s="14"/>
      <c r="JR763" s="14"/>
      <c r="JS763" s="14"/>
      <c r="JT763" s="14"/>
      <c r="JU763" s="14"/>
      <c r="JV763" s="14"/>
      <c r="JW763" s="14"/>
      <c r="JX763" s="14"/>
      <c r="JY763" s="14"/>
      <c r="JZ763" s="14"/>
      <c r="KA763" s="14"/>
      <c r="KB763" s="14"/>
      <c r="KC763" s="14"/>
      <c r="KD763" s="14"/>
      <c r="KE763" s="14"/>
      <c r="KF763" s="14"/>
      <c r="KG763" s="14"/>
      <c r="KH763" s="14"/>
      <c r="KI763" s="14"/>
      <c r="KJ763" s="14"/>
      <c r="KK763" s="14"/>
      <c r="KL763" s="14"/>
      <c r="KM763" s="14"/>
      <c r="KN763" s="14"/>
      <c r="KO763" s="14"/>
      <c r="KP763" s="14"/>
      <c r="KQ763" s="14"/>
      <c r="KR763" s="14"/>
      <c r="KS763" s="14"/>
      <c r="KT763" s="14"/>
      <c r="KU763" s="14"/>
      <c r="KV763" s="14"/>
      <c r="KW763" s="14"/>
      <c r="KX763" s="14"/>
      <c r="KY763" s="14"/>
      <c r="KZ763" s="14"/>
      <c r="LA763" s="14"/>
      <c r="LB763" s="14"/>
      <c r="LC763" s="14"/>
      <c r="LD763" s="14"/>
      <c r="LE763" s="14"/>
      <c r="LF763" s="14"/>
      <c r="LG763" s="14"/>
      <c r="LH763" s="14"/>
      <c r="LI763" s="14"/>
      <c r="LJ763" s="14"/>
      <c r="LK763" s="14"/>
      <c r="LL763" s="14"/>
      <c r="LM763" s="14"/>
      <c r="LN763" s="14"/>
      <c r="LO763" s="14"/>
      <c r="LP763" s="14"/>
      <c r="LQ763" s="14"/>
      <c r="LR763" s="14"/>
      <c r="LS763" s="14"/>
      <c r="LT763" s="14"/>
      <c r="LU763" s="14"/>
      <c r="LV763" s="14"/>
      <c r="LW763" s="14"/>
      <c r="LX763" s="14"/>
      <c r="LY763" s="14"/>
      <c r="LZ763" s="14"/>
      <c r="MA763" s="14"/>
      <c r="MB763" s="14"/>
      <c r="MC763" s="14"/>
      <c r="MD763" s="14"/>
      <c r="ME763" s="14"/>
      <c r="MF763" s="14"/>
      <c r="MG763" s="14"/>
      <c r="MH763" s="14"/>
      <c r="MI763" s="14"/>
      <c r="MJ763" s="14"/>
      <c r="MK763" s="14"/>
      <c r="ML763" s="14"/>
      <c r="MM763" s="14"/>
      <c r="MN763" s="14"/>
      <c r="MO763" s="14"/>
      <c r="MP763" s="14"/>
      <c r="MQ763" s="14"/>
      <c r="MR763" s="14"/>
      <c r="MS763" s="14"/>
      <c r="MT763" s="14"/>
      <c r="MU763" s="14"/>
      <c r="MV763" s="14"/>
      <c r="MW763" s="14"/>
      <c r="MX763" s="14"/>
      <c r="MY763" s="14"/>
      <c r="MZ763" s="14"/>
      <c r="NA763" s="14"/>
      <c r="NB763" s="14"/>
      <c r="NC763" s="14"/>
      <c r="ND763" s="14"/>
      <c r="NE763" s="14"/>
      <c r="NF763" s="14"/>
      <c r="NG763" s="14"/>
      <c r="NH763" s="14"/>
      <c r="NI763" s="14"/>
      <c r="NJ763" s="14"/>
      <c r="NK763" s="14"/>
      <c r="NL763" s="14"/>
      <c r="NM763" s="14"/>
      <c r="NN763" s="14"/>
      <c r="NO763" s="14"/>
      <c r="NP763" s="14"/>
      <c r="NQ763" s="14"/>
      <c r="NR763" s="14"/>
      <c r="NS763" s="14"/>
      <c r="NT763" s="14"/>
    </row>
    <row r="764" spans="1:384" ht="13.5" customHeight="1" x14ac:dyDescent="0.25">
      <c r="A764" s="1"/>
      <c r="B764" s="14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  <c r="IK764" s="14"/>
      <c r="IL764" s="14"/>
      <c r="IM764" s="14"/>
      <c r="IN764" s="14"/>
      <c r="IO764" s="14"/>
      <c r="IP764" s="14"/>
      <c r="IQ764" s="14"/>
      <c r="IR764" s="14"/>
      <c r="IS764" s="14"/>
      <c r="IT764" s="14"/>
      <c r="IU764" s="14"/>
      <c r="IV764" s="14"/>
      <c r="IW764" s="14"/>
      <c r="IX764" s="14"/>
      <c r="IY764" s="14"/>
      <c r="IZ764" s="14"/>
      <c r="JA764" s="14"/>
      <c r="JB764" s="14"/>
      <c r="JC764" s="14"/>
      <c r="JD764" s="14"/>
      <c r="JE764" s="14"/>
      <c r="JF764" s="14"/>
      <c r="JG764" s="14"/>
      <c r="JH764" s="14"/>
      <c r="JI764" s="14"/>
      <c r="JJ764" s="14"/>
      <c r="JK764" s="14"/>
      <c r="JL764" s="14"/>
      <c r="JM764" s="14"/>
      <c r="JN764" s="14"/>
      <c r="JO764" s="14"/>
      <c r="JP764" s="14"/>
      <c r="JQ764" s="14"/>
      <c r="JR764" s="14"/>
      <c r="JS764" s="14"/>
      <c r="JT764" s="14"/>
      <c r="JU764" s="14"/>
      <c r="JV764" s="14"/>
      <c r="JW764" s="14"/>
      <c r="JX764" s="14"/>
      <c r="JY764" s="14"/>
      <c r="JZ764" s="14"/>
      <c r="KA764" s="14"/>
      <c r="KB764" s="14"/>
      <c r="KC764" s="14"/>
      <c r="KD764" s="14"/>
      <c r="KE764" s="14"/>
      <c r="KF764" s="14"/>
      <c r="KG764" s="14"/>
      <c r="KH764" s="14"/>
      <c r="KI764" s="14"/>
      <c r="KJ764" s="14"/>
      <c r="KK764" s="14"/>
      <c r="KL764" s="14"/>
      <c r="KM764" s="14"/>
      <c r="KN764" s="14"/>
      <c r="KO764" s="14"/>
      <c r="KP764" s="14"/>
      <c r="KQ764" s="14"/>
      <c r="KR764" s="14"/>
      <c r="KS764" s="14"/>
      <c r="KT764" s="14"/>
      <c r="KU764" s="14"/>
      <c r="KV764" s="14"/>
      <c r="KW764" s="14"/>
      <c r="KX764" s="14"/>
      <c r="KY764" s="14"/>
      <c r="KZ764" s="14"/>
      <c r="LA764" s="14"/>
      <c r="LB764" s="14"/>
      <c r="LC764" s="14"/>
      <c r="LD764" s="14"/>
      <c r="LE764" s="14"/>
      <c r="LF764" s="14"/>
      <c r="LG764" s="14"/>
      <c r="LH764" s="14"/>
      <c r="LI764" s="14"/>
      <c r="LJ764" s="14"/>
      <c r="LK764" s="14"/>
      <c r="LL764" s="14"/>
      <c r="LM764" s="14"/>
      <c r="LN764" s="14"/>
      <c r="LO764" s="14"/>
      <c r="LP764" s="14"/>
      <c r="LQ764" s="14"/>
      <c r="LR764" s="14"/>
      <c r="LS764" s="14"/>
      <c r="LT764" s="14"/>
      <c r="LU764" s="14"/>
      <c r="LV764" s="14"/>
      <c r="LW764" s="14"/>
      <c r="LX764" s="14"/>
      <c r="LY764" s="14"/>
      <c r="LZ764" s="14"/>
      <c r="MA764" s="14"/>
      <c r="MB764" s="14"/>
      <c r="MC764" s="14"/>
      <c r="MD764" s="14"/>
      <c r="ME764" s="14"/>
      <c r="MF764" s="14"/>
      <c r="MG764" s="14"/>
      <c r="MH764" s="14"/>
      <c r="MI764" s="14"/>
      <c r="MJ764" s="14"/>
      <c r="MK764" s="14"/>
      <c r="ML764" s="14"/>
      <c r="MM764" s="14"/>
      <c r="MN764" s="14"/>
      <c r="MO764" s="14"/>
      <c r="MP764" s="14"/>
      <c r="MQ764" s="14"/>
      <c r="MR764" s="14"/>
      <c r="MS764" s="14"/>
      <c r="MT764" s="14"/>
      <c r="MU764" s="14"/>
      <c r="MV764" s="14"/>
      <c r="MW764" s="14"/>
      <c r="MX764" s="14"/>
      <c r="MY764" s="14"/>
      <c r="MZ764" s="14"/>
      <c r="NA764" s="14"/>
      <c r="NB764" s="14"/>
      <c r="NC764" s="14"/>
      <c r="ND764" s="14"/>
      <c r="NE764" s="14"/>
      <c r="NF764" s="14"/>
      <c r="NG764" s="14"/>
      <c r="NH764" s="14"/>
      <c r="NI764" s="14"/>
      <c r="NJ764" s="14"/>
      <c r="NK764" s="14"/>
      <c r="NL764" s="14"/>
      <c r="NM764" s="14"/>
      <c r="NN764" s="14"/>
      <c r="NO764" s="14"/>
      <c r="NP764" s="14"/>
      <c r="NQ764" s="14"/>
      <c r="NR764" s="14"/>
      <c r="NS764" s="14"/>
      <c r="NT764" s="14"/>
    </row>
    <row r="765" spans="1:384" ht="13.5" customHeight="1" x14ac:dyDescent="0.25">
      <c r="A765" s="1"/>
      <c r="B765" s="14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  <c r="IK765" s="14"/>
      <c r="IL765" s="14"/>
      <c r="IM765" s="14"/>
      <c r="IN765" s="14"/>
      <c r="IO765" s="14"/>
      <c r="IP765" s="14"/>
      <c r="IQ765" s="14"/>
      <c r="IR765" s="14"/>
      <c r="IS765" s="14"/>
      <c r="IT765" s="14"/>
      <c r="IU765" s="14"/>
      <c r="IV765" s="14"/>
      <c r="IW765" s="14"/>
      <c r="IX765" s="14"/>
      <c r="IY765" s="14"/>
      <c r="IZ765" s="14"/>
      <c r="JA765" s="14"/>
      <c r="JB765" s="14"/>
      <c r="JC765" s="14"/>
      <c r="JD765" s="14"/>
      <c r="JE765" s="14"/>
      <c r="JF765" s="14"/>
      <c r="JG765" s="14"/>
      <c r="JH765" s="14"/>
      <c r="JI765" s="14"/>
      <c r="JJ765" s="14"/>
      <c r="JK765" s="14"/>
      <c r="JL765" s="14"/>
      <c r="JM765" s="14"/>
      <c r="JN765" s="14"/>
      <c r="JO765" s="14"/>
      <c r="JP765" s="14"/>
      <c r="JQ765" s="14"/>
      <c r="JR765" s="14"/>
      <c r="JS765" s="14"/>
      <c r="JT765" s="14"/>
      <c r="JU765" s="14"/>
      <c r="JV765" s="14"/>
      <c r="JW765" s="14"/>
      <c r="JX765" s="14"/>
      <c r="JY765" s="14"/>
      <c r="JZ765" s="14"/>
      <c r="KA765" s="14"/>
      <c r="KB765" s="14"/>
      <c r="KC765" s="14"/>
      <c r="KD765" s="14"/>
      <c r="KE765" s="14"/>
      <c r="KF765" s="14"/>
      <c r="KG765" s="14"/>
      <c r="KH765" s="14"/>
      <c r="KI765" s="14"/>
      <c r="KJ765" s="14"/>
      <c r="KK765" s="14"/>
      <c r="KL765" s="14"/>
      <c r="KM765" s="14"/>
      <c r="KN765" s="14"/>
      <c r="KO765" s="14"/>
      <c r="KP765" s="14"/>
      <c r="KQ765" s="14"/>
      <c r="KR765" s="14"/>
      <c r="KS765" s="14"/>
      <c r="KT765" s="14"/>
      <c r="KU765" s="14"/>
      <c r="KV765" s="14"/>
      <c r="KW765" s="14"/>
      <c r="KX765" s="14"/>
      <c r="KY765" s="14"/>
      <c r="KZ765" s="14"/>
      <c r="LA765" s="14"/>
      <c r="LB765" s="14"/>
      <c r="LC765" s="14"/>
      <c r="LD765" s="14"/>
      <c r="LE765" s="14"/>
      <c r="LF765" s="14"/>
      <c r="LG765" s="14"/>
      <c r="LH765" s="14"/>
      <c r="LI765" s="14"/>
      <c r="LJ765" s="14"/>
      <c r="LK765" s="14"/>
      <c r="LL765" s="14"/>
      <c r="LM765" s="14"/>
      <c r="LN765" s="14"/>
      <c r="LO765" s="14"/>
      <c r="LP765" s="14"/>
      <c r="LQ765" s="14"/>
      <c r="LR765" s="14"/>
      <c r="LS765" s="14"/>
      <c r="LT765" s="14"/>
      <c r="LU765" s="14"/>
      <c r="LV765" s="14"/>
      <c r="LW765" s="14"/>
      <c r="LX765" s="14"/>
      <c r="LY765" s="14"/>
      <c r="LZ765" s="14"/>
      <c r="MA765" s="14"/>
      <c r="MB765" s="14"/>
      <c r="MC765" s="14"/>
      <c r="MD765" s="14"/>
      <c r="ME765" s="14"/>
      <c r="MF765" s="14"/>
      <c r="MG765" s="14"/>
      <c r="MH765" s="14"/>
      <c r="MI765" s="14"/>
      <c r="MJ765" s="14"/>
      <c r="MK765" s="14"/>
      <c r="ML765" s="14"/>
      <c r="MM765" s="14"/>
      <c r="MN765" s="14"/>
      <c r="MO765" s="14"/>
      <c r="MP765" s="14"/>
      <c r="MQ765" s="14"/>
      <c r="MR765" s="14"/>
      <c r="MS765" s="14"/>
      <c r="MT765" s="14"/>
      <c r="MU765" s="14"/>
      <c r="MV765" s="14"/>
      <c r="MW765" s="14"/>
      <c r="MX765" s="14"/>
      <c r="MY765" s="14"/>
      <c r="MZ765" s="14"/>
      <c r="NA765" s="14"/>
      <c r="NB765" s="14"/>
      <c r="NC765" s="14"/>
      <c r="ND765" s="14"/>
      <c r="NE765" s="14"/>
      <c r="NF765" s="14"/>
      <c r="NG765" s="14"/>
      <c r="NH765" s="14"/>
      <c r="NI765" s="14"/>
      <c r="NJ765" s="14"/>
      <c r="NK765" s="14"/>
      <c r="NL765" s="14"/>
      <c r="NM765" s="14"/>
      <c r="NN765" s="14"/>
      <c r="NO765" s="14"/>
      <c r="NP765" s="14"/>
      <c r="NQ765" s="14"/>
      <c r="NR765" s="14"/>
      <c r="NS765" s="14"/>
      <c r="NT765" s="14"/>
    </row>
    <row r="766" spans="1:384" ht="13.5" customHeight="1" x14ac:dyDescent="0.25">
      <c r="A766" s="1"/>
      <c r="B766" s="14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  <c r="IK766" s="14"/>
      <c r="IL766" s="14"/>
      <c r="IM766" s="14"/>
      <c r="IN766" s="14"/>
      <c r="IO766" s="14"/>
      <c r="IP766" s="14"/>
      <c r="IQ766" s="14"/>
      <c r="IR766" s="14"/>
      <c r="IS766" s="14"/>
      <c r="IT766" s="14"/>
      <c r="IU766" s="14"/>
      <c r="IV766" s="14"/>
      <c r="IW766" s="14"/>
      <c r="IX766" s="14"/>
      <c r="IY766" s="14"/>
      <c r="IZ766" s="14"/>
      <c r="JA766" s="14"/>
      <c r="JB766" s="14"/>
      <c r="JC766" s="14"/>
      <c r="JD766" s="14"/>
      <c r="JE766" s="14"/>
      <c r="JF766" s="14"/>
      <c r="JG766" s="14"/>
      <c r="JH766" s="14"/>
      <c r="JI766" s="14"/>
      <c r="JJ766" s="14"/>
      <c r="JK766" s="14"/>
      <c r="JL766" s="14"/>
      <c r="JM766" s="14"/>
      <c r="JN766" s="14"/>
      <c r="JO766" s="14"/>
      <c r="JP766" s="14"/>
      <c r="JQ766" s="14"/>
      <c r="JR766" s="14"/>
      <c r="JS766" s="14"/>
      <c r="JT766" s="14"/>
      <c r="JU766" s="14"/>
      <c r="JV766" s="14"/>
      <c r="JW766" s="14"/>
      <c r="JX766" s="14"/>
      <c r="JY766" s="14"/>
      <c r="JZ766" s="14"/>
      <c r="KA766" s="14"/>
      <c r="KB766" s="14"/>
      <c r="KC766" s="14"/>
      <c r="KD766" s="14"/>
      <c r="KE766" s="14"/>
      <c r="KF766" s="14"/>
      <c r="KG766" s="14"/>
      <c r="KH766" s="14"/>
      <c r="KI766" s="14"/>
      <c r="KJ766" s="14"/>
      <c r="KK766" s="14"/>
      <c r="KL766" s="14"/>
      <c r="KM766" s="14"/>
      <c r="KN766" s="14"/>
      <c r="KO766" s="14"/>
      <c r="KP766" s="14"/>
      <c r="KQ766" s="14"/>
      <c r="KR766" s="14"/>
      <c r="KS766" s="14"/>
      <c r="KT766" s="14"/>
      <c r="KU766" s="14"/>
      <c r="KV766" s="14"/>
      <c r="KW766" s="14"/>
      <c r="KX766" s="14"/>
      <c r="KY766" s="14"/>
      <c r="KZ766" s="14"/>
      <c r="LA766" s="14"/>
      <c r="LB766" s="14"/>
      <c r="LC766" s="14"/>
      <c r="LD766" s="14"/>
      <c r="LE766" s="14"/>
      <c r="LF766" s="14"/>
      <c r="LG766" s="14"/>
      <c r="LH766" s="14"/>
      <c r="LI766" s="14"/>
      <c r="LJ766" s="14"/>
      <c r="LK766" s="14"/>
      <c r="LL766" s="14"/>
      <c r="LM766" s="14"/>
      <c r="LN766" s="14"/>
      <c r="LO766" s="14"/>
      <c r="LP766" s="14"/>
      <c r="LQ766" s="14"/>
      <c r="LR766" s="14"/>
      <c r="LS766" s="14"/>
      <c r="LT766" s="14"/>
      <c r="LU766" s="14"/>
      <c r="LV766" s="14"/>
      <c r="LW766" s="14"/>
      <c r="LX766" s="14"/>
      <c r="LY766" s="14"/>
      <c r="LZ766" s="14"/>
      <c r="MA766" s="14"/>
      <c r="MB766" s="14"/>
      <c r="MC766" s="14"/>
      <c r="MD766" s="14"/>
      <c r="ME766" s="14"/>
      <c r="MF766" s="14"/>
      <c r="MG766" s="14"/>
      <c r="MH766" s="14"/>
      <c r="MI766" s="14"/>
      <c r="MJ766" s="14"/>
      <c r="MK766" s="14"/>
      <c r="ML766" s="14"/>
      <c r="MM766" s="14"/>
      <c r="MN766" s="14"/>
      <c r="MO766" s="14"/>
      <c r="MP766" s="14"/>
      <c r="MQ766" s="14"/>
      <c r="MR766" s="14"/>
      <c r="MS766" s="14"/>
      <c r="MT766" s="14"/>
      <c r="MU766" s="14"/>
      <c r="MV766" s="14"/>
      <c r="MW766" s="14"/>
      <c r="MX766" s="14"/>
      <c r="MY766" s="14"/>
      <c r="MZ766" s="14"/>
      <c r="NA766" s="14"/>
      <c r="NB766" s="14"/>
      <c r="NC766" s="14"/>
      <c r="ND766" s="14"/>
      <c r="NE766" s="14"/>
      <c r="NF766" s="14"/>
      <c r="NG766" s="14"/>
      <c r="NH766" s="14"/>
      <c r="NI766" s="14"/>
      <c r="NJ766" s="14"/>
      <c r="NK766" s="14"/>
      <c r="NL766" s="14"/>
      <c r="NM766" s="14"/>
      <c r="NN766" s="14"/>
      <c r="NO766" s="14"/>
      <c r="NP766" s="14"/>
      <c r="NQ766" s="14"/>
      <c r="NR766" s="14"/>
      <c r="NS766" s="14"/>
      <c r="NT766" s="14"/>
    </row>
    <row r="767" spans="1:384" ht="13.5" customHeight="1" x14ac:dyDescent="0.25">
      <c r="A767" s="1"/>
      <c r="B767" s="14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  <c r="IK767" s="14"/>
      <c r="IL767" s="14"/>
      <c r="IM767" s="14"/>
      <c r="IN767" s="14"/>
      <c r="IO767" s="14"/>
      <c r="IP767" s="14"/>
      <c r="IQ767" s="14"/>
      <c r="IR767" s="14"/>
      <c r="IS767" s="14"/>
      <c r="IT767" s="14"/>
      <c r="IU767" s="14"/>
      <c r="IV767" s="14"/>
      <c r="IW767" s="14"/>
      <c r="IX767" s="14"/>
      <c r="IY767" s="14"/>
      <c r="IZ767" s="14"/>
      <c r="JA767" s="14"/>
      <c r="JB767" s="14"/>
      <c r="JC767" s="14"/>
      <c r="JD767" s="14"/>
      <c r="JE767" s="14"/>
      <c r="JF767" s="14"/>
      <c r="JG767" s="14"/>
      <c r="JH767" s="14"/>
      <c r="JI767" s="14"/>
      <c r="JJ767" s="14"/>
      <c r="JK767" s="14"/>
      <c r="JL767" s="14"/>
      <c r="JM767" s="14"/>
      <c r="JN767" s="14"/>
      <c r="JO767" s="14"/>
      <c r="JP767" s="14"/>
      <c r="JQ767" s="14"/>
      <c r="JR767" s="14"/>
      <c r="JS767" s="14"/>
      <c r="JT767" s="14"/>
      <c r="JU767" s="14"/>
      <c r="JV767" s="14"/>
      <c r="JW767" s="14"/>
      <c r="JX767" s="14"/>
      <c r="JY767" s="14"/>
      <c r="JZ767" s="14"/>
      <c r="KA767" s="14"/>
      <c r="KB767" s="14"/>
      <c r="KC767" s="14"/>
      <c r="KD767" s="14"/>
      <c r="KE767" s="14"/>
      <c r="KF767" s="14"/>
      <c r="KG767" s="14"/>
      <c r="KH767" s="14"/>
      <c r="KI767" s="14"/>
      <c r="KJ767" s="14"/>
      <c r="KK767" s="14"/>
      <c r="KL767" s="14"/>
      <c r="KM767" s="14"/>
      <c r="KN767" s="14"/>
      <c r="KO767" s="14"/>
      <c r="KP767" s="14"/>
      <c r="KQ767" s="14"/>
      <c r="KR767" s="14"/>
      <c r="KS767" s="14"/>
      <c r="KT767" s="14"/>
      <c r="KU767" s="14"/>
      <c r="KV767" s="14"/>
      <c r="KW767" s="14"/>
      <c r="KX767" s="14"/>
      <c r="KY767" s="14"/>
      <c r="KZ767" s="14"/>
      <c r="LA767" s="14"/>
      <c r="LB767" s="14"/>
      <c r="LC767" s="14"/>
      <c r="LD767" s="14"/>
      <c r="LE767" s="14"/>
      <c r="LF767" s="14"/>
      <c r="LG767" s="14"/>
      <c r="LH767" s="14"/>
      <c r="LI767" s="14"/>
      <c r="LJ767" s="14"/>
      <c r="LK767" s="14"/>
      <c r="LL767" s="14"/>
      <c r="LM767" s="14"/>
      <c r="LN767" s="14"/>
      <c r="LO767" s="14"/>
      <c r="LP767" s="14"/>
      <c r="LQ767" s="14"/>
      <c r="LR767" s="14"/>
      <c r="LS767" s="14"/>
      <c r="LT767" s="14"/>
      <c r="LU767" s="14"/>
      <c r="LV767" s="14"/>
      <c r="LW767" s="14"/>
      <c r="LX767" s="14"/>
      <c r="LY767" s="14"/>
      <c r="LZ767" s="14"/>
      <c r="MA767" s="14"/>
      <c r="MB767" s="14"/>
      <c r="MC767" s="14"/>
      <c r="MD767" s="14"/>
      <c r="ME767" s="14"/>
      <c r="MF767" s="14"/>
      <c r="MG767" s="14"/>
      <c r="MH767" s="14"/>
      <c r="MI767" s="14"/>
      <c r="MJ767" s="14"/>
      <c r="MK767" s="14"/>
      <c r="ML767" s="14"/>
      <c r="MM767" s="14"/>
      <c r="MN767" s="14"/>
      <c r="MO767" s="14"/>
      <c r="MP767" s="14"/>
      <c r="MQ767" s="14"/>
      <c r="MR767" s="14"/>
      <c r="MS767" s="14"/>
      <c r="MT767" s="14"/>
      <c r="MU767" s="14"/>
      <c r="MV767" s="14"/>
      <c r="MW767" s="14"/>
      <c r="MX767" s="14"/>
      <c r="MY767" s="14"/>
      <c r="MZ767" s="14"/>
      <c r="NA767" s="14"/>
      <c r="NB767" s="14"/>
      <c r="NC767" s="14"/>
      <c r="ND767" s="14"/>
      <c r="NE767" s="14"/>
      <c r="NF767" s="14"/>
      <c r="NG767" s="14"/>
      <c r="NH767" s="14"/>
      <c r="NI767" s="14"/>
      <c r="NJ767" s="14"/>
      <c r="NK767" s="14"/>
      <c r="NL767" s="14"/>
      <c r="NM767" s="14"/>
      <c r="NN767" s="14"/>
      <c r="NO767" s="14"/>
      <c r="NP767" s="14"/>
      <c r="NQ767" s="14"/>
      <c r="NR767" s="14"/>
      <c r="NS767" s="14"/>
      <c r="NT767" s="14"/>
    </row>
    <row r="768" spans="1:384" ht="13.5" customHeight="1" x14ac:dyDescent="0.25">
      <c r="A768" s="1"/>
      <c r="B768" s="14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  <c r="IK768" s="14"/>
      <c r="IL768" s="14"/>
      <c r="IM768" s="14"/>
      <c r="IN768" s="14"/>
      <c r="IO768" s="14"/>
      <c r="IP768" s="14"/>
      <c r="IQ768" s="14"/>
      <c r="IR768" s="14"/>
      <c r="IS768" s="14"/>
      <c r="IT768" s="14"/>
      <c r="IU768" s="14"/>
      <c r="IV768" s="14"/>
      <c r="IW768" s="14"/>
      <c r="IX768" s="14"/>
      <c r="IY768" s="14"/>
      <c r="IZ768" s="14"/>
      <c r="JA768" s="14"/>
      <c r="JB768" s="14"/>
      <c r="JC768" s="14"/>
      <c r="JD768" s="14"/>
      <c r="JE768" s="14"/>
      <c r="JF768" s="14"/>
      <c r="JG768" s="14"/>
      <c r="JH768" s="14"/>
      <c r="JI768" s="14"/>
      <c r="JJ768" s="14"/>
      <c r="JK768" s="14"/>
      <c r="JL768" s="14"/>
      <c r="JM768" s="14"/>
      <c r="JN768" s="14"/>
      <c r="JO768" s="14"/>
      <c r="JP768" s="14"/>
      <c r="JQ768" s="14"/>
      <c r="JR768" s="14"/>
      <c r="JS768" s="14"/>
      <c r="JT768" s="14"/>
      <c r="JU768" s="14"/>
      <c r="JV768" s="14"/>
      <c r="JW768" s="14"/>
      <c r="JX768" s="14"/>
      <c r="JY768" s="14"/>
      <c r="JZ768" s="14"/>
      <c r="KA768" s="14"/>
      <c r="KB768" s="14"/>
      <c r="KC768" s="14"/>
      <c r="KD768" s="14"/>
      <c r="KE768" s="14"/>
      <c r="KF768" s="14"/>
      <c r="KG768" s="14"/>
      <c r="KH768" s="14"/>
      <c r="KI768" s="14"/>
      <c r="KJ768" s="14"/>
      <c r="KK768" s="14"/>
      <c r="KL768" s="14"/>
      <c r="KM768" s="14"/>
      <c r="KN768" s="14"/>
      <c r="KO768" s="14"/>
      <c r="KP768" s="14"/>
      <c r="KQ768" s="14"/>
      <c r="KR768" s="14"/>
      <c r="KS768" s="14"/>
      <c r="KT768" s="14"/>
      <c r="KU768" s="14"/>
      <c r="KV768" s="14"/>
      <c r="KW768" s="14"/>
      <c r="KX768" s="14"/>
      <c r="KY768" s="14"/>
      <c r="KZ768" s="14"/>
      <c r="LA768" s="14"/>
      <c r="LB768" s="14"/>
      <c r="LC768" s="14"/>
      <c r="LD768" s="14"/>
      <c r="LE768" s="14"/>
      <c r="LF768" s="14"/>
      <c r="LG768" s="14"/>
      <c r="LH768" s="14"/>
      <c r="LI768" s="14"/>
      <c r="LJ768" s="14"/>
      <c r="LK768" s="14"/>
      <c r="LL768" s="14"/>
      <c r="LM768" s="14"/>
      <c r="LN768" s="14"/>
      <c r="LO768" s="14"/>
      <c r="LP768" s="14"/>
      <c r="LQ768" s="14"/>
      <c r="LR768" s="14"/>
      <c r="LS768" s="14"/>
      <c r="LT768" s="14"/>
      <c r="LU768" s="14"/>
      <c r="LV768" s="14"/>
      <c r="LW768" s="14"/>
      <c r="LX768" s="14"/>
      <c r="LY768" s="14"/>
      <c r="LZ768" s="14"/>
      <c r="MA768" s="14"/>
      <c r="MB768" s="14"/>
      <c r="MC768" s="14"/>
      <c r="MD768" s="14"/>
      <c r="ME768" s="14"/>
      <c r="MF768" s="14"/>
      <c r="MG768" s="14"/>
      <c r="MH768" s="14"/>
      <c r="MI768" s="14"/>
      <c r="MJ768" s="14"/>
      <c r="MK768" s="14"/>
      <c r="ML768" s="14"/>
      <c r="MM768" s="14"/>
      <c r="MN768" s="14"/>
      <c r="MO768" s="14"/>
      <c r="MP768" s="14"/>
      <c r="MQ768" s="14"/>
      <c r="MR768" s="14"/>
      <c r="MS768" s="14"/>
      <c r="MT768" s="14"/>
      <c r="MU768" s="14"/>
      <c r="MV768" s="14"/>
      <c r="MW768" s="14"/>
      <c r="MX768" s="14"/>
      <c r="MY768" s="14"/>
      <c r="MZ768" s="14"/>
      <c r="NA768" s="14"/>
      <c r="NB768" s="14"/>
      <c r="NC768" s="14"/>
      <c r="ND768" s="14"/>
      <c r="NE768" s="14"/>
      <c r="NF768" s="14"/>
      <c r="NG768" s="14"/>
      <c r="NH768" s="14"/>
      <c r="NI768" s="14"/>
      <c r="NJ768" s="14"/>
      <c r="NK768" s="14"/>
      <c r="NL768" s="14"/>
      <c r="NM768" s="14"/>
      <c r="NN768" s="14"/>
      <c r="NO768" s="14"/>
      <c r="NP768" s="14"/>
      <c r="NQ768" s="14"/>
      <c r="NR768" s="14"/>
      <c r="NS768" s="14"/>
      <c r="NT768" s="14"/>
    </row>
    <row r="769" spans="1:384" ht="13.5" customHeight="1" x14ac:dyDescent="0.25">
      <c r="A769" s="1"/>
      <c r="B769" s="14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  <c r="IK769" s="14"/>
      <c r="IL769" s="14"/>
      <c r="IM769" s="14"/>
      <c r="IN769" s="14"/>
      <c r="IO769" s="14"/>
      <c r="IP769" s="14"/>
      <c r="IQ769" s="14"/>
      <c r="IR769" s="14"/>
      <c r="IS769" s="14"/>
      <c r="IT769" s="14"/>
      <c r="IU769" s="14"/>
      <c r="IV769" s="14"/>
      <c r="IW769" s="14"/>
      <c r="IX769" s="14"/>
      <c r="IY769" s="14"/>
      <c r="IZ769" s="14"/>
      <c r="JA769" s="14"/>
      <c r="JB769" s="14"/>
      <c r="JC769" s="14"/>
      <c r="JD769" s="14"/>
      <c r="JE769" s="14"/>
      <c r="JF769" s="14"/>
      <c r="JG769" s="14"/>
      <c r="JH769" s="14"/>
      <c r="JI769" s="14"/>
      <c r="JJ769" s="14"/>
      <c r="JK769" s="14"/>
      <c r="JL769" s="14"/>
      <c r="JM769" s="14"/>
      <c r="JN769" s="14"/>
      <c r="JO769" s="14"/>
      <c r="JP769" s="14"/>
      <c r="JQ769" s="14"/>
      <c r="JR769" s="14"/>
      <c r="JS769" s="14"/>
      <c r="JT769" s="14"/>
      <c r="JU769" s="14"/>
      <c r="JV769" s="14"/>
      <c r="JW769" s="14"/>
      <c r="JX769" s="14"/>
      <c r="JY769" s="14"/>
      <c r="JZ769" s="14"/>
      <c r="KA769" s="14"/>
      <c r="KB769" s="14"/>
      <c r="KC769" s="14"/>
      <c r="KD769" s="14"/>
      <c r="KE769" s="14"/>
      <c r="KF769" s="14"/>
      <c r="KG769" s="14"/>
      <c r="KH769" s="14"/>
      <c r="KI769" s="14"/>
      <c r="KJ769" s="14"/>
      <c r="KK769" s="14"/>
      <c r="KL769" s="14"/>
      <c r="KM769" s="14"/>
      <c r="KN769" s="14"/>
      <c r="KO769" s="14"/>
      <c r="KP769" s="14"/>
      <c r="KQ769" s="14"/>
      <c r="KR769" s="14"/>
      <c r="KS769" s="14"/>
      <c r="KT769" s="14"/>
      <c r="KU769" s="14"/>
      <c r="KV769" s="14"/>
      <c r="KW769" s="14"/>
      <c r="KX769" s="14"/>
      <c r="KY769" s="14"/>
      <c r="KZ769" s="14"/>
      <c r="LA769" s="14"/>
      <c r="LB769" s="14"/>
      <c r="LC769" s="14"/>
      <c r="LD769" s="14"/>
      <c r="LE769" s="14"/>
      <c r="LF769" s="14"/>
      <c r="LG769" s="14"/>
      <c r="LH769" s="14"/>
      <c r="LI769" s="14"/>
      <c r="LJ769" s="14"/>
      <c r="LK769" s="14"/>
      <c r="LL769" s="14"/>
      <c r="LM769" s="14"/>
      <c r="LN769" s="14"/>
      <c r="LO769" s="14"/>
      <c r="LP769" s="14"/>
      <c r="LQ769" s="14"/>
      <c r="LR769" s="14"/>
      <c r="LS769" s="14"/>
      <c r="LT769" s="14"/>
      <c r="LU769" s="14"/>
      <c r="LV769" s="14"/>
      <c r="LW769" s="14"/>
      <c r="LX769" s="14"/>
      <c r="LY769" s="14"/>
      <c r="LZ769" s="14"/>
      <c r="MA769" s="14"/>
      <c r="MB769" s="14"/>
      <c r="MC769" s="14"/>
      <c r="MD769" s="14"/>
      <c r="ME769" s="14"/>
      <c r="MF769" s="14"/>
      <c r="MG769" s="14"/>
      <c r="MH769" s="14"/>
      <c r="MI769" s="14"/>
      <c r="MJ769" s="14"/>
      <c r="MK769" s="14"/>
      <c r="ML769" s="14"/>
      <c r="MM769" s="14"/>
      <c r="MN769" s="14"/>
      <c r="MO769" s="14"/>
      <c r="MP769" s="14"/>
      <c r="MQ769" s="14"/>
      <c r="MR769" s="14"/>
      <c r="MS769" s="14"/>
      <c r="MT769" s="14"/>
      <c r="MU769" s="14"/>
      <c r="MV769" s="14"/>
      <c r="MW769" s="14"/>
      <c r="MX769" s="14"/>
      <c r="MY769" s="14"/>
      <c r="MZ769" s="14"/>
      <c r="NA769" s="14"/>
      <c r="NB769" s="14"/>
      <c r="NC769" s="14"/>
      <c r="ND769" s="14"/>
      <c r="NE769" s="14"/>
      <c r="NF769" s="14"/>
      <c r="NG769" s="14"/>
      <c r="NH769" s="14"/>
      <c r="NI769" s="14"/>
      <c r="NJ769" s="14"/>
      <c r="NK769" s="14"/>
      <c r="NL769" s="14"/>
      <c r="NM769" s="14"/>
      <c r="NN769" s="14"/>
      <c r="NO769" s="14"/>
      <c r="NP769" s="14"/>
      <c r="NQ769" s="14"/>
      <c r="NR769" s="14"/>
      <c r="NS769" s="14"/>
      <c r="NT769" s="14"/>
    </row>
    <row r="770" spans="1:384" ht="13.5" customHeight="1" x14ac:dyDescent="0.25">
      <c r="A770" s="1"/>
      <c r="B770" s="14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  <c r="IK770" s="14"/>
      <c r="IL770" s="14"/>
      <c r="IM770" s="14"/>
      <c r="IN770" s="14"/>
      <c r="IO770" s="14"/>
      <c r="IP770" s="14"/>
      <c r="IQ770" s="14"/>
      <c r="IR770" s="14"/>
      <c r="IS770" s="14"/>
      <c r="IT770" s="14"/>
      <c r="IU770" s="14"/>
      <c r="IV770" s="14"/>
      <c r="IW770" s="14"/>
      <c r="IX770" s="14"/>
      <c r="IY770" s="14"/>
      <c r="IZ770" s="14"/>
      <c r="JA770" s="14"/>
      <c r="JB770" s="14"/>
      <c r="JC770" s="14"/>
      <c r="JD770" s="14"/>
      <c r="JE770" s="14"/>
      <c r="JF770" s="14"/>
      <c r="JG770" s="14"/>
      <c r="JH770" s="14"/>
      <c r="JI770" s="14"/>
      <c r="JJ770" s="14"/>
      <c r="JK770" s="14"/>
      <c r="JL770" s="14"/>
      <c r="JM770" s="14"/>
      <c r="JN770" s="14"/>
      <c r="JO770" s="14"/>
      <c r="JP770" s="14"/>
      <c r="JQ770" s="14"/>
      <c r="JR770" s="14"/>
      <c r="JS770" s="14"/>
      <c r="JT770" s="14"/>
      <c r="JU770" s="14"/>
      <c r="JV770" s="14"/>
      <c r="JW770" s="14"/>
      <c r="JX770" s="14"/>
      <c r="JY770" s="14"/>
      <c r="JZ770" s="14"/>
      <c r="KA770" s="14"/>
      <c r="KB770" s="14"/>
      <c r="KC770" s="14"/>
      <c r="KD770" s="14"/>
      <c r="KE770" s="14"/>
      <c r="KF770" s="14"/>
      <c r="KG770" s="14"/>
      <c r="KH770" s="14"/>
      <c r="KI770" s="14"/>
      <c r="KJ770" s="14"/>
      <c r="KK770" s="14"/>
      <c r="KL770" s="14"/>
      <c r="KM770" s="14"/>
      <c r="KN770" s="14"/>
      <c r="KO770" s="14"/>
      <c r="KP770" s="14"/>
      <c r="KQ770" s="14"/>
      <c r="KR770" s="14"/>
      <c r="KS770" s="14"/>
      <c r="KT770" s="14"/>
      <c r="KU770" s="14"/>
      <c r="KV770" s="14"/>
      <c r="KW770" s="14"/>
      <c r="KX770" s="14"/>
      <c r="KY770" s="14"/>
      <c r="KZ770" s="14"/>
      <c r="LA770" s="14"/>
      <c r="LB770" s="14"/>
      <c r="LC770" s="14"/>
      <c r="LD770" s="14"/>
      <c r="LE770" s="14"/>
      <c r="LF770" s="14"/>
      <c r="LG770" s="14"/>
      <c r="LH770" s="14"/>
      <c r="LI770" s="14"/>
      <c r="LJ770" s="14"/>
      <c r="LK770" s="14"/>
      <c r="LL770" s="14"/>
      <c r="LM770" s="14"/>
      <c r="LN770" s="14"/>
      <c r="LO770" s="14"/>
      <c r="LP770" s="14"/>
      <c r="LQ770" s="14"/>
      <c r="LR770" s="14"/>
      <c r="LS770" s="14"/>
      <c r="LT770" s="14"/>
      <c r="LU770" s="14"/>
      <c r="LV770" s="14"/>
      <c r="LW770" s="14"/>
      <c r="LX770" s="14"/>
      <c r="LY770" s="14"/>
      <c r="LZ770" s="14"/>
      <c r="MA770" s="14"/>
      <c r="MB770" s="14"/>
      <c r="MC770" s="14"/>
      <c r="MD770" s="14"/>
      <c r="ME770" s="14"/>
      <c r="MF770" s="14"/>
      <c r="MG770" s="14"/>
      <c r="MH770" s="14"/>
      <c r="MI770" s="14"/>
      <c r="MJ770" s="14"/>
      <c r="MK770" s="14"/>
      <c r="ML770" s="14"/>
      <c r="MM770" s="14"/>
      <c r="MN770" s="14"/>
      <c r="MO770" s="14"/>
      <c r="MP770" s="14"/>
      <c r="MQ770" s="14"/>
      <c r="MR770" s="14"/>
      <c r="MS770" s="14"/>
      <c r="MT770" s="14"/>
      <c r="MU770" s="14"/>
      <c r="MV770" s="14"/>
      <c r="MW770" s="14"/>
      <c r="MX770" s="14"/>
      <c r="MY770" s="14"/>
      <c r="MZ770" s="14"/>
      <c r="NA770" s="14"/>
      <c r="NB770" s="14"/>
      <c r="NC770" s="14"/>
      <c r="ND770" s="14"/>
      <c r="NE770" s="14"/>
      <c r="NF770" s="14"/>
      <c r="NG770" s="14"/>
      <c r="NH770" s="14"/>
      <c r="NI770" s="14"/>
      <c r="NJ770" s="14"/>
      <c r="NK770" s="14"/>
      <c r="NL770" s="14"/>
      <c r="NM770" s="14"/>
      <c r="NN770" s="14"/>
      <c r="NO770" s="14"/>
      <c r="NP770" s="14"/>
      <c r="NQ770" s="14"/>
      <c r="NR770" s="14"/>
      <c r="NS770" s="14"/>
      <c r="NT770" s="14"/>
    </row>
    <row r="771" spans="1:384" ht="13.5" customHeight="1" x14ac:dyDescent="0.25">
      <c r="A771" s="1"/>
      <c r="B771" s="14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  <c r="IY771" s="14"/>
      <c r="IZ771" s="14"/>
      <c r="JA771" s="14"/>
      <c r="JB771" s="14"/>
      <c r="JC771" s="14"/>
      <c r="JD771" s="14"/>
      <c r="JE771" s="14"/>
      <c r="JF771" s="14"/>
      <c r="JG771" s="14"/>
      <c r="JH771" s="14"/>
      <c r="JI771" s="14"/>
      <c r="JJ771" s="14"/>
      <c r="JK771" s="14"/>
      <c r="JL771" s="14"/>
      <c r="JM771" s="14"/>
      <c r="JN771" s="14"/>
      <c r="JO771" s="14"/>
      <c r="JP771" s="14"/>
      <c r="JQ771" s="14"/>
      <c r="JR771" s="14"/>
      <c r="JS771" s="14"/>
      <c r="JT771" s="14"/>
      <c r="JU771" s="14"/>
      <c r="JV771" s="14"/>
      <c r="JW771" s="14"/>
      <c r="JX771" s="14"/>
      <c r="JY771" s="14"/>
      <c r="JZ771" s="14"/>
      <c r="KA771" s="14"/>
      <c r="KB771" s="14"/>
      <c r="KC771" s="14"/>
      <c r="KD771" s="14"/>
      <c r="KE771" s="14"/>
      <c r="KF771" s="14"/>
      <c r="KG771" s="14"/>
      <c r="KH771" s="14"/>
      <c r="KI771" s="14"/>
      <c r="KJ771" s="14"/>
      <c r="KK771" s="14"/>
      <c r="KL771" s="14"/>
      <c r="KM771" s="14"/>
      <c r="KN771" s="14"/>
      <c r="KO771" s="14"/>
      <c r="KP771" s="14"/>
      <c r="KQ771" s="14"/>
      <c r="KR771" s="14"/>
      <c r="KS771" s="14"/>
      <c r="KT771" s="14"/>
      <c r="KU771" s="14"/>
      <c r="KV771" s="14"/>
      <c r="KW771" s="14"/>
      <c r="KX771" s="14"/>
      <c r="KY771" s="14"/>
      <c r="KZ771" s="14"/>
      <c r="LA771" s="14"/>
      <c r="LB771" s="14"/>
      <c r="LC771" s="14"/>
      <c r="LD771" s="14"/>
      <c r="LE771" s="14"/>
      <c r="LF771" s="14"/>
      <c r="LG771" s="14"/>
      <c r="LH771" s="14"/>
      <c r="LI771" s="14"/>
      <c r="LJ771" s="14"/>
      <c r="LK771" s="14"/>
      <c r="LL771" s="14"/>
      <c r="LM771" s="14"/>
      <c r="LN771" s="14"/>
      <c r="LO771" s="14"/>
      <c r="LP771" s="14"/>
      <c r="LQ771" s="14"/>
      <c r="LR771" s="14"/>
      <c r="LS771" s="14"/>
      <c r="LT771" s="14"/>
      <c r="LU771" s="14"/>
      <c r="LV771" s="14"/>
      <c r="LW771" s="14"/>
      <c r="LX771" s="14"/>
      <c r="LY771" s="14"/>
      <c r="LZ771" s="14"/>
      <c r="MA771" s="14"/>
      <c r="MB771" s="14"/>
      <c r="MC771" s="14"/>
      <c r="MD771" s="14"/>
      <c r="ME771" s="14"/>
      <c r="MF771" s="14"/>
      <c r="MG771" s="14"/>
      <c r="MH771" s="14"/>
      <c r="MI771" s="14"/>
      <c r="MJ771" s="14"/>
      <c r="MK771" s="14"/>
      <c r="ML771" s="14"/>
      <c r="MM771" s="14"/>
      <c r="MN771" s="14"/>
      <c r="MO771" s="14"/>
      <c r="MP771" s="14"/>
      <c r="MQ771" s="14"/>
      <c r="MR771" s="14"/>
      <c r="MS771" s="14"/>
      <c r="MT771" s="14"/>
      <c r="MU771" s="14"/>
      <c r="MV771" s="14"/>
      <c r="MW771" s="14"/>
      <c r="MX771" s="14"/>
      <c r="MY771" s="14"/>
      <c r="MZ771" s="14"/>
      <c r="NA771" s="14"/>
      <c r="NB771" s="14"/>
      <c r="NC771" s="14"/>
      <c r="ND771" s="14"/>
      <c r="NE771" s="14"/>
      <c r="NF771" s="14"/>
      <c r="NG771" s="14"/>
      <c r="NH771" s="14"/>
      <c r="NI771" s="14"/>
      <c r="NJ771" s="14"/>
      <c r="NK771" s="14"/>
      <c r="NL771" s="14"/>
      <c r="NM771" s="14"/>
      <c r="NN771" s="14"/>
      <c r="NO771" s="14"/>
      <c r="NP771" s="14"/>
      <c r="NQ771" s="14"/>
      <c r="NR771" s="14"/>
      <c r="NS771" s="14"/>
      <c r="NT771" s="14"/>
    </row>
    <row r="772" spans="1:384" ht="13.5" customHeight="1" x14ac:dyDescent="0.25">
      <c r="A772" s="1"/>
      <c r="B772" s="14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  <c r="IK772" s="14"/>
      <c r="IL772" s="14"/>
      <c r="IM772" s="14"/>
      <c r="IN772" s="14"/>
      <c r="IO772" s="14"/>
      <c r="IP772" s="14"/>
      <c r="IQ772" s="14"/>
      <c r="IR772" s="14"/>
      <c r="IS772" s="14"/>
      <c r="IT772" s="14"/>
      <c r="IU772" s="14"/>
      <c r="IV772" s="14"/>
      <c r="IW772" s="14"/>
      <c r="IX772" s="14"/>
      <c r="IY772" s="14"/>
      <c r="IZ772" s="14"/>
      <c r="JA772" s="14"/>
      <c r="JB772" s="14"/>
      <c r="JC772" s="14"/>
      <c r="JD772" s="14"/>
      <c r="JE772" s="14"/>
      <c r="JF772" s="14"/>
      <c r="JG772" s="14"/>
      <c r="JH772" s="14"/>
      <c r="JI772" s="14"/>
      <c r="JJ772" s="14"/>
      <c r="JK772" s="14"/>
      <c r="JL772" s="14"/>
      <c r="JM772" s="14"/>
      <c r="JN772" s="14"/>
      <c r="JO772" s="14"/>
      <c r="JP772" s="14"/>
      <c r="JQ772" s="14"/>
      <c r="JR772" s="14"/>
      <c r="JS772" s="14"/>
      <c r="JT772" s="14"/>
      <c r="JU772" s="14"/>
      <c r="JV772" s="14"/>
      <c r="JW772" s="14"/>
      <c r="JX772" s="14"/>
      <c r="JY772" s="14"/>
      <c r="JZ772" s="14"/>
      <c r="KA772" s="14"/>
      <c r="KB772" s="14"/>
      <c r="KC772" s="14"/>
      <c r="KD772" s="14"/>
      <c r="KE772" s="14"/>
      <c r="KF772" s="14"/>
      <c r="KG772" s="14"/>
      <c r="KH772" s="14"/>
      <c r="KI772" s="14"/>
      <c r="KJ772" s="14"/>
      <c r="KK772" s="14"/>
      <c r="KL772" s="14"/>
      <c r="KM772" s="14"/>
      <c r="KN772" s="14"/>
      <c r="KO772" s="14"/>
      <c r="KP772" s="14"/>
      <c r="KQ772" s="14"/>
      <c r="KR772" s="14"/>
      <c r="KS772" s="14"/>
      <c r="KT772" s="14"/>
      <c r="KU772" s="14"/>
      <c r="KV772" s="14"/>
      <c r="KW772" s="14"/>
      <c r="KX772" s="14"/>
      <c r="KY772" s="14"/>
      <c r="KZ772" s="14"/>
      <c r="LA772" s="14"/>
      <c r="LB772" s="14"/>
      <c r="LC772" s="14"/>
      <c r="LD772" s="14"/>
      <c r="LE772" s="14"/>
      <c r="LF772" s="14"/>
      <c r="LG772" s="14"/>
      <c r="LH772" s="14"/>
      <c r="LI772" s="14"/>
      <c r="LJ772" s="14"/>
      <c r="LK772" s="14"/>
      <c r="LL772" s="14"/>
      <c r="LM772" s="14"/>
      <c r="LN772" s="14"/>
      <c r="LO772" s="14"/>
      <c r="LP772" s="14"/>
      <c r="LQ772" s="14"/>
      <c r="LR772" s="14"/>
      <c r="LS772" s="14"/>
      <c r="LT772" s="14"/>
      <c r="LU772" s="14"/>
      <c r="LV772" s="14"/>
      <c r="LW772" s="14"/>
      <c r="LX772" s="14"/>
      <c r="LY772" s="14"/>
      <c r="LZ772" s="14"/>
      <c r="MA772" s="14"/>
      <c r="MB772" s="14"/>
      <c r="MC772" s="14"/>
      <c r="MD772" s="14"/>
      <c r="ME772" s="14"/>
      <c r="MF772" s="14"/>
      <c r="MG772" s="14"/>
      <c r="MH772" s="14"/>
      <c r="MI772" s="14"/>
      <c r="MJ772" s="14"/>
      <c r="MK772" s="14"/>
      <c r="ML772" s="14"/>
      <c r="MM772" s="14"/>
      <c r="MN772" s="14"/>
      <c r="MO772" s="14"/>
      <c r="MP772" s="14"/>
      <c r="MQ772" s="14"/>
      <c r="MR772" s="14"/>
      <c r="MS772" s="14"/>
      <c r="MT772" s="14"/>
      <c r="MU772" s="14"/>
      <c r="MV772" s="14"/>
      <c r="MW772" s="14"/>
      <c r="MX772" s="14"/>
      <c r="MY772" s="14"/>
      <c r="MZ772" s="14"/>
      <c r="NA772" s="14"/>
      <c r="NB772" s="14"/>
      <c r="NC772" s="14"/>
      <c r="ND772" s="14"/>
      <c r="NE772" s="14"/>
      <c r="NF772" s="14"/>
      <c r="NG772" s="14"/>
      <c r="NH772" s="14"/>
      <c r="NI772" s="14"/>
      <c r="NJ772" s="14"/>
      <c r="NK772" s="14"/>
      <c r="NL772" s="14"/>
      <c r="NM772" s="14"/>
      <c r="NN772" s="14"/>
      <c r="NO772" s="14"/>
      <c r="NP772" s="14"/>
      <c r="NQ772" s="14"/>
      <c r="NR772" s="14"/>
      <c r="NS772" s="14"/>
      <c r="NT772" s="14"/>
    </row>
    <row r="773" spans="1:384" ht="13.5" customHeight="1" x14ac:dyDescent="0.25">
      <c r="A773" s="1"/>
      <c r="B773" s="14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</row>
    <row r="774" spans="1:384" ht="13.5" customHeight="1" x14ac:dyDescent="0.25">
      <c r="A774" s="1"/>
      <c r="B774" s="14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</row>
    <row r="775" spans="1:384" ht="13.5" customHeight="1" x14ac:dyDescent="0.25">
      <c r="A775" s="1"/>
      <c r="B775" s="14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</row>
    <row r="776" spans="1:384" ht="13.5" customHeight="1" x14ac:dyDescent="0.25">
      <c r="A776" s="1"/>
      <c r="B776" s="14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</row>
    <row r="777" spans="1:384" ht="13.5" customHeight="1" x14ac:dyDescent="0.25">
      <c r="A777" s="1"/>
      <c r="B777" s="14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  <c r="IY777" s="14"/>
      <c r="IZ777" s="14"/>
      <c r="JA777" s="14"/>
      <c r="JB777" s="14"/>
      <c r="JC777" s="14"/>
      <c r="JD777" s="14"/>
      <c r="JE777" s="14"/>
      <c r="JF777" s="14"/>
      <c r="JG777" s="14"/>
      <c r="JH777" s="14"/>
      <c r="JI777" s="14"/>
      <c r="JJ777" s="14"/>
      <c r="JK777" s="14"/>
      <c r="JL777" s="14"/>
      <c r="JM777" s="14"/>
      <c r="JN777" s="14"/>
      <c r="JO777" s="14"/>
      <c r="JP777" s="14"/>
      <c r="JQ777" s="14"/>
      <c r="JR777" s="14"/>
      <c r="JS777" s="14"/>
      <c r="JT777" s="14"/>
      <c r="JU777" s="14"/>
      <c r="JV777" s="14"/>
      <c r="JW777" s="14"/>
      <c r="JX777" s="14"/>
      <c r="JY777" s="14"/>
      <c r="JZ777" s="14"/>
      <c r="KA777" s="14"/>
      <c r="KB777" s="14"/>
      <c r="KC777" s="14"/>
      <c r="KD777" s="14"/>
      <c r="KE777" s="14"/>
      <c r="KF777" s="14"/>
      <c r="KG777" s="14"/>
      <c r="KH777" s="14"/>
      <c r="KI777" s="14"/>
      <c r="KJ777" s="14"/>
      <c r="KK777" s="14"/>
      <c r="KL777" s="14"/>
      <c r="KM777" s="14"/>
      <c r="KN777" s="14"/>
      <c r="KO777" s="14"/>
      <c r="KP777" s="14"/>
      <c r="KQ777" s="14"/>
      <c r="KR777" s="14"/>
      <c r="KS777" s="14"/>
      <c r="KT777" s="14"/>
      <c r="KU777" s="14"/>
      <c r="KV777" s="14"/>
      <c r="KW777" s="14"/>
      <c r="KX777" s="14"/>
      <c r="KY777" s="14"/>
      <c r="KZ777" s="14"/>
      <c r="LA777" s="14"/>
      <c r="LB777" s="14"/>
      <c r="LC777" s="14"/>
      <c r="LD777" s="14"/>
      <c r="LE777" s="14"/>
      <c r="LF777" s="14"/>
      <c r="LG777" s="14"/>
      <c r="LH777" s="14"/>
      <c r="LI777" s="14"/>
      <c r="LJ777" s="14"/>
      <c r="LK777" s="14"/>
      <c r="LL777" s="14"/>
      <c r="LM777" s="14"/>
      <c r="LN777" s="14"/>
      <c r="LO777" s="14"/>
      <c r="LP777" s="14"/>
      <c r="LQ777" s="14"/>
      <c r="LR777" s="14"/>
      <c r="LS777" s="14"/>
      <c r="LT777" s="14"/>
      <c r="LU777" s="14"/>
      <c r="LV777" s="14"/>
      <c r="LW777" s="14"/>
      <c r="LX777" s="14"/>
      <c r="LY777" s="14"/>
      <c r="LZ777" s="14"/>
      <c r="MA777" s="14"/>
      <c r="MB777" s="14"/>
      <c r="MC777" s="14"/>
      <c r="MD777" s="14"/>
      <c r="ME777" s="14"/>
      <c r="MF777" s="14"/>
      <c r="MG777" s="14"/>
      <c r="MH777" s="14"/>
      <c r="MI777" s="14"/>
      <c r="MJ777" s="14"/>
      <c r="MK777" s="14"/>
      <c r="ML777" s="14"/>
      <c r="MM777" s="14"/>
      <c r="MN777" s="14"/>
      <c r="MO777" s="14"/>
      <c r="MP777" s="14"/>
      <c r="MQ777" s="14"/>
      <c r="MR777" s="14"/>
      <c r="MS777" s="14"/>
      <c r="MT777" s="14"/>
      <c r="MU777" s="14"/>
      <c r="MV777" s="14"/>
      <c r="MW777" s="14"/>
      <c r="MX777" s="14"/>
      <c r="MY777" s="14"/>
      <c r="MZ777" s="14"/>
      <c r="NA777" s="14"/>
      <c r="NB777" s="14"/>
      <c r="NC777" s="14"/>
      <c r="ND777" s="14"/>
      <c r="NE777" s="14"/>
      <c r="NF777" s="14"/>
      <c r="NG777" s="14"/>
      <c r="NH777" s="14"/>
      <c r="NI777" s="14"/>
      <c r="NJ777" s="14"/>
      <c r="NK777" s="14"/>
      <c r="NL777" s="14"/>
      <c r="NM777" s="14"/>
      <c r="NN777" s="14"/>
      <c r="NO777" s="14"/>
      <c r="NP777" s="14"/>
      <c r="NQ777" s="14"/>
      <c r="NR777" s="14"/>
      <c r="NS777" s="14"/>
      <c r="NT777" s="14"/>
    </row>
    <row r="778" spans="1:384" ht="13.5" customHeight="1" x14ac:dyDescent="0.25">
      <c r="A778" s="1"/>
      <c r="B778" s="14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  <c r="IK778" s="14"/>
      <c r="IL778" s="14"/>
      <c r="IM778" s="14"/>
      <c r="IN778" s="14"/>
      <c r="IO778" s="14"/>
      <c r="IP778" s="14"/>
      <c r="IQ778" s="14"/>
      <c r="IR778" s="14"/>
      <c r="IS778" s="14"/>
      <c r="IT778" s="14"/>
      <c r="IU778" s="14"/>
      <c r="IV778" s="14"/>
      <c r="IW778" s="14"/>
      <c r="IX778" s="14"/>
      <c r="IY778" s="14"/>
      <c r="IZ778" s="14"/>
      <c r="JA778" s="14"/>
      <c r="JB778" s="14"/>
      <c r="JC778" s="14"/>
      <c r="JD778" s="14"/>
      <c r="JE778" s="14"/>
      <c r="JF778" s="14"/>
      <c r="JG778" s="14"/>
      <c r="JH778" s="14"/>
      <c r="JI778" s="14"/>
      <c r="JJ778" s="14"/>
      <c r="JK778" s="14"/>
      <c r="JL778" s="14"/>
      <c r="JM778" s="14"/>
      <c r="JN778" s="14"/>
      <c r="JO778" s="14"/>
      <c r="JP778" s="14"/>
      <c r="JQ778" s="14"/>
      <c r="JR778" s="14"/>
      <c r="JS778" s="14"/>
      <c r="JT778" s="14"/>
      <c r="JU778" s="14"/>
      <c r="JV778" s="14"/>
      <c r="JW778" s="14"/>
      <c r="JX778" s="14"/>
      <c r="JY778" s="14"/>
      <c r="JZ778" s="14"/>
      <c r="KA778" s="14"/>
      <c r="KB778" s="14"/>
      <c r="KC778" s="14"/>
      <c r="KD778" s="14"/>
      <c r="KE778" s="14"/>
      <c r="KF778" s="14"/>
      <c r="KG778" s="14"/>
      <c r="KH778" s="14"/>
      <c r="KI778" s="14"/>
      <c r="KJ778" s="14"/>
      <c r="KK778" s="14"/>
      <c r="KL778" s="14"/>
      <c r="KM778" s="14"/>
      <c r="KN778" s="14"/>
      <c r="KO778" s="14"/>
      <c r="KP778" s="14"/>
      <c r="KQ778" s="14"/>
      <c r="KR778" s="14"/>
      <c r="KS778" s="14"/>
      <c r="KT778" s="14"/>
      <c r="KU778" s="14"/>
      <c r="KV778" s="14"/>
      <c r="KW778" s="14"/>
      <c r="KX778" s="14"/>
      <c r="KY778" s="14"/>
      <c r="KZ778" s="14"/>
      <c r="LA778" s="14"/>
      <c r="LB778" s="14"/>
      <c r="LC778" s="14"/>
      <c r="LD778" s="14"/>
      <c r="LE778" s="14"/>
      <c r="LF778" s="14"/>
      <c r="LG778" s="14"/>
      <c r="LH778" s="14"/>
      <c r="LI778" s="14"/>
      <c r="LJ778" s="14"/>
      <c r="LK778" s="14"/>
      <c r="LL778" s="14"/>
      <c r="LM778" s="14"/>
      <c r="LN778" s="14"/>
      <c r="LO778" s="14"/>
      <c r="LP778" s="14"/>
      <c r="LQ778" s="14"/>
      <c r="LR778" s="14"/>
      <c r="LS778" s="14"/>
      <c r="LT778" s="14"/>
      <c r="LU778" s="14"/>
      <c r="LV778" s="14"/>
      <c r="LW778" s="14"/>
      <c r="LX778" s="14"/>
      <c r="LY778" s="14"/>
      <c r="LZ778" s="14"/>
      <c r="MA778" s="14"/>
      <c r="MB778" s="14"/>
      <c r="MC778" s="14"/>
      <c r="MD778" s="14"/>
      <c r="ME778" s="14"/>
      <c r="MF778" s="14"/>
      <c r="MG778" s="14"/>
      <c r="MH778" s="14"/>
      <c r="MI778" s="14"/>
      <c r="MJ778" s="14"/>
      <c r="MK778" s="14"/>
      <c r="ML778" s="14"/>
      <c r="MM778" s="14"/>
      <c r="MN778" s="14"/>
      <c r="MO778" s="14"/>
      <c r="MP778" s="14"/>
      <c r="MQ778" s="14"/>
      <c r="MR778" s="14"/>
      <c r="MS778" s="14"/>
      <c r="MT778" s="14"/>
      <c r="MU778" s="14"/>
      <c r="MV778" s="14"/>
      <c r="MW778" s="14"/>
      <c r="MX778" s="14"/>
      <c r="MY778" s="14"/>
      <c r="MZ778" s="14"/>
      <c r="NA778" s="14"/>
      <c r="NB778" s="14"/>
      <c r="NC778" s="14"/>
      <c r="ND778" s="14"/>
      <c r="NE778" s="14"/>
      <c r="NF778" s="14"/>
      <c r="NG778" s="14"/>
      <c r="NH778" s="14"/>
      <c r="NI778" s="14"/>
      <c r="NJ778" s="14"/>
      <c r="NK778" s="14"/>
      <c r="NL778" s="14"/>
      <c r="NM778" s="14"/>
      <c r="NN778" s="14"/>
      <c r="NO778" s="14"/>
      <c r="NP778" s="14"/>
      <c r="NQ778" s="14"/>
      <c r="NR778" s="14"/>
      <c r="NS778" s="14"/>
      <c r="NT778" s="14"/>
    </row>
    <row r="779" spans="1:384" ht="13.5" customHeight="1" x14ac:dyDescent="0.25">
      <c r="A779" s="1"/>
      <c r="B779" s="14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  <c r="IK779" s="14"/>
      <c r="IL779" s="14"/>
      <c r="IM779" s="14"/>
      <c r="IN779" s="14"/>
      <c r="IO779" s="14"/>
      <c r="IP779" s="14"/>
      <c r="IQ779" s="14"/>
      <c r="IR779" s="14"/>
      <c r="IS779" s="14"/>
      <c r="IT779" s="14"/>
      <c r="IU779" s="14"/>
      <c r="IV779" s="14"/>
      <c r="IW779" s="14"/>
      <c r="IX779" s="14"/>
      <c r="IY779" s="14"/>
      <c r="IZ779" s="14"/>
      <c r="JA779" s="14"/>
      <c r="JB779" s="14"/>
      <c r="JC779" s="14"/>
      <c r="JD779" s="14"/>
      <c r="JE779" s="14"/>
      <c r="JF779" s="14"/>
      <c r="JG779" s="14"/>
      <c r="JH779" s="14"/>
      <c r="JI779" s="14"/>
      <c r="JJ779" s="14"/>
      <c r="JK779" s="14"/>
      <c r="JL779" s="14"/>
      <c r="JM779" s="14"/>
      <c r="JN779" s="14"/>
      <c r="JO779" s="14"/>
      <c r="JP779" s="14"/>
      <c r="JQ779" s="14"/>
      <c r="JR779" s="14"/>
      <c r="JS779" s="14"/>
      <c r="JT779" s="14"/>
      <c r="JU779" s="14"/>
      <c r="JV779" s="14"/>
      <c r="JW779" s="14"/>
      <c r="JX779" s="14"/>
      <c r="JY779" s="14"/>
      <c r="JZ779" s="14"/>
      <c r="KA779" s="14"/>
      <c r="KB779" s="14"/>
      <c r="KC779" s="14"/>
      <c r="KD779" s="14"/>
      <c r="KE779" s="14"/>
      <c r="KF779" s="14"/>
      <c r="KG779" s="14"/>
      <c r="KH779" s="14"/>
      <c r="KI779" s="14"/>
      <c r="KJ779" s="14"/>
      <c r="KK779" s="14"/>
      <c r="KL779" s="14"/>
      <c r="KM779" s="14"/>
      <c r="KN779" s="14"/>
      <c r="KO779" s="14"/>
      <c r="KP779" s="14"/>
      <c r="KQ779" s="14"/>
      <c r="KR779" s="14"/>
      <c r="KS779" s="14"/>
      <c r="KT779" s="14"/>
      <c r="KU779" s="14"/>
      <c r="KV779" s="14"/>
      <c r="KW779" s="14"/>
      <c r="KX779" s="14"/>
      <c r="KY779" s="14"/>
      <c r="KZ779" s="14"/>
      <c r="LA779" s="14"/>
      <c r="LB779" s="14"/>
      <c r="LC779" s="14"/>
      <c r="LD779" s="14"/>
      <c r="LE779" s="14"/>
      <c r="LF779" s="14"/>
      <c r="LG779" s="14"/>
      <c r="LH779" s="14"/>
      <c r="LI779" s="14"/>
      <c r="LJ779" s="14"/>
      <c r="LK779" s="14"/>
      <c r="LL779" s="14"/>
      <c r="LM779" s="14"/>
      <c r="LN779" s="14"/>
      <c r="LO779" s="14"/>
      <c r="LP779" s="14"/>
      <c r="LQ779" s="14"/>
      <c r="LR779" s="14"/>
      <c r="LS779" s="14"/>
      <c r="LT779" s="14"/>
      <c r="LU779" s="14"/>
      <c r="LV779" s="14"/>
      <c r="LW779" s="14"/>
      <c r="LX779" s="14"/>
      <c r="LY779" s="14"/>
      <c r="LZ779" s="14"/>
      <c r="MA779" s="14"/>
      <c r="MB779" s="14"/>
      <c r="MC779" s="14"/>
      <c r="MD779" s="14"/>
      <c r="ME779" s="14"/>
      <c r="MF779" s="14"/>
      <c r="MG779" s="14"/>
      <c r="MH779" s="14"/>
      <c r="MI779" s="14"/>
      <c r="MJ779" s="14"/>
      <c r="MK779" s="14"/>
      <c r="ML779" s="14"/>
      <c r="MM779" s="14"/>
      <c r="MN779" s="14"/>
      <c r="MO779" s="14"/>
      <c r="MP779" s="14"/>
      <c r="MQ779" s="14"/>
      <c r="MR779" s="14"/>
      <c r="MS779" s="14"/>
      <c r="MT779" s="14"/>
      <c r="MU779" s="14"/>
      <c r="MV779" s="14"/>
      <c r="MW779" s="14"/>
      <c r="MX779" s="14"/>
      <c r="MY779" s="14"/>
      <c r="MZ779" s="14"/>
      <c r="NA779" s="14"/>
      <c r="NB779" s="14"/>
      <c r="NC779" s="14"/>
      <c r="ND779" s="14"/>
      <c r="NE779" s="14"/>
      <c r="NF779" s="14"/>
      <c r="NG779" s="14"/>
      <c r="NH779" s="14"/>
      <c r="NI779" s="14"/>
      <c r="NJ779" s="14"/>
      <c r="NK779" s="14"/>
      <c r="NL779" s="14"/>
      <c r="NM779" s="14"/>
      <c r="NN779" s="14"/>
      <c r="NO779" s="14"/>
      <c r="NP779" s="14"/>
      <c r="NQ779" s="14"/>
      <c r="NR779" s="14"/>
      <c r="NS779" s="14"/>
      <c r="NT779" s="14"/>
    </row>
    <row r="780" spans="1:384" ht="13.5" customHeight="1" x14ac:dyDescent="0.25">
      <c r="A780" s="1"/>
      <c r="B780" s="14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  <c r="IY780" s="14"/>
      <c r="IZ780" s="14"/>
      <c r="JA780" s="14"/>
      <c r="JB780" s="14"/>
      <c r="JC780" s="14"/>
      <c r="JD780" s="14"/>
      <c r="JE780" s="14"/>
      <c r="JF780" s="14"/>
      <c r="JG780" s="14"/>
      <c r="JH780" s="14"/>
      <c r="JI780" s="14"/>
      <c r="JJ780" s="14"/>
      <c r="JK780" s="14"/>
      <c r="JL780" s="14"/>
      <c r="JM780" s="14"/>
      <c r="JN780" s="14"/>
      <c r="JO780" s="14"/>
      <c r="JP780" s="14"/>
      <c r="JQ780" s="14"/>
      <c r="JR780" s="14"/>
      <c r="JS780" s="14"/>
      <c r="JT780" s="14"/>
      <c r="JU780" s="14"/>
      <c r="JV780" s="14"/>
      <c r="JW780" s="14"/>
      <c r="JX780" s="14"/>
      <c r="JY780" s="14"/>
      <c r="JZ780" s="14"/>
      <c r="KA780" s="14"/>
      <c r="KB780" s="14"/>
      <c r="KC780" s="14"/>
      <c r="KD780" s="14"/>
      <c r="KE780" s="14"/>
      <c r="KF780" s="14"/>
      <c r="KG780" s="14"/>
      <c r="KH780" s="14"/>
      <c r="KI780" s="14"/>
      <c r="KJ780" s="14"/>
      <c r="KK780" s="14"/>
      <c r="KL780" s="14"/>
      <c r="KM780" s="14"/>
      <c r="KN780" s="14"/>
      <c r="KO780" s="14"/>
      <c r="KP780" s="14"/>
      <c r="KQ780" s="14"/>
      <c r="KR780" s="14"/>
      <c r="KS780" s="14"/>
      <c r="KT780" s="14"/>
      <c r="KU780" s="14"/>
      <c r="KV780" s="14"/>
      <c r="KW780" s="14"/>
      <c r="KX780" s="14"/>
      <c r="KY780" s="14"/>
      <c r="KZ780" s="14"/>
      <c r="LA780" s="14"/>
      <c r="LB780" s="14"/>
      <c r="LC780" s="14"/>
      <c r="LD780" s="14"/>
      <c r="LE780" s="14"/>
      <c r="LF780" s="14"/>
      <c r="LG780" s="14"/>
      <c r="LH780" s="14"/>
      <c r="LI780" s="14"/>
      <c r="LJ780" s="14"/>
      <c r="LK780" s="14"/>
      <c r="LL780" s="14"/>
      <c r="LM780" s="14"/>
      <c r="LN780" s="14"/>
      <c r="LO780" s="14"/>
      <c r="LP780" s="14"/>
      <c r="LQ780" s="14"/>
      <c r="LR780" s="14"/>
      <c r="LS780" s="14"/>
      <c r="LT780" s="14"/>
      <c r="LU780" s="14"/>
      <c r="LV780" s="14"/>
      <c r="LW780" s="14"/>
      <c r="LX780" s="14"/>
      <c r="LY780" s="14"/>
      <c r="LZ780" s="14"/>
      <c r="MA780" s="14"/>
      <c r="MB780" s="14"/>
      <c r="MC780" s="14"/>
      <c r="MD780" s="14"/>
      <c r="ME780" s="14"/>
      <c r="MF780" s="14"/>
      <c r="MG780" s="14"/>
      <c r="MH780" s="14"/>
      <c r="MI780" s="14"/>
      <c r="MJ780" s="14"/>
      <c r="MK780" s="14"/>
      <c r="ML780" s="14"/>
      <c r="MM780" s="14"/>
      <c r="MN780" s="14"/>
      <c r="MO780" s="14"/>
      <c r="MP780" s="14"/>
      <c r="MQ780" s="14"/>
      <c r="MR780" s="14"/>
      <c r="MS780" s="14"/>
      <c r="MT780" s="14"/>
      <c r="MU780" s="14"/>
      <c r="MV780" s="14"/>
      <c r="MW780" s="14"/>
      <c r="MX780" s="14"/>
      <c r="MY780" s="14"/>
      <c r="MZ780" s="14"/>
      <c r="NA780" s="14"/>
      <c r="NB780" s="14"/>
      <c r="NC780" s="14"/>
      <c r="ND780" s="14"/>
      <c r="NE780" s="14"/>
      <c r="NF780" s="14"/>
      <c r="NG780" s="14"/>
      <c r="NH780" s="14"/>
      <c r="NI780" s="14"/>
      <c r="NJ780" s="14"/>
      <c r="NK780" s="14"/>
      <c r="NL780" s="14"/>
      <c r="NM780" s="14"/>
      <c r="NN780" s="14"/>
      <c r="NO780" s="14"/>
      <c r="NP780" s="14"/>
      <c r="NQ780" s="14"/>
      <c r="NR780" s="14"/>
      <c r="NS780" s="14"/>
      <c r="NT780" s="14"/>
    </row>
    <row r="781" spans="1:384" ht="13.5" customHeight="1" x14ac:dyDescent="0.25">
      <c r="A781" s="1"/>
      <c r="B781" s="14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  <c r="IK781" s="14"/>
      <c r="IL781" s="14"/>
      <c r="IM781" s="14"/>
      <c r="IN781" s="14"/>
      <c r="IO781" s="14"/>
      <c r="IP781" s="14"/>
      <c r="IQ781" s="14"/>
      <c r="IR781" s="14"/>
      <c r="IS781" s="14"/>
      <c r="IT781" s="14"/>
      <c r="IU781" s="14"/>
      <c r="IV781" s="14"/>
      <c r="IW781" s="14"/>
      <c r="IX781" s="14"/>
      <c r="IY781" s="14"/>
      <c r="IZ781" s="14"/>
      <c r="JA781" s="14"/>
      <c r="JB781" s="14"/>
      <c r="JC781" s="14"/>
      <c r="JD781" s="14"/>
      <c r="JE781" s="14"/>
      <c r="JF781" s="14"/>
      <c r="JG781" s="14"/>
      <c r="JH781" s="14"/>
      <c r="JI781" s="14"/>
      <c r="JJ781" s="14"/>
      <c r="JK781" s="14"/>
      <c r="JL781" s="14"/>
      <c r="JM781" s="14"/>
      <c r="JN781" s="14"/>
      <c r="JO781" s="14"/>
      <c r="JP781" s="14"/>
      <c r="JQ781" s="14"/>
      <c r="JR781" s="14"/>
      <c r="JS781" s="14"/>
      <c r="JT781" s="14"/>
      <c r="JU781" s="14"/>
      <c r="JV781" s="14"/>
      <c r="JW781" s="14"/>
      <c r="JX781" s="14"/>
      <c r="JY781" s="14"/>
      <c r="JZ781" s="14"/>
      <c r="KA781" s="14"/>
      <c r="KB781" s="14"/>
      <c r="KC781" s="14"/>
      <c r="KD781" s="14"/>
      <c r="KE781" s="14"/>
      <c r="KF781" s="14"/>
      <c r="KG781" s="14"/>
      <c r="KH781" s="14"/>
      <c r="KI781" s="14"/>
      <c r="KJ781" s="14"/>
      <c r="KK781" s="14"/>
      <c r="KL781" s="14"/>
      <c r="KM781" s="14"/>
      <c r="KN781" s="14"/>
      <c r="KO781" s="14"/>
      <c r="KP781" s="14"/>
      <c r="KQ781" s="14"/>
      <c r="KR781" s="14"/>
      <c r="KS781" s="14"/>
      <c r="KT781" s="14"/>
      <c r="KU781" s="14"/>
      <c r="KV781" s="14"/>
      <c r="KW781" s="14"/>
      <c r="KX781" s="14"/>
      <c r="KY781" s="14"/>
      <c r="KZ781" s="14"/>
      <c r="LA781" s="14"/>
      <c r="LB781" s="14"/>
      <c r="LC781" s="14"/>
      <c r="LD781" s="14"/>
      <c r="LE781" s="14"/>
      <c r="LF781" s="14"/>
      <c r="LG781" s="14"/>
      <c r="LH781" s="14"/>
      <c r="LI781" s="14"/>
      <c r="LJ781" s="14"/>
      <c r="LK781" s="14"/>
      <c r="LL781" s="14"/>
      <c r="LM781" s="14"/>
      <c r="LN781" s="14"/>
      <c r="LO781" s="14"/>
      <c r="LP781" s="14"/>
      <c r="LQ781" s="14"/>
      <c r="LR781" s="14"/>
      <c r="LS781" s="14"/>
      <c r="LT781" s="14"/>
      <c r="LU781" s="14"/>
      <c r="LV781" s="14"/>
      <c r="LW781" s="14"/>
      <c r="LX781" s="14"/>
      <c r="LY781" s="14"/>
      <c r="LZ781" s="14"/>
      <c r="MA781" s="14"/>
      <c r="MB781" s="14"/>
      <c r="MC781" s="14"/>
      <c r="MD781" s="14"/>
      <c r="ME781" s="14"/>
      <c r="MF781" s="14"/>
      <c r="MG781" s="14"/>
      <c r="MH781" s="14"/>
      <c r="MI781" s="14"/>
      <c r="MJ781" s="14"/>
      <c r="MK781" s="14"/>
      <c r="ML781" s="14"/>
      <c r="MM781" s="14"/>
      <c r="MN781" s="14"/>
      <c r="MO781" s="14"/>
      <c r="MP781" s="14"/>
      <c r="MQ781" s="14"/>
      <c r="MR781" s="14"/>
      <c r="MS781" s="14"/>
      <c r="MT781" s="14"/>
      <c r="MU781" s="14"/>
      <c r="MV781" s="14"/>
      <c r="MW781" s="14"/>
      <c r="MX781" s="14"/>
      <c r="MY781" s="14"/>
      <c r="MZ781" s="14"/>
      <c r="NA781" s="14"/>
      <c r="NB781" s="14"/>
      <c r="NC781" s="14"/>
      <c r="ND781" s="14"/>
      <c r="NE781" s="14"/>
      <c r="NF781" s="14"/>
      <c r="NG781" s="14"/>
      <c r="NH781" s="14"/>
      <c r="NI781" s="14"/>
      <c r="NJ781" s="14"/>
      <c r="NK781" s="14"/>
      <c r="NL781" s="14"/>
      <c r="NM781" s="14"/>
      <c r="NN781" s="14"/>
      <c r="NO781" s="14"/>
      <c r="NP781" s="14"/>
      <c r="NQ781" s="14"/>
      <c r="NR781" s="14"/>
      <c r="NS781" s="14"/>
      <c r="NT781" s="14"/>
    </row>
    <row r="782" spans="1:384" ht="13.5" customHeight="1" x14ac:dyDescent="0.25">
      <c r="A782" s="1"/>
      <c r="B782" s="14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  <c r="IK782" s="14"/>
      <c r="IL782" s="14"/>
      <c r="IM782" s="14"/>
      <c r="IN782" s="14"/>
      <c r="IO782" s="14"/>
      <c r="IP782" s="14"/>
      <c r="IQ782" s="14"/>
      <c r="IR782" s="14"/>
      <c r="IS782" s="14"/>
      <c r="IT782" s="14"/>
      <c r="IU782" s="14"/>
      <c r="IV782" s="14"/>
      <c r="IW782" s="14"/>
      <c r="IX782" s="14"/>
      <c r="IY782" s="14"/>
      <c r="IZ782" s="14"/>
      <c r="JA782" s="14"/>
      <c r="JB782" s="14"/>
      <c r="JC782" s="14"/>
      <c r="JD782" s="14"/>
      <c r="JE782" s="14"/>
      <c r="JF782" s="14"/>
      <c r="JG782" s="14"/>
      <c r="JH782" s="14"/>
      <c r="JI782" s="14"/>
      <c r="JJ782" s="14"/>
      <c r="JK782" s="14"/>
      <c r="JL782" s="14"/>
      <c r="JM782" s="14"/>
      <c r="JN782" s="14"/>
      <c r="JO782" s="14"/>
      <c r="JP782" s="14"/>
      <c r="JQ782" s="14"/>
      <c r="JR782" s="14"/>
      <c r="JS782" s="14"/>
      <c r="JT782" s="14"/>
      <c r="JU782" s="14"/>
      <c r="JV782" s="14"/>
      <c r="JW782" s="14"/>
      <c r="JX782" s="14"/>
      <c r="JY782" s="14"/>
      <c r="JZ782" s="14"/>
      <c r="KA782" s="14"/>
      <c r="KB782" s="14"/>
      <c r="KC782" s="14"/>
      <c r="KD782" s="14"/>
      <c r="KE782" s="14"/>
      <c r="KF782" s="14"/>
      <c r="KG782" s="14"/>
      <c r="KH782" s="14"/>
      <c r="KI782" s="14"/>
      <c r="KJ782" s="14"/>
      <c r="KK782" s="14"/>
      <c r="KL782" s="14"/>
      <c r="KM782" s="14"/>
      <c r="KN782" s="14"/>
      <c r="KO782" s="14"/>
      <c r="KP782" s="14"/>
      <c r="KQ782" s="14"/>
      <c r="KR782" s="14"/>
      <c r="KS782" s="14"/>
      <c r="KT782" s="14"/>
      <c r="KU782" s="14"/>
      <c r="KV782" s="14"/>
      <c r="KW782" s="14"/>
      <c r="KX782" s="14"/>
      <c r="KY782" s="14"/>
      <c r="KZ782" s="14"/>
      <c r="LA782" s="14"/>
      <c r="LB782" s="14"/>
      <c r="LC782" s="14"/>
      <c r="LD782" s="14"/>
      <c r="LE782" s="14"/>
      <c r="LF782" s="14"/>
      <c r="LG782" s="14"/>
      <c r="LH782" s="14"/>
      <c r="LI782" s="14"/>
      <c r="LJ782" s="14"/>
      <c r="LK782" s="14"/>
      <c r="LL782" s="14"/>
      <c r="LM782" s="14"/>
      <c r="LN782" s="14"/>
      <c r="LO782" s="14"/>
      <c r="LP782" s="14"/>
      <c r="LQ782" s="14"/>
      <c r="LR782" s="14"/>
      <c r="LS782" s="14"/>
      <c r="LT782" s="14"/>
      <c r="LU782" s="14"/>
      <c r="LV782" s="14"/>
      <c r="LW782" s="14"/>
      <c r="LX782" s="14"/>
      <c r="LY782" s="14"/>
      <c r="LZ782" s="14"/>
      <c r="MA782" s="14"/>
      <c r="MB782" s="14"/>
      <c r="MC782" s="14"/>
      <c r="MD782" s="14"/>
      <c r="ME782" s="14"/>
      <c r="MF782" s="14"/>
      <c r="MG782" s="14"/>
      <c r="MH782" s="14"/>
      <c r="MI782" s="14"/>
      <c r="MJ782" s="14"/>
      <c r="MK782" s="14"/>
      <c r="ML782" s="14"/>
      <c r="MM782" s="14"/>
      <c r="MN782" s="14"/>
      <c r="MO782" s="14"/>
      <c r="MP782" s="14"/>
      <c r="MQ782" s="14"/>
      <c r="MR782" s="14"/>
      <c r="MS782" s="14"/>
      <c r="MT782" s="14"/>
      <c r="MU782" s="14"/>
      <c r="MV782" s="14"/>
      <c r="MW782" s="14"/>
      <c r="MX782" s="14"/>
      <c r="MY782" s="14"/>
      <c r="MZ782" s="14"/>
      <c r="NA782" s="14"/>
      <c r="NB782" s="14"/>
      <c r="NC782" s="14"/>
      <c r="ND782" s="14"/>
      <c r="NE782" s="14"/>
      <c r="NF782" s="14"/>
      <c r="NG782" s="14"/>
      <c r="NH782" s="14"/>
      <c r="NI782" s="14"/>
      <c r="NJ782" s="14"/>
      <c r="NK782" s="14"/>
      <c r="NL782" s="14"/>
      <c r="NM782" s="14"/>
      <c r="NN782" s="14"/>
      <c r="NO782" s="14"/>
      <c r="NP782" s="14"/>
      <c r="NQ782" s="14"/>
      <c r="NR782" s="14"/>
      <c r="NS782" s="14"/>
      <c r="NT782" s="14"/>
    </row>
    <row r="783" spans="1:384" ht="13.5" customHeight="1" x14ac:dyDescent="0.25">
      <c r="A783" s="1"/>
      <c r="B783" s="14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  <c r="IY783" s="14"/>
      <c r="IZ783" s="14"/>
      <c r="JA783" s="14"/>
      <c r="JB783" s="14"/>
      <c r="JC783" s="14"/>
      <c r="JD783" s="14"/>
      <c r="JE783" s="14"/>
      <c r="JF783" s="14"/>
      <c r="JG783" s="14"/>
      <c r="JH783" s="14"/>
      <c r="JI783" s="14"/>
      <c r="JJ783" s="14"/>
      <c r="JK783" s="14"/>
      <c r="JL783" s="14"/>
      <c r="JM783" s="14"/>
      <c r="JN783" s="14"/>
      <c r="JO783" s="14"/>
      <c r="JP783" s="14"/>
      <c r="JQ783" s="14"/>
      <c r="JR783" s="14"/>
      <c r="JS783" s="14"/>
      <c r="JT783" s="14"/>
      <c r="JU783" s="14"/>
      <c r="JV783" s="14"/>
      <c r="JW783" s="14"/>
      <c r="JX783" s="14"/>
      <c r="JY783" s="14"/>
      <c r="JZ783" s="14"/>
      <c r="KA783" s="14"/>
      <c r="KB783" s="14"/>
      <c r="KC783" s="14"/>
      <c r="KD783" s="14"/>
      <c r="KE783" s="14"/>
      <c r="KF783" s="14"/>
      <c r="KG783" s="14"/>
      <c r="KH783" s="14"/>
      <c r="KI783" s="14"/>
      <c r="KJ783" s="14"/>
      <c r="KK783" s="14"/>
      <c r="KL783" s="14"/>
      <c r="KM783" s="14"/>
      <c r="KN783" s="14"/>
      <c r="KO783" s="14"/>
      <c r="KP783" s="14"/>
      <c r="KQ783" s="14"/>
      <c r="KR783" s="14"/>
      <c r="KS783" s="14"/>
      <c r="KT783" s="14"/>
      <c r="KU783" s="14"/>
      <c r="KV783" s="14"/>
      <c r="KW783" s="14"/>
      <c r="KX783" s="14"/>
      <c r="KY783" s="14"/>
      <c r="KZ783" s="14"/>
      <c r="LA783" s="14"/>
      <c r="LB783" s="14"/>
      <c r="LC783" s="14"/>
      <c r="LD783" s="14"/>
      <c r="LE783" s="14"/>
      <c r="LF783" s="14"/>
      <c r="LG783" s="14"/>
      <c r="LH783" s="14"/>
      <c r="LI783" s="14"/>
      <c r="LJ783" s="14"/>
      <c r="LK783" s="14"/>
      <c r="LL783" s="14"/>
      <c r="LM783" s="14"/>
      <c r="LN783" s="14"/>
      <c r="LO783" s="14"/>
      <c r="LP783" s="14"/>
      <c r="LQ783" s="14"/>
      <c r="LR783" s="14"/>
      <c r="LS783" s="14"/>
      <c r="LT783" s="14"/>
      <c r="LU783" s="14"/>
      <c r="LV783" s="14"/>
      <c r="LW783" s="14"/>
      <c r="LX783" s="14"/>
      <c r="LY783" s="14"/>
      <c r="LZ783" s="14"/>
      <c r="MA783" s="14"/>
      <c r="MB783" s="14"/>
      <c r="MC783" s="14"/>
      <c r="MD783" s="14"/>
      <c r="ME783" s="14"/>
      <c r="MF783" s="14"/>
      <c r="MG783" s="14"/>
      <c r="MH783" s="14"/>
      <c r="MI783" s="14"/>
      <c r="MJ783" s="14"/>
      <c r="MK783" s="14"/>
      <c r="ML783" s="14"/>
      <c r="MM783" s="14"/>
      <c r="MN783" s="14"/>
      <c r="MO783" s="14"/>
      <c r="MP783" s="14"/>
      <c r="MQ783" s="14"/>
      <c r="MR783" s="14"/>
      <c r="MS783" s="14"/>
      <c r="MT783" s="14"/>
      <c r="MU783" s="14"/>
      <c r="MV783" s="14"/>
      <c r="MW783" s="14"/>
      <c r="MX783" s="14"/>
      <c r="MY783" s="14"/>
      <c r="MZ783" s="14"/>
      <c r="NA783" s="14"/>
      <c r="NB783" s="14"/>
      <c r="NC783" s="14"/>
      <c r="ND783" s="14"/>
      <c r="NE783" s="14"/>
      <c r="NF783" s="14"/>
      <c r="NG783" s="14"/>
      <c r="NH783" s="14"/>
      <c r="NI783" s="14"/>
      <c r="NJ783" s="14"/>
      <c r="NK783" s="14"/>
      <c r="NL783" s="14"/>
      <c r="NM783" s="14"/>
      <c r="NN783" s="14"/>
      <c r="NO783" s="14"/>
      <c r="NP783" s="14"/>
      <c r="NQ783" s="14"/>
      <c r="NR783" s="14"/>
      <c r="NS783" s="14"/>
      <c r="NT783" s="14"/>
    </row>
    <row r="784" spans="1:384" ht="13.5" customHeight="1" x14ac:dyDescent="0.25">
      <c r="A784" s="1"/>
      <c r="B784" s="14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  <c r="IK784" s="14"/>
      <c r="IL784" s="14"/>
      <c r="IM784" s="14"/>
      <c r="IN784" s="14"/>
      <c r="IO784" s="14"/>
      <c r="IP784" s="14"/>
      <c r="IQ784" s="14"/>
      <c r="IR784" s="14"/>
      <c r="IS784" s="14"/>
      <c r="IT784" s="14"/>
      <c r="IU784" s="14"/>
      <c r="IV784" s="14"/>
      <c r="IW784" s="14"/>
      <c r="IX784" s="14"/>
      <c r="IY784" s="14"/>
      <c r="IZ784" s="14"/>
      <c r="JA784" s="14"/>
      <c r="JB784" s="14"/>
      <c r="JC784" s="14"/>
      <c r="JD784" s="14"/>
      <c r="JE784" s="14"/>
      <c r="JF784" s="14"/>
      <c r="JG784" s="14"/>
      <c r="JH784" s="14"/>
      <c r="JI784" s="14"/>
      <c r="JJ784" s="14"/>
      <c r="JK784" s="14"/>
      <c r="JL784" s="14"/>
      <c r="JM784" s="14"/>
      <c r="JN784" s="14"/>
      <c r="JO784" s="14"/>
      <c r="JP784" s="14"/>
      <c r="JQ784" s="14"/>
      <c r="JR784" s="14"/>
      <c r="JS784" s="14"/>
      <c r="JT784" s="14"/>
      <c r="JU784" s="14"/>
      <c r="JV784" s="14"/>
      <c r="JW784" s="14"/>
      <c r="JX784" s="14"/>
      <c r="JY784" s="14"/>
      <c r="JZ784" s="14"/>
      <c r="KA784" s="14"/>
      <c r="KB784" s="14"/>
      <c r="KC784" s="14"/>
      <c r="KD784" s="14"/>
      <c r="KE784" s="14"/>
      <c r="KF784" s="14"/>
      <c r="KG784" s="14"/>
      <c r="KH784" s="14"/>
      <c r="KI784" s="14"/>
      <c r="KJ784" s="14"/>
      <c r="KK784" s="14"/>
      <c r="KL784" s="14"/>
      <c r="KM784" s="14"/>
      <c r="KN784" s="14"/>
      <c r="KO784" s="14"/>
      <c r="KP784" s="14"/>
      <c r="KQ784" s="14"/>
      <c r="KR784" s="14"/>
      <c r="KS784" s="14"/>
      <c r="KT784" s="14"/>
      <c r="KU784" s="14"/>
      <c r="KV784" s="14"/>
      <c r="KW784" s="14"/>
      <c r="KX784" s="14"/>
      <c r="KY784" s="14"/>
      <c r="KZ784" s="14"/>
      <c r="LA784" s="14"/>
      <c r="LB784" s="14"/>
      <c r="LC784" s="14"/>
      <c r="LD784" s="14"/>
      <c r="LE784" s="14"/>
      <c r="LF784" s="14"/>
      <c r="LG784" s="14"/>
      <c r="LH784" s="14"/>
      <c r="LI784" s="14"/>
      <c r="LJ784" s="14"/>
      <c r="LK784" s="14"/>
      <c r="LL784" s="14"/>
      <c r="LM784" s="14"/>
      <c r="LN784" s="14"/>
      <c r="LO784" s="14"/>
      <c r="LP784" s="14"/>
      <c r="LQ784" s="14"/>
      <c r="LR784" s="14"/>
      <c r="LS784" s="14"/>
      <c r="LT784" s="14"/>
      <c r="LU784" s="14"/>
      <c r="LV784" s="14"/>
      <c r="LW784" s="14"/>
      <c r="LX784" s="14"/>
      <c r="LY784" s="14"/>
      <c r="LZ784" s="14"/>
      <c r="MA784" s="14"/>
      <c r="MB784" s="14"/>
      <c r="MC784" s="14"/>
      <c r="MD784" s="14"/>
      <c r="ME784" s="14"/>
      <c r="MF784" s="14"/>
      <c r="MG784" s="14"/>
      <c r="MH784" s="14"/>
      <c r="MI784" s="14"/>
      <c r="MJ784" s="14"/>
      <c r="MK784" s="14"/>
      <c r="ML784" s="14"/>
      <c r="MM784" s="14"/>
      <c r="MN784" s="14"/>
      <c r="MO784" s="14"/>
      <c r="MP784" s="14"/>
      <c r="MQ784" s="14"/>
      <c r="MR784" s="14"/>
      <c r="MS784" s="14"/>
      <c r="MT784" s="14"/>
      <c r="MU784" s="14"/>
      <c r="MV784" s="14"/>
      <c r="MW784" s="14"/>
      <c r="MX784" s="14"/>
      <c r="MY784" s="14"/>
      <c r="MZ784" s="14"/>
      <c r="NA784" s="14"/>
      <c r="NB784" s="14"/>
      <c r="NC784" s="14"/>
      <c r="ND784" s="14"/>
      <c r="NE784" s="14"/>
      <c r="NF784" s="14"/>
      <c r="NG784" s="14"/>
      <c r="NH784" s="14"/>
      <c r="NI784" s="14"/>
      <c r="NJ784" s="14"/>
      <c r="NK784" s="14"/>
      <c r="NL784" s="14"/>
      <c r="NM784" s="14"/>
      <c r="NN784" s="14"/>
      <c r="NO784" s="14"/>
      <c r="NP784" s="14"/>
      <c r="NQ784" s="14"/>
      <c r="NR784" s="14"/>
      <c r="NS784" s="14"/>
      <c r="NT784" s="14"/>
    </row>
    <row r="785" spans="1:384" ht="13.5" customHeight="1" x14ac:dyDescent="0.25">
      <c r="A785" s="1"/>
      <c r="B785" s="14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  <c r="IK785" s="14"/>
      <c r="IL785" s="14"/>
      <c r="IM785" s="14"/>
      <c r="IN785" s="14"/>
      <c r="IO785" s="14"/>
      <c r="IP785" s="14"/>
      <c r="IQ785" s="14"/>
      <c r="IR785" s="14"/>
      <c r="IS785" s="14"/>
      <c r="IT785" s="14"/>
      <c r="IU785" s="14"/>
      <c r="IV785" s="14"/>
      <c r="IW785" s="14"/>
      <c r="IX785" s="14"/>
      <c r="IY785" s="14"/>
      <c r="IZ785" s="14"/>
      <c r="JA785" s="14"/>
      <c r="JB785" s="14"/>
      <c r="JC785" s="14"/>
      <c r="JD785" s="14"/>
      <c r="JE785" s="14"/>
      <c r="JF785" s="14"/>
      <c r="JG785" s="14"/>
      <c r="JH785" s="14"/>
      <c r="JI785" s="14"/>
      <c r="JJ785" s="14"/>
      <c r="JK785" s="14"/>
      <c r="JL785" s="14"/>
      <c r="JM785" s="14"/>
      <c r="JN785" s="14"/>
      <c r="JO785" s="14"/>
      <c r="JP785" s="14"/>
      <c r="JQ785" s="14"/>
      <c r="JR785" s="14"/>
      <c r="JS785" s="14"/>
      <c r="JT785" s="14"/>
      <c r="JU785" s="14"/>
      <c r="JV785" s="14"/>
      <c r="JW785" s="14"/>
      <c r="JX785" s="14"/>
      <c r="JY785" s="14"/>
      <c r="JZ785" s="14"/>
      <c r="KA785" s="14"/>
      <c r="KB785" s="14"/>
      <c r="KC785" s="14"/>
      <c r="KD785" s="14"/>
      <c r="KE785" s="14"/>
      <c r="KF785" s="14"/>
      <c r="KG785" s="14"/>
      <c r="KH785" s="14"/>
      <c r="KI785" s="14"/>
      <c r="KJ785" s="14"/>
      <c r="KK785" s="14"/>
      <c r="KL785" s="14"/>
      <c r="KM785" s="14"/>
      <c r="KN785" s="14"/>
      <c r="KO785" s="14"/>
      <c r="KP785" s="14"/>
      <c r="KQ785" s="14"/>
      <c r="KR785" s="14"/>
      <c r="KS785" s="14"/>
      <c r="KT785" s="14"/>
      <c r="KU785" s="14"/>
      <c r="KV785" s="14"/>
      <c r="KW785" s="14"/>
      <c r="KX785" s="14"/>
      <c r="KY785" s="14"/>
      <c r="KZ785" s="14"/>
      <c r="LA785" s="14"/>
      <c r="LB785" s="14"/>
      <c r="LC785" s="14"/>
      <c r="LD785" s="14"/>
      <c r="LE785" s="14"/>
      <c r="LF785" s="14"/>
      <c r="LG785" s="14"/>
      <c r="LH785" s="14"/>
      <c r="LI785" s="14"/>
      <c r="LJ785" s="14"/>
      <c r="LK785" s="14"/>
      <c r="LL785" s="14"/>
      <c r="LM785" s="14"/>
      <c r="LN785" s="14"/>
      <c r="LO785" s="14"/>
      <c r="LP785" s="14"/>
      <c r="LQ785" s="14"/>
      <c r="LR785" s="14"/>
      <c r="LS785" s="14"/>
      <c r="LT785" s="14"/>
      <c r="LU785" s="14"/>
      <c r="LV785" s="14"/>
      <c r="LW785" s="14"/>
      <c r="LX785" s="14"/>
      <c r="LY785" s="14"/>
      <c r="LZ785" s="14"/>
      <c r="MA785" s="14"/>
      <c r="MB785" s="14"/>
      <c r="MC785" s="14"/>
      <c r="MD785" s="14"/>
      <c r="ME785" s="14"/>
      <c r="MF785" s="14"/>
      <c r="MG785" s="14"/>
      <c r="MH785" s="14"/>
      <c r="MI785" s="14"/>
      <c r="MJ785" s="14"/>
      <c r="MK785" s="14"/>
      <c r="ML785" s="14"/>
      <c r="MM785" s="14"/>
      <c r="MN785" s="14"/>
      <c r="MO785" s="14"/>
      <c r="MP785" s="14"/>
      <c r="MQ785" s="14"/>
      <c r="MR785" s="14"/>
      <c r="MS785" s="14"/>
      <c r="MT785" s="14"/>
      <c r="MU785" s="14"/>
      <c r="MV785" s="14"/>
      <c r="MW785" s="14"/>
      <c r="MX785" s="14"/>
      <c r="MY785" s="14"/>
      <c r="MZ785" s="14"/>
      <c r="NA785" s="14"/>
      <c r="NB785" s="14"/>
      <c r="NC785" s="14"/>
      <c r="ND785" s="14"/>
      <c r="NE785" s="14"/>
      <c r="NF785" s="14"/>
      <c r="NG785" s="14"/>
      <c r="NH785" s="14"/>
      <c r="NI785" s="14"/>
      <c r="NJ785" s="14"/>
      <c r="NK785" s="14"/>
      <c r="NL785" s="14"/>
      <c r="NM785" s="14"/>
      <c r="NN785" s="14"/>
      <c r="NO785" s="14"/>
      <c r="NP785" s="14"/>
      <c r="NQ785" s="14"/>
      <c r="NR785" s="14"/>
      <c r="NS785" s="14"/>
      <c r="NT785" s="14"/>
    </row>
    <row r="786" spans="1:384" ht="13.5" customHeight="1" x14ac:dyDescent="0.25">
      <c r="A786" s="1"/>
      <c r="B786" s="14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  <c r="IY786" s="14"/>
      <c r="IZ786" s="14"/>
      <c r="JA786" s="14"/>
      <c r="JB786" s="14"/>
      <c r="JC786" s="14"/>
      <c r="JD786" s="14"/>
      <c r="JE786" s="14"/>
      <c r="JF786" s="14"/>
      <c r="JG786" s="14"/>
      <c r="JH786" s="14"/>
      <c r="JI786" s="14"/>
      <c r="JJ786" s="14"/>
      <c r="JK786" s="14"/>
      <c r="JL786" s="14"/>
      <c r="JM786" s="14"/>
      <c r="JN786" s="14"/>
      <c r="JO786" s="14"/>
      <c r="JP786" s="14"/>
      <c r="JQ786" s="14"/>
      <c r="JR786" s="14"/>
      <c r="JS786" s="14"/>
      <c r="JT786" s="14"/>
      <c r="JU786" s="14"/>
      <c r="JV786" s="14"/>
      <c r="JW786" s="14"/>
      <c r="JX786" s="14"/>
      <c r="JY786" s="14"/>
      <c r="JZ786" s="14"/>
      <c r="KA786" s="14"/>
      <c r="KB786" s="14"/>
      <c r="KC786" s="14"/>
      <c r="KD786" s="14"/>
      <c r="KE786" s="14"/>
      <c r="KF786" s="14"/>
      <c r="KG786" s="14"/>
      <c r="KH786" s="14"/>
      <c r="KI786" s="14"/>
      <c r="KJ786" s="14"/>
      <c r="KK786" s="14"/>
      <c r="KL786" s="14"/>
      <c r="KM786" s="14"/>
      <c r="KN786" s="14"/>
      <c r="KO786" s="14"/>
      <c r="KP786" s="14"/>
      <c r="KQ786" s="14"/>
      <c r="KR786" s="14"/>
      <c r="KS786" s="14"/>
      <c r="KT786" s="14"/>
      <c r="KU786" s="14"/>
      <c r="KV786" s="14"/>
      <c r="KW786" s="14"/>
      <c r="KX786" s="14"/>
      <c r="KY786" s="14"/>
      <c r="KZ786" s="14"/>
      <c r="LA786" s="14"/>
      <c r="LB786" s="14"/>
      <c r="LC786" s="14"/>
      <c r="LD786" s="14"/>
      <c r="LE786" s="14"/>
      <c r="LF786" s="14"/>
      <c r="LG786" s="14"/>
      <c r="LH786" s="14"/>
      <c r="LI786" s="14"/>
      <c r="LJ786" s="14"/>
      <c r="LK786" s="14"/>
      <c r="LL786" s="14"/>
      <c r="LM786" s="14"/>
      <c r="LN786" s="14"/>
      <c r="LO786" s="14"/>
      <c r="LP786" s="14"/>
      <c r="LQ786" s="14"/>
      <c r="LR786" s="14"/>
      <c r="LS786" s="14"/>
      <c r="LT786" s="14"/>
      <c r="LU786" s="14"/>
      <c r="LV786" s="14"/>
      <c r="LW786" s="14"/>
      <c r="LX786" s="14"/>
      <c r="LY786" s="14"/>
      <c r="LZ786" s="14"/>
      <c r="MA786" s="14"/>
      <c r="MB786" s="14"/>
      <c r="MC786" s="14"/>
      <c r="MD786" s="14"/>
      <c r="ME786" s="14"/>
      <c r="MF786" s="14"/>
      <c r="MG786" s="14"/>
      <c r="MH786" s="14"/>
      <c r="MI786" s="14"/>
      <c r="MJ786" s="14"/>
      <c r="MK786" s="14"/>
      <c r="ML786" s="14"/>
      <c r="MM786" s="14"/>
      <c r="MN786" s="14"/>
      <c r="MO786" s="14"/>
      <c r="MP786" s="14"/>
      <c r="MQ786" s="14"/>
      <c r="MR786" s="14"/>
      <c r="MS786" s="14"/>
      <c r="MT786" s="14"/>
      <c r="MU786" s="14"/>
      <c r="MV786" s="14"/>
      <c r="MW786" s="14"/>
      <c r="MX786" s="14"/>
      <c r="MY786" s="14"/>
      <c r="MZ786" s="14"/>
      <c r="NA786" s="14"/>
      <c r="NB786" s="14"/>
      <c r="NC786" s="14"/>
      <c r="ND786" s="14"/>
      <c r="NE786" s="14"/>
      <c r="NF786" s="14"/>
      <c r="NG786" s="14"/>
      <c r="NH786" s="14"/>
      <c r="NI786" s="14"/>
      <c r="NJ786" s="14"/>
      <c r="NK786" s="14"/>
      <c r="NL786" s="14"/>
      <c r="NM786" s="14"/>
      <c r="NN786" s="14"/>
      <c r="NO786" s="14"/>
      <c r="NP786" s="14"/>
      <c r="NQ786" s="14"/>
      <c r="NR786" s="14"/>
      <c r="NS786" s="14"/>
      <c r="NT786" s="14"/>
    </row>
    <row r="787" spans="1:384" ht="13.5" customHeight="1" x14ac:dyDescent="0.25">
      <c r="A787" s="1"/>
      <c r="B787" s="14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  <c r="IK787" s="14"/>
      <c r="IL787" s="14"/>
      <c r="IM787" s="14"/>
      <c r="IN787" s="14"/>
      <c r="IO787" s="14"/>
      <c r="IP787" s="14"/>
      <c r="IQ787" s="14"/>
      <c r="IR787" s="14"/>
      <c r="IS787" s="14"/>
      <c r="IT787" s="14"/>
      <c r="IU787" s="14"/>
      <c r="IV787" s="14"/>
      <c r="IW787" s="14"/>
      <c r="IX787" s="14"/>
      <c r="IY787" s="14"/>
      <c r="IZ787" s="14"/>
      <c r="JA787" s="14"/>
      <c r="JB787" s="14"/>
      <c r="JC787" s="14"/>
      <c r="JD787" s="14"/>
      <c r="JE787" s="14"/>
      <c r="JF787" s="14"/>
      <c r="JG787" s="14"/>
      <c r="JH787" s="14"/>
      <c r="JI787" s="14"/>
      <c r="JJ787" s="14"/>
      <c r="JK787" s="14"/>
      <c r="JL787" s="14"/>
      <c r="JM787" s="14"/>
      <c r="JN787" s="14"/>
      <c r="JO787" s="14"/>
      <c r="JP787" s="14"/>
      <c r="JQ787" s="14"/>
      <c r="JR787" s="14"/>
      <c r="JS787" s="14"/>
      <c r="JT787" s="14"/>
      <c r="JU787" s="14"/>
      <c r="JV787" s="14"/>
      <c r="JW787" s="14"/>
      <c r="JX787" s="14"/>
      <c r="JY787" s="14"/>
      <c r="JZ787" s="14"/>
      <c r="KA787" s="14"/>
      <c r="KB787" s="14"/>
      <c r="KC787" s="14"/>
      <c r="KD787" s="14"/>
      <c r="KE787" s="14"/>
      <c r="KF787" s="14"/>
      <c r="KG787" s="14"/>
      <c r="KH787" s="14"/>
      <c r="KI787" s="14"/>
      <c r="KJ787" s="14"/>
      <c r="KK787" s="14"/>
      <c r="KL787" s="14"/>
      <c r="KM787" s="14"/>
      <c r="KN787" s="14"/>
      <c r="KO787" s="14"/>
      <c r="KP787" s="14"/>
      <c r="KQ787" s="14"/>
      <c r="KR787" s="14"/>
      <c r="KS787" s="14"/>
      <c r="KT787" s="14"/>
      <c r="KU787" s="14"/>
      <c r="KV787" s="14"/>
      <c r="KW787" s="14"/>
      <c r="KX787" s="14"/>
      <c r="KY787" s="14"/>
      <c r="KZ787" s="14"/>
      <c r="LA787" s="14"/>
      <c r="LB787" s="14"/>
      <c r="LC787" s="14"/>
      <c r="LD787" s="14"/>
      <c r="LE787" s="14"/>
      <c r="LF787" s="14"/>
      <c r="LG787" s="14"/>
      <c r="LH787" s="14"/>
      <c r="LI787" s="14"/>
      <c r="LJ787" s="14"/>
      <c r="LK787" s="14"/>
      <c r="LL787" s="14"/>
      <c r="LM787" s="14"/>
      <c r="LN787" s="14"/>
      <c r="LO787" s="14"/>
      <c r="LP787" s="14"/>
      <c r="LQ787" s="14"/>
      <c r="LR787" s="14"/>
      <c r="LS787" s="14"/>
      <c r="LT787" s="14"/>
      <c r="LU787" s="14"/>
      <c r="LV787" s="14"/>
      <c r="LW787" s="14"/>
      <c r="LX787" s="14"/>
      <c r="LY787" s="14"/>
      <c r="LZ787" s="14"/>
      <c r="MA787" s="14"/>
      <c r="MB787" s="14"/>
      <c r="MC787" s="14"/>
      <c r="MD787" s="14"/>
      <c r="ME787" s="14"/>
      <c r="MF787" s="14"/>
      <c r="MG787" s="14"/>
      <c r="MH787" s="14"/>
      <c r="MI787" s="14"/>
      <c r="MJ787" s="14"/>
      <c r="MK787" s="14"/>
      <c r="ML787" s="14"/>
      <c r="MM787" s="14"/>
      <c r="MN787" s="14"/>
      <c r="MO787" s="14"/>
      <c r="MP787" s="14"/>
      <c r="MQ787" s="14"/>
      <c r="MR787" s="14"/>
      <c r="MS787" s="14"/>
      <c r="MT787" s="14"/>
      <c r="MU787" s="14"/>
      <c r="MV787" s="14"/>
      <c r="MW787" s="14"/>
      <c r="MX787" s="14"/>
      <c r="MY787" s="14"/>
      <c r="MZ787" s="14"/>
      <c r="NA787" s="14"/>
      <c r="NB787" s="14"/>
      <c r="NC787" s="14"/>
      <c r="ND787" s="14"/>
      <c r="NE787" s="14"/>
      <c r="NF787" s="14"/>
      <c r="NG787" s="14"/>
      <c r="NH787" s="14"/>
      <c r="NI787" s="14"/>
      <c r="NJ787" s="14"/>
      <c r="NK787" s="14"/>
      <c r="NL787" s="14"/>
      <c r="NM787" s="14"/>
      <c r="NN787" s="14"/>
      <c r="NO787" s="14"/>
      <c r="NP787" s="14"/>
      <c r="NQ787" s="14"/>
      <c r="NR787" s="14"/>
      <c r="NS787" s="14"/>
      <c r="NT787" s="14"/>
    </row>
    <row r="788" spans="1:384" ht="13.5" customHeight="1" x14ac:dyDescent="0.25">
      <c r="A788" s="1"/>
      <c r="B788" s="14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  <c r="IK788" s="14"/>
      <c r="IL788" s="14"/>
      <c r="IM788" s="14"/>
      <c r="IN788" s="14"/>
      <c r="IO788" s="14"/>
      <c r="IP788" s="14"/>
      <c r="IQ788" s="14"/>
      <c r="IR788" s="14"/>
      <c r="IS788" s="14"/>
      <c r="IT788" s="14"/>
      <c r="IU788" s="14"/>
      <c r="IV788" s="14"/>
      <c r="IW788" s="14"/>
      <c r="IX788" s="14"/>
      <c r="IY788" s="14"/>
      <c r="IZ788" s="14"/>
      <c r="JA788" s="14"/>
      <c r="JB788" s="14"/>
      <c r="JC788" s="14"/>
      <c r="JD788" s="14"/>
      <c r="JE788" s="14"/>
      <c r="JF788" s="14"/>
      <c r="JG788" s="14"/>
      <c r="JH788" s="14"/>
      <c r="JI788" s="14"/>
      <c r="JJ788" s="14"/>
      <c r="JK788" s="14"/>
      <c r="JL788" s="14"/>
      <c r="JM788" s="14"/>
      <c r="JN788" s="14"/>
      <c r="JO788" s="14"/>
      <c r="JP788" s="14"/>
      <c r="JQ788" s="14"/>
      <c r="JR788" s="14"/>
      <c r="JS788" s="14"/>
      <c r="JT788" s="14"/>
      <c r="JU788" s="14"/>
      <c r="JV788" s="14"/>
      <c r="JW788" s="14"/>
      <c r="JX788" s="14"/>
      <c r="JY788" s="14"/>
      <c r="JZ788" s="14"/>
      <c r="KA788" s="14"/>
      <c r="KB788" s="14"/>
      <c r="KC788" s="14"/>
      <c r="KD788" s="14"/>
      <c r="KE788" s="14"/>
      <c r="KF788" s="14"/>
      <c r="KG788" s="14"/>
      <c r="KH788" s="14"/>
      <c r="KI788" s="14"/>
      <c r="KJ788" s="14"/>
      <c r="KK788" s="14"/>
      <c r="KL788" s="14"/>
      <c r="KM788" s="14"/>
      <c r="KN788" s="14"/>
      <c r="KO788" s="14"/>
      <c r="KP788" s="14"/>
      <c r="KQ788" s="14"/>
      <c r="KR788" s="14"/>
      <c r="KS788" s="14"/>
      <c r="KT788" s="14"/>
      <c r="KU788" s="14"/>
      <c r="KV788" s="14"/>
      <c r="KW788" s="14"/>
      <c r="KX788" s="14"/>
      <c r="KY788" s="14"/>
      <c r="KZ788" s="14"/>
      <c r="LA788" s="14"/>
      <c r="LB788" s="14"/>
      <c r="LC788" s="14"/>
      <c r="LD788" s="14"/>
      <c r="LE788" s="14"/>
      <c r="LF788" s="14"/>
      <c r="LG788" s="14"/>
      <c r="LH788" s="14"/>
      <c r="LI788" s="14"/>
      <c r="LJ788" s="14"/>
      <c r="LK788" s="14"/>
      <c r="LL788" s="14"/>
      <c r="LM788" s="14"/>
      <c r="LN788" s="14"/>
      <c r="LO788" s="14"/>
      <c r="LP788" s="14"/>
      <c r="LQ788" s="14"/>
      <c r="LR788" s="14"/>
      <c r="LS788" s="14"/>
      <c r="LT788" s="14"/>
      <c r="LU788" s="14"/>
      <c r="LV788" s="14"/>
      <c r="LW788" s="14"/>
      <c r="LX788" s="14"/>
      <c r="LY788" s="14"/>
      <c r="LZ788" s="14"/>
      <c r="MA788" s="14"/>
      <c r="MB788" s="14"/>
      <c r="MC788" s="14"/>
      <c r="MD788" s="14"/>
      <c r="ME788" s="14"/>
      <c r="MF788" s="14"/>
      <c r="MG788" s="14"/>
      <c r="MH788" s="14"/>
      <c r="MI788" s="14"/>
      <c r="MJ788" s="14"/>
      <c r="MK788" s="14"/>
      <c r="ML788" s="14"/>
      <c r="MM788" s="14"/>
      <c r="MN788" s="14"/>
      <c r="MO788" s="14"/>
      <c r="MP788" s="14"/>
      <c r="MQ788" s="14"/>
      <c r="MR788" s="14"/>
      <c r="MS788" s="14"/>
      <c r="MT788" s="14"/>
      <c r="MU788" s="14"/>
      <c r="MV788" s="14"/>
      <c r="MW788" s="14"/>
      <c r="MX788" s="14"/>
      <c r="MY788" s="14"/>
      <c r="MZ788" s="14"/>
      <c r="NA788" s="14"/>
      <c r="NB788" s="14"/>
      <c r="NC788" s="14"/>
      <c r="ND788" s="14"/>
      <c r="NE788" s="14"/>
      <c r="NF788" s="14"/>
      <c r="NG788" s="14"/>
      <c r="NH788" s="14"/>
      <c r="NI788" s="14"/>
      <c r="NJ788" s="14"/>
      <c r="NK788" s="14"/>
      <c r="NL788" s="14"/>
      <c r="NM788" s="14"/>
      <c r="NN788" s="14"/>
      <c r="NO788" s="14"/>
      <c r="NP788" s="14"/>
      <c r="NQ788" s="14"/>
      <c r="NR788" s="14"/>
      <c r="NS788" s="14"/>
      <c r="NT788" s="14"/>
    </row>
    <row r="789" spans="1:384" ht="13.5" customHeight="1" x14ac:dyDescent="0.25">
      <c r="A789" s="1"/>
      <c r="B789" s="14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  <c r="IK789" s="14"/>
      <c r="IL789" s="14"/>
      <c r="IM789" s="14"/>
      <c r="IN789" s="14"/>
      <c r="IO789" s="14"/>
      <c r="IP789" s="14"/>
      <c r="IQ789" s="14"/>
      <c r="IR789" s="14"/>
      <c r="IS789" s="14"/>
      <c r="IT789" s="14"/>
      <c r="IU789" s="14"/>
      <c r="IV789" s="14"/>
      <c r="IW789" s="14"/>
      <c r="IX789" s="14"/>
      <c r="IY789" s="14"/>
      <c r="IZ789" s="14"/>
      <c r="JA789" s="14"/>
      <c r="JB789" s="14"/>
      <c r="JC789" s="14"/>
      <c r="JD789" s="14"/>
      <c r="JE789" s="14"/>
      <c r="JF789" s="14"/>
      <c r="JG789" s="14"/>
      <c r="JH789" s="14"/>
      <c r="JI789" s="14"/>
      <c r="JJ789" s="14"/>
      <c r="JK789" s="14"/>
      <c r="JL789" s="14"/>
      <c r="JM789" s="14"/>
      <c r="JN789" s="14"/>
      <c r="JO789" s="14"/>
      <c r="JP789" s="14"/>
      <c r="JQ789" s="14"/>
      <c r="JR789" s="14"/>
      <c r="JS789" s="14"/>
      <c r="JT789" s="14"/>
      <c r="JU789" s="14"/>
      <c r="JV789" s="14"/>
      <c r="JW789" s="14"/>
      <c r="JX789" s="14"/>
      <c r="JY789" s="14"/>
      <c r="JZ789" s="14"/>
      <c r="KA789" s="14"/>
      <c r="KB789" s="14"/>
      <c r="KC789" s="14"/>
      <c r="KD789" s="14"/>
      <c r="KE789" s="14"/>
      <c r="KF789" s="14"/>
      <c r="KG789" s="14"/>
      <c r="KH789" s="14"/>
      <c r="KI789" s="14"/>
      <c r="KJ789" s="14"/>
      <c r="KK789" s="14"/>
      <c r="KL789" s="14"/>
      <c r="KM789" s="14"/>
      <c r="KN789" s="14"/>
      <c r="KO789" s="14"/>
      <c r="KP789" s="14"/>
      <c r="KQ789" s="14"/>
      <c r="KR789" s="14"/>
      <c r="KS789" s="14"/>
      <c r="KT789" s="14"/>
      <c r="KU789" s="14"/>
      <c r="KV789" s="14"/>
      <c r="KW789" s="14"/>
      <c r="KX789" s="14"/>
      <c r="KY789" s="14"/>
      <c r="KZ789" s="14"/>
      <c r="LA789" s="14"/>
      <c r="LB789" s="14"/>
      <c r="LC789" s="14"/>
      <c r="LD789" s="14"/>
      <c r="LE789" s="14"/>
      <c r="LF789" s="14"/>
      <c r="LG789" s="14"/>
      <c r="LH789" s="14"/>
      <c r="LI789" s="14"/>
      <c r="LJ789" s="14"/>
      <c r="LK789" s="14"/>
      <c r="LL789" s="14"/>
      <c r="LM789" s="14"/>
      <c r="LN789" s="14"/>
      <c r="LO789" s="14"/>
      <c r="LP789" s="14"/>
      <c r="LQ789" s="14"/>
      <c r="LR789" s="14"/>
      <c r="LS789" s="14"/>
      <c r="LT789" s="14"/>
      <c r="LU789" s="14"/>
      <c r="LV789" s="14"/>
      <c r="LW789" s="14"/>
      <c r="LX789" s="14"/>
      <c r="LY789" s="14"/>
      <c r="LZ789" s="14"/>
      <c r="MA789" s="14"/>
      <c r="MB789" s="14"/>
      <c r="MC789" s="14"/>
      <c r="MD789" s="14"/>
      <c r="ME789" s="14"/>
      <c r="MF789" s="14"/>
      <c r="MG789" s="14"/>
      <c r="MH789" s="14"/>
      <c r="MI789" s="14"/>
      <c r="MJ789" s="14"/>
      <c r="MK789" s="14"/>
      <c r="ML789" s="14"/>
      <c r="MM789" s="14"/>
      <c r="MN789" s="14"/>
      <c r="MO789" s="14"/>
      <c r="MP789" s="14"/>
      <c r="MQ789" s="14"/>
      <c r="MR789" s="14"/>
      <c r="MS789" s="14"/>
      <c r="MT789" s="14"/>
      <c r="MU789" s="14"/>
      <c r="MV789" s="14"/>
      <c r="MW789" s="14"/>
      <c r="MX789" s="14"/>
      <c r="MY789" s="14"/>
      <c r="MZ789" s="14"/>
      <c r="NA789" s="14"/>
      <c r="NB789" s="14"/>
      <c r="NC789" s="14"/>
      <c r="ND789" s="14"/>
      <c r="NE789" s="14"/>
      <c r="NF789" s="14"/>
      <c r="NG789" s="14"/>
      <c r="NH789" s="14"/>
      <c r="NI789" s="14"/>
      <c r="NJ789" s="14"/>
      <c r="NK789" s="14"/>
      <c r="NL789" s="14"/>
      <c r="NM789" s="14"/>
      <c r="NN789" s="14"/>
      <c r="NO789" s="14"/>
      <c r="NP789" s="14"/>
      <c r="NQ789" s="14"/>
      <c r="NR789" s="14"/>
      <c r="NS789" s="14"/>
      <c r="NT789" s="14"/>
    </row>
    <row r="790" spans="1:384" ht="13.5" customHeight="1" x14ac:dyDescent="0.25">
      <c r="A790" s="1"/>
      <c r="B790" s="14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  <c r="IK790" s="14"/>
      <c r="IL790" s="14"/>
      <c r="IM790" s="14"/>
      <c r="IN790" s="14"/>
      <c r="IO790" s="14"/>
      <c r="IP790" s="14"/>
      <c r="IQ790" s="14"/>
      <c r="IR790" s="14"/>
      <c r="IS790" s="14"/>
      <c r="IT790" s="14"/>
      <c r="IU790" s="14"/>
      <c r="IV790" s="14"/>
      <c r="IW790" s="14"/>
      <c r="IX790" s="14"/>
      <c r="IY790" s="14"/>
      <c r="IZ790" s="14"/>
      <c r="JA790" s="14"/>
      <c r="JB790" s="14"/>
      <c r="JC790" s="14"/>
      <c r="JD790" s="14"/>
      <c r="JE790" s="14"/>
      <c r="JF790" s="14"/>
      <c r="JG790" s="14"/>
      <c r="JH790" s="14"/>
      <c r="JI790" s="14"/>
      <c r="JJ790" s="14"/>
      <c r="JK790" s="14"/>
      <c r="JL790" s="14"/>
      <c r="JM790" s="14"/>
      <c r="JN790" s="14"/>
      <c r="JO790" s="14"/>
      <c r="JP790" s="14"/>
      <c r="JQ790" s="14"/>
      <c r="JR790" s="14"/>
      <c r="JS790" s="14"/>
      <c r="JT790" s="14"/>
      <c r="JU790" s="14"/>
      <c r="JV790" s="14"/>
      <c r="JW790" s="14"/>
      <c r="JX790" s="14"/>
      <c r="JY790" s="14"/>
      <c r="JZ790" s="14"/>
      <c r="KA790" s="14"/>
      <c r="KB790" s="14"/>
      <c r="KC790" s="14"/>
      <c r="KD790" s="14"/>
      <c r="KE790" s="14"/>
      <c r="KF790" s="14"/>
      <c r="KG790" s="14"/>
      <c r="KH790" s="14"/>
      <c r="KI790" s="14"/>
      <c r="KJ790" s="14"/>
      <c r="KK790" s="14"/>
      <c r="KL790" s="14"/>
      <c r="KM790" s="14"/>
      <c r="KN790" s="14"/>
      <c r="KO790" s="14"/>
      <c r="KP790" s="14"/>
      <c r="KQ790" s="14"/>
      <c r="KR790" s="14"/>
      <c r="KS790" s="14"/>
      <c r="KT790" s="14"/>
      <c r="KU790" s="14"/>
      <c r="KV790" s="14"/>
      <c r="KW790" s="14"/>
      <c r="KX790" s="14"/>
      <c r="KY790" s="14"/>
      <c r="KZ790" s="14"/>
      <c r="LA790" s="14"/>
      <c r="LB790" s="14"/>
      <c r="LC790" s="14"/>
      <c r="LD790" s="14"/>
      <c r="LE790" s="14"/>
      <c r="LF790" s="14"/>
      <c r="LG790" s="14"/>
      <c r="LH790" s="14"/>
      <c r="LI790" s="14"/>
      <c r="LJ790" s="14"/>
      <c r="LK790" s="14"/>
      <c r="LL790" s="14"/>
      <c r="LM790" s="14"/>
      <c r="LN790" s="14"/>
      <c r="LO790" s="14"/>
      <c r="LP790" s="14"/>
      <c r="LQ790" s="14"/>
      <c r="LR790" s="14"/>
      <c r="LS790" s="14"/>
      <c r="LT790" s="14"/>
      <c r="LU790" s="14"/>
      <c r="LV790" s="14"/>
      <c r="LW790" s="14"/>
      <c r="LX790" s="14"/>
      <c r="LY790" s="14"/>
      <c r="LZ790" s="14"/>
      <c r="MA790" s="14"/>
      <c r="MB790" s="14"/>
      <c r="MC790" s="14"/>
      <c r="MD790" s="14"/>
      <c r="ME790" s="14"/>
      <c r="MF790" s="14"/>
      <c r="MG790" s="14"/>
      <c r="MH790" s="14"/>
      <c r="MI790" s="14"/>
      <c r="MJ790" s="14"/>
      <c r="MK790" s="14"/>
      <c r="ML790" s="14"/>
      <c r="MM790" s="14"/>
      <c r="MN790" s="14"/>
      <c r="MO790" s="14"/>
      <c r="MP790" s="14"/>
      <c r="MQ790" s="14"/>
      <c r="MR790" s="14"/>
      <c r="MS790" s="14"/>
      <c r="MT790" s="14"/>
      <c r="MU790" s="14"/>
      <c r="MV790" s="14"/>
      <c r="MW790" s="14"/>
      <c r="MX790" s="14"/>
      <c r="MY790" s="14"/>
      <c r="MZ790" s="14"/>
      <c r="NA790" s="14"/>
      <c r="NB790" s="14"/>
      <c r="NC790" s="14"/>
      <c r="ND790" s="14"/>
      <c r="NE790" s="14"/>
      <c r="NF790" s="14"/>
      <c r="NG790" s="14"/>
      <c r="NH790" s="14"/>
      <c r="NI790" s="14"/>
      <c r="NJ790" s="14"/>
      <c r="NK790" s="14"/>
      <c r="NL790" s="14"/>
      <c r="NM790" s="14"/>
      <c r="NN790" s="14"/>
      <c r="NO790" s="14"/>
      <c r="NP790" s="14"/>
      <c r="NQ790" s="14"/>
      <c r="NR790" s="14"/>
      <c r="NS790" s="14"/>
      <c r="NT790" s="14"/>
    </row>
    <row r="791" spans="1:384" ht="13.5" customHeight="1" x14ac:dyDescent="0.25">
      <c r="A791" s="1"/>
      <c r="B791" s="14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  <c r="IK791" s="14"/>
      <c r="IL791" s="14"/>
      <c r="IM791" s="14"/>
      <c r="IN791" s="14"/>
      <c r="IO791" s="14"/>
      <c r="IP791" s="14"/>
      <c r="IQ791" s="14"/>
      <c r="IR791" s="14"/>
      <c r="IS791" s="14"/>
      <c r="IT791" s="14"/>
      <c r="IU791" s="14"/>
      <c r="IV791" s="14"/>
      <c r="IW791" s="14"/>
      <c r="IX791" s="14"/>
      <c r="IY791" s="14"/>
      <c r="IZ791" s="14"/>
      <c r="JA791" s="14"/>
      <c r="JB791" s="14"/>
      <c r="JC791" s="14"/>
      <c r="JD791" s="14"/>
      <c r="JE791" s="14"/>
      <c r="JF791" s="14"/>
      <c r="JG791" s="14"/>
      <c r="JH791" s="14"/>
      <c r="JI791" s="14"/>
      <c r="JJ791" s="14"/>
      <c r="JK791" s="14"/>
      <c r="JL791" s="14"/>
      <c r="JM791" s="14"/>
      <c r="JN791" s="14"/>
      <c r="JO791" s="14"/>
      <c r="JP791" s="14"/>
      <c r="JQ791" s="14"/>
      <c r="JR791" s="14"/>
      <c r="JS791" s="14"/>
      <c r="JT791" s="14"/>
      <c r="JU791" s="14"/>
      <c r="JV791" s="14"/>
      <c r="JW791" s="14"/>
      <c r="JX791" s="14"/>
      <c r="JY791" s="14"/>
      <c r="JZ791" s="14"/>
      <c r="KA791" s="14"/>
      <c r="KB791" s="14"/>
      <c r="KC791" s="14"/>
      <c r="KD791" s="14"/>
      <c r="KE791" s="14"/>
      <c r="KF791" s="14"/>
      <c r="KG791" s="14"/>
      <c r="KH791" s="14"/>
      <c r="KI791" s="14"/>
      <c r="KJ791" s="14"/>
      <c r="KK791" s="14"/>
      <c r="KL791" s="14"/>
      <c r="KM791" s="14"/>
      <c r="KN791" s="14"/>
      <c r="KO791" s="14"/>
      <c r="KP791" s="14"/>
      <c r="KQ791" s="14"/>
      <c r="KR791" s="14"/>
      <c r="KS791" s="14"/>
      <c r="KT791" s="14"/>
      <c r="KU791" s="14"/>
      <c r="KV791" s="14"/>
      <c r="KW791" s="14"/>
      <c r="KX791" s="14"/>
      <c r="KY791" s="14"/>
      <c r="KZ791" s="14"/>
      <c r="LA791" s="14"/>
      <c r="LB791" s="14"/>
      <c r="LC791" s="14"/>
      <c r="LD791" s="14"/>
      <c r="LE791" s="14"/>
      <c r="LF791" s="14"/>
      <c r="LG791" s="14"/>
      <c r="LH791" s="14"/>
      <c r="LI791" s="14"/>
      <c r="LJ791" s="14"/>
      <c r="LK791" s="14"/>
      <c r="LL791" s="14"/>
      <c r="LM791" s="14"/>
      <c r="LN791" s="14"/>
      <c r="LO791" s="14"/>
      <c r="LP791" s="14"/>
      <c r="LQ791" s="14"/>
      <c r="LR791" s="14"/>
      <c r="LS791" s="14"/>
      <c r="LT791" s="14"/>
      <c r="LU791" s="14"/>
      <c r="LV791" s="14"/>
      <c r="LW791" s="14"/>
      <c r="LX791" s="14"/>
      <c r="LY791" s="14"/>
      <c r="LZ791" s="14"/>
      <c r="MA791" s="14"/>
      <c r="MB791" s="14"/>
      <c r="MC791" s="14"/>
      <c r="MD791" s="14"/>
      <c r="ME791" s="14"/>
      <c r="MF791" s="14"/>
      <c r="MG791" s="14"/>
      <c r="MH791" s="14"/>
      <c r="MI791" s="14"/>
      <c r="MJ791" s="14"/>
      <c r="MK791" s="14"/>
      <c r="ML791" s="14"/>
      <c r="MM791" s="14"/>
      <c r="MN791" s="14"/>
      <c r="MO791" s="14"/>
      <c r="MP791" s="14"/>
      <c r="MQ791" s="14"/>
      <c r="MR791" s="14"/>
      <c r="MS791" s="14"/>
      <c r="MT791" s="14"/>
      <c r="MU791" s="14"/>
      <c r="MV791" s="14"/>
      <c r="MW791" s="14"/>
      <c r="MX791" s="14"/>
      <c r="MY791" s="14"/>
      <c r="MZ791" s="14"/>
      <c r="NA791" s="14"/>
      <c r="NB791" s="14"/>
      <c r="NC791" s="14"/>
      <c r="ND791" s="14"/>
      <c r="NE791" s="14"/>
      <c r="NF791" s="14"/>
      <c r="NG791" s="14"/>
      <c r="NH791" s="14"/>
      <c r="NI791" s="14"/>
      <c r="NJ791" s="14"/>
      <c r="NK791" s="14"/>
      <c r="NL791" s="14"/>
      <c r="NM791" s="14"/>
      <c r="NN791" s="14"/>
      <c r="NO791" s="14"/>
      <c r="NP791" s="14"/>
      <c r="NQ791" s="14"/>
      <c r="NR791" s="14"/>
      <c r="NS791" s="14"/>
      <c r="NT791" s="14"/>
    </row>
    <row r="792" spans="1:384" ht="13.5" customHeight="1" x14ac:dyDescent="0.25">
      <c r="A792" s="1"/>
      <c r="B792" s="14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  <c r="IY792" s="14"/>
      <c r="IZ792" s="14"/>
      <c r="JA792" s="14"/>
      <c r="JB792" s="14"/>
      <c r="JC792" s="14"/>
      <c r="JD792" s="14"/>
      <c r="JE792" s="14"/>
      <c r="JF792" s="14"/>
      <c r="JG792" s="14"/>
      <c r="JH792" s="14"/>
      <c r="JI792" s="14"/>
      <c r="JJ792" s="14"/>
      <c r="JK792" s="14"/>
      <c r="JL792" s="14"/>
      <c r="JM792" s="14"/>
      <c r="JN792" s="14"/>
      <c r="JO792" s="14"/>
      <c r="JP792" s="14"/>
      <c r="JQ792" s="14"/>
      <c r="JR792" s="14"/>
      <c r="JS792" s="14"/>
      <c r="JT792" s="14"/>
      <c r="JU792" s="14"/>
      <c r="JV792" s="14"/>
      <c r="JW792" s="14"/>
      <c r="JX792" s="14"/>
      <c r="JY792" s="14"/>
      <c r="JZ792" s="14"/>
      <c r="KA792" s="14"/>
      <c r="KB792" s="14"/>
      <c r="KC792" s="14"/>
      <c r="KD792" s="14"/>
      <c r="KE792" s="14"/>
      <c r="KF792" s="14"/>
      <c r="KG792" s="14"/>
      <c r="KH792" s="14"/>
      <c r="KI792" s="14"/>
      <c r="KJ792" s="14"/>
      <c r="KK792" s="14"/>
      <c r="KL792" s="14"/>
      <c r="KM792" s="14"/>
      <c r="KN792" s="14"/>
      <c r="KO792" s="14"/>
      <c r="KP792" s="14"/>
      <c r="KQ792" s="14"/>
      <c r="KR792" s="14"/>
      <c r="KS792" s="14"/>
      <c r="KT792" s="14"/>
      <c r="KU792" s="14"/>
      <c r="KV792" s="14"/>
      <c r="KW792" s="14"/>
      <c r="KX792" s="14"/>
      <c r="KY792" s="14"/>
      <c r="KZ792" s="14"/>
      <c r="LA792" s="14"/>
      <c r="LB792" s="14"/>
      <c r="LC792" s="14"/>
      <c r="LD792" s="14"/>
      <c r="LE792" s="14"/>
      <c r="LF792" s="14"/>
      <c r="LG792" s="14"/>
      <c r="LH792" s="14"/>
      <c r="LI792" s="14"/>
      <c r="LJ792" s="14"/>
      <c r="LK792" s="14"/>
      <c r="LL792" s="14"/>
      <c r="LM792" s="14"/>
      <c r="LN792" s="14"/>
      <c r="LO792" s="14"/>
      <c r="LP792" s="14"/>
      <c r="LQ792" s="14"/>
      <c r="LR792" s="14"/>
      <c r="LS792" s="14"/>
      <c r="LT792" s="14"/>
      <c r="LU792" s="14"/>
      <c r="LV792" s="14"/>
      <c r="LW792" s="14"/>
      <c r="LX792" s="14"/>
      <c r="LY792" s="14"/>
      <c r="LZ792" s="14"/>
      <c r="MA792" s="14"/>
      <c r="MB792" s="14"/>
      <c r="MC792" s="14"/>
      <c r="MD792" s="14"/>
      <c r="ME792" s="14"/>
      <c r="MF792" s="14"/>
      <c r="MG792" s="14"/>
      <c r="MH792" s="14"/>
      <c r="MI792" s="14"/>
      <c r="MJ792" s="14"/>
      <c r="MK792" s="14"/>
      <c r="ML792" s="14"/>
      <c r="MM792" s="14"/>
      <c r="MN792" s="14"/>
      <c r="MO792" s="14"/>
      <c r="MP792" s="14"/>
      <c r="MQ792" s="14"/>
      <c r="MR792" s="14"/>
      <c r="MS792" s="14"/>
      <c r="MT792" s="14"/>
      <c r="MU792" s="14"/>
      <c r="MV792" s="14"/>
      <c r="MW792" s="14"/>
      <c r="MX792" s="14"/>
      <c r="MY792" s="14"/>
      <c r="MZ792" s="14"/>
      <c r="NA792" s="14"/>
      <c r="NB792" s="14"/>
      <c r="NC792" s="14"/>
      <c r="ND792" s="14"/>
      <c r="NE792" s="14"/>
      <c r="NF792" s="14"/>
      <c r="NG792" s="14"/>
      <c r="NH792" s="14"/>
      <c r="NI792" s="14"/>
      <c r="NJ792" s="14"/>
      <c r="NK792" s="14"/>
      <c r="NL792" s="14"/>
      <c r="NM792" s="14"/>
      <c r="NN792" s="14"/>
      <c r="NO792" s="14"/>
      <c r="NP792" s="14"/>
      <c r="NQ792" s="14"/>
      <c r="NR792" s="14"/>
      <c r="NS792" s="14"/>
      <c r="NT792" s="14"/>
    </row>
    <row r="793" spans="1:384" ht="13.5" customHeight="1" x14ac:dyDescent="0.25">
      <c r="A793" s="1"/>
      <c r="B793" s="14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  <c r="IK793" s="14"/>
      <c r="IL793" s="14"/>
      <c r="IM793" s="14"/>
      <c r="IN793" s="14"/>
      <c r="IO793" s="14"/>
      <c r="IP793" s="14"/>
      <c r="IQ793" s="14"/>
      <c r="IR793" s="14"/>
      <c r="IS793" s="14"/>
      <c r="IT793" s="14"/>
      <c r="IU793" s="14"/>
      <c r="IV793" s="14"/>
      <c r="IW793" s="14"/>
      <c r="IX793" s="14"/>
      <c r="IY793" s="14"/>
      <c r="IZ793" s="14"/>
      <c r="JA793" s="14"/>
      <c r="JB793" s="14"/>
      <c r="JC793" s="14"/>
      <c r="JD793" s="14"/>
      <c r="JE793" s="14"/>
      <c r="JF793" s="14"/>
      <c r="JG793" s="14"/>
      <c r="JH793" s="14"/>
      <c r="JI793" s="14"/>
      <c r="JJ793" s="14"/>
      <c r="JK793" s="14"/>
      <c r="JL793" s="14"/>
      <c r="JM793" s="14"/>
      <c r="JN793" s="14"/>
      <c r="JO793" s="14"/>
      <c r="JP793" s="14"/>
      <c r="JQ793" s="14"/>
      <c r="JR793" s="14"/>
      <c r="JS793" s="14"/>
      <c r="JT793" s="14"/>
      <c r="JU793" s="14"/>
      <c r="JV793" s="14"/>
      <c r="JW793" s="14"/>
      <c r="JX793" s="14"/>
      <c r="JY793" s="14"/>
      <c r="JZ793" s="14"/>
      <c r="KA793" s="14"/>
      <c r="KB793" s="14"/>
      <c r="KC793" s="14"/>
      <c r="KD793" s="14"/>
      <c r="KE793" s="14"/>
      <c r="KF793" s="14"/>
      <c r="KG793" s="14"/>
      <c r="KH793" s="14"/>
      <c r="KI793" s="14"/>
      <c r="KJ793" s="14"/>
      <c r="KK793" s="14"/>
      <c r="KL793" s="14"/>
      <c r="KM793" s="14"/>
      <c r="KN793" s="14"/>
      <c r="KO793" s="14"/>
      <c r="KP793" s="14"/>
      <c r="KQ793" s="14"/>
      <c r="KR793" s="14"/>
      <c r="KS793" s="14"/>
      <c r="KT793" s="14"/>
      <c r="KU793" s="14"/>
      <c r="KV793" s="14"/>
      <c r="KW793" s="14"/>
      <c r="KX793" s="14"/>
      <c r="KY793" s="14"/>
      <c r="KZ793" s="14"/>
      <c r="LA793" s="14"/>
      <c r="LB793" s="14"/>
      <c r="LC793" s="14"/>
      <c r="LD793" s="14"/>
      <c r="LE793" s="14"/>
      <c r="LF793" s="14"/>
      <c r="LG793" s="14"/>
      <c r="LH793" s="14"/>
      <c r="LI793" s="14"/>
      <c r="LJ793" s="14"/>
      <c r="LK793" s="14"/>
      <c r="LL793" s="14"/>
      <c r="LM793" s="14"/>
      <c r="LN793" s="14"/>
      <c r="LO793" s="14"/>
      <c r="LP793" s="14"/>
      <c r="LQ793" s="14"/>
      <c r="LR793" s="14"/>
      <c r="LS793" s="14"/>
      <c r="LT793" s="14"/>
      <c r="LU793" s="14"/>
      <c r="LV793" s="14"/>
      <c r="LW793" s="14"/>
      <c r="LX793" s="14"/>
      <c r="LY793" s="14"/>
      <c r="LZ793" s="14"/>
      <c r="MA793" s="14"/>
      <c r="MB793" s="14"/>
      <c r="MC793" s="14"/>
      <c r="MD793" s="14"/>
      <c r="ME793" s="14"/>
      <c r="MF793" s="14"/>
      <c r="MG793" s="14"/>
      <c r="MH793" s="14"/>
      <c r="MI793" s="14"/>
      <c r="MJ793" s="14"/>
      <c r="MK793" s="14"/>
      <c r="ML793" s="14"/>
      <c r="MM793" s="14"/>
      <c r="MN793" s="14"/>
      <c r="MO793" s="14"/>
      <c r="MP793" s="14"/>
      <c r="MQ793" s="14"/>
      <c r="MR793" s="14"/>
      <c r="MS793" s="14"/>
      <c r="MT793" s="14"/>
      <c r="MU793" s="14"/>
      <c r="MV793" s="14"/>
      <c r="MW793" s="14"/>
      <c r="MX793" s="14"/>
      <c r="MY793" s="14"/>
      <c r="MZ793" s="14"/>
      <c r="NA793" s="14"/>
      <c r="NB793" s="14"/>
      <c r="NC793" s="14"/>
      <c r="ND793" s="14"/>
      <c r="NE793" s="14"/>
      <c r="NF793" s="14"/>
      <c r="NG793" s="14"/>
      <c r="NH793" s="14"/>
      <c r="NI793" s="14"/>
      <c r="NJ793" s="14"/>
      <c r="NK793" s="14"/>
      <c r="NL793" s="14"/>
      <c r="NM793" s="14"/>
      <c r="NN793" s="14"/>
      <c r="NO793" s="14"/>
      <c r="NP793" s="14"/>
      <c r="NQ793" s="14"/>
      <c r="NR793" s="14"/>
      <c r="NS793" s="14"/>
      <c r="NT793" s="14"/>
    </row>
    <row r="794" spans="1:384" ht="13.5" customHeight="1" x14ac:dyDescent="0.25">
      <c r="A794" s="1"/>
      <c r="B794" s="14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  <c r="IK794" s="14"/>
      <c r="IL794" s="14"/>
      <c r="IM794" s="14"/>
      <c r="IN794" s="14"/>
      <c r="IO794" s="14"/>
      <c r="IP794" s="14"/>
      <c r="IQ794" s="14"/>
      <c r="IR794" s="14"/>
      <c r="IS794" s="14"/>
      <c r="IT794" s="14"/>
      <c r="IU794" s="14"/>
      <c r="IV794" s="14"/>
      <c r="IW794" s="14"/>
      <c r="IX794" s="14"/>
      <c r="IY794" s="14"/>
      <c r="IZ794" s="14"/>
      <c r="JA794" s="14"/>
      <c r="JB794" s="14"/>
      <c r="JC794" s="14"/>
      <c r="JD794" s="14"/>
      <c r="JE794" s="14"/>
      <c r="JF794" s="14"/>
      <c r="JG794" s="14"/>
      <c r="JH794" s="14"/>
      <c r="JI794" s="14"/>
      <c r="JJ794" s="14"/>
      <c r="JK794" s="14"/>
      <c r="JL794" s="14"/>
      <c r="JM794" s="14"/>
      <c r="JN794" s="14"/>
      <c r="JO794" s="14"/>
      <c r="JP794" s="14"/>
      <c r="JQ794" s="14"/>
      <c r="JR794" s="14"/>
      <c r="JS794" s="14"/>
      <c r="JT794" s="14"/>
      <c r="JU794" s="14"/>
      <c r="JV794" s="14"/>
      <c r="JW794" s="14"/>
      <c r="JX794" s="14"/>
      <c r="JY794" s="14"/>
      <c r="JZ794" s="14"/>
      <c r="KA794" s="14"/>
      <c r="KB794" s="14"/>
      <c r="KC794" s="14"/>
      <c r="KD794" s="14"/>
      <c r="KE794" s="14"/>
      <c r="KF794" s="14"/>
      <c r="KG794" s="14"/>
      <c r="KH794" s="14"/>
      <c r="KI794" s="14"/>
      <c r="KJ794" s="14"/>
      <c r="KK794" s="14"/>
      <c r="KL794" s="14"/>
      <c r="KM794" s="14"/>
      <c r="KN794" s="14"/>
      <c r="KO794" s="14"/>
      <c r="KP794" s="14"/>
      <c r="KQ794" s="14"/>
      <c r="KR794" s="14"/>
      <c r="KS794" s="14"/>
      <c r="KT794" s="14"/>
      <c r="KU794" s="14"/>
      <c r="KV794" s="14"/>
      <c r="KW794" s="14"/>
      <c r="KX794" s="14"/>
      <c r="KY794" s="14"/>
      <c r="KZ794" s="14"/>
      <c r="LA794" s="14"/>
      <c r="LB794" s="14"/>
      <c r="LC794" s="14"/>
      <c r="LD794" s="14"/>
      <c r="LE794" s="14"/>
      <c r="LF794" s="14"/>
      <c r="LG794" s="14"/>
      <c r="LH794" s="14"/>
      <c r="LI794" s="14"/>
      <c r="LJ794" s="14"/>
      <c r="LK794" s="14"/>
      <c r="LL794" s="14"/>
      <c r="LM794" s="14"/>
      <c r="LN794" s="14"/>
      <c r="LO794" s="14"/>
      <c r="LP794" s="14"/>
      <c r="LQ794" s="14"/>
      <c r="LR794" s="14"/>
      <c r="LS794" s="14"/>
      <c r="LT794" s="14"/>
      <c r="LU794" s="14"/>
      <c r="LV794" s="14"/>
      <c r="LW794" s="14"/>
      <c r="LX794" s="14"/>
      <c r="LY794" s="14"/>
      <c r="LZ794" s="14"/>
      <c r="MA794" s="14"/>
      <c r="MB794" s="14"/>
      <c r="MC794" s="14"/>
      <c r="MD794" s="14"/>
      <c r="ME794" s="14"/>
      <c r="MF794" s="14"/>
      <c r="MG794" s="14"/>
      <c r="MH794" s="14"/>
      <c r="MI794" s="14"/>
      <c r="MJ794" s="14"/>
      <c r="MK794" s="14"/>
      <c r="ML794" s="14"/>
      <c r="MM794" s="14"/>
      <c r="MN794" s="14"/>
      <c r="MO794" s="14"/>
      <c r="MP794" s="14"/>
      <c r="MQ794" s="14"/>
      <c r="MR794" s="14"/>
      <c r="MS794" s="14"/>
      <c r="MT794" s="14"/>
      <c r="MU794" s="14"/>
      <c r="MV794" s="14"/>
      <c r="MW794" s="14"/>
      <c r="MX794" s="14"/>
      <c r="MY794" s="14"/>
      <c r="MZ794" s="14"/>
      <c r="NA794" s="14"/>
      <c r="NB794" s="14"/>
      <c r="NC794" s="14"/>
      <c r="ND794" s="14"/>
      <c r="NE794" s="14"/>
      <c r="NF794" s="14"/>
      <c r="NG794" s="14"/>
      <c r="NH794" s="14"/>
      <c r="NI794" s="14"/>
      <c r="NJ794" s="14"/>
      <c r="NK794" s="14"/>
      <c r="NL794" s="14"/>
      <c r="NM794" s="14"/>
      <c r="NN794" s="14"/>
      <c r="NO794" s="14"/>
      <c r="NP794" s="14"/>
      <c r="NQ794" s="14"/>
      <c r="NR794" s="14"/>
      <c r="NS794" s="14"/>
      <c r="NT794" s="14"/>
    </row>
    <row r="795" spans="1:384" ht="13.5" customHeight="1" x14ac:dyDescent="0.25">
      <c r="A795" s="1"/>
      <c r="B795" s="14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</row>
    <row r="796" spans="1:384" ht="13.5" customHeight="1" x14ac:dyDescent="0.25">
      <c r="A796" s="1"/>
      <c r="B796" s="14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</row>
    <row r="797" spans="1:384" ht="13.5" customHeight="1" x14ac:dyDescent="0.25">
      <c r="A797" s="1"/>
      <c r="B797" s="14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</row>
    <row r="798" spans="1:384" ht="13.5" customHeight="1" x14ac:dyDescent="0.25">
      <c r="A798" s="1"/>
      <c r="B798" s="14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  <c r="IY798" s="14"/>
      <c r="IZ798" s="14"/>
      <c r="JA798" s="14"/>
      <c r="JB798" s="14"/>
      <c r="JC798" s="14"/>
      <c r="JD798" s="14"/>
      <c r="JE798" s="14"/>
      <c r="JF798" s="14"/>
      <c r="JG798" s="14"/>
      <c r="JH798" s="14"/>
      <c r="JI798" s="14"/>
      <c r="JJ798" s="14"/>
      <c r="JK798" s="14"/>
      <c r="JL798" s="14"/>
      <c r="JM798" s="14"/>
      <c r="JN798" s="14"/>
      <c r="JO798" s="14"/>
      <c r="JP798" s="14"/>
      <c r="JQ798" s="14"/>
      <c r="JR798" s="14"/>
      <c r="JS798" s="14"/>
      <c r="JT798" s="14"/>
      <c r="JU798" s="14"/>
      <c r="JV798" s="14"/>
      <c r="JW798" s="14"/>
      <c r="JX798" s="14"/>
      <c r="JY798" s="14"/>
      <c r="JZ798" s="14"/>
      <c r="KA798" s="14"/>
      <c r="KB798" s="14"/>
      <c r="KC798" s="14"/>
      <c r="KD798" s="14"/>
      <c r="KE798" s="14"/>
      <c r="KF798" s="14"/>
      <c r="KG798" s="14"/>
      <c r="KH798" s="14"/>
      <c r="KI798" s="14"/>
      <c r="KJ798" s="14"/>
      <c r="KK798" s="14"/>
      <c r="KL798" s="14"/>
      <c r="KM798" s="14"/>
      <c r="KN798" s="14"/>
      <c r="KO798" s="14"/>
      <c r="KP798" s="14"/>
      <c r="KQ798" s="14"/>
      <c r="KR798" s="14"/>
      <c r="KS798" s="14"/>
      <c r="KT798" s="14"/>
      <c r="KU798" s="14"/>
      <c r="KV798" s="14"/>
      <c r="KW798" s="14"/>
      <c r="KX798" s="14"/>
      <c r="KY798" s="14"/>
      <c r="KZ798" s="14"/>
      <c r="LA798" s="14"/>
      <c r="LB798" s="14"/>
      <c r="LC798" s="14"/>
      <c r="LD798" s="14"/>
      <c r="LE798" s="14"/>
      <c r="LF798" s="14"/>
      <c r="LG798" s="14"/>
      <c r="LH798" s="14"/>
      <c r="LI798" s="14"/>
      <c r="LJ798" s="14"/>
      <c r="LK798" s="14"/>
      <c r="LL798" s="14"/>
      <c r="LM798" s="14"/>
      <c r="LN798" s="14"/>
      <c r="LO798" s="14"/>
      <c r="LP798" s="14"/>
      <c r="LQ798" s="14"/>
      <c r="LR798" s="14"/>
      <c r="LS798" s="14"/>
      <c r="LT798" s="14"/>
      <c r="LU798" s="14"/>
      <c r="LV798" s="14"/>
      <c r="LW798" s="14"/>
      <c r="LX798" s="14"/>
      <c r="LY798" s="14"/>
      <c r="LZ798" s="14"/>
      <c r="MA798" s="14"/>
      <c r="MB798" s="14"/>
      <c r="MC798" s="14"/>
      <c r="MD798" s="14"/>
      <c r="ME798" s="14"/>
      <c r="MF798" s="14"/>
      <c r="MG798" s="14"/>
      <c r="MH798" s="14"/>
      <c r="MI798" s="14"/>
      <c r="MJ798" s="14"/>
      <c r="MK798" s="14"/>
      <c r="ML798" s="14"/>
      <c r="MM798" s="14"/>
      <c r="MN798" s="14"/>
      <c r="MO798" s="14"/>
      <c r="MP798" s="14"/>
      <c r="MQ798" s="14"/>
      <c r="MR798" s="14"/>
      <c r="MS798" s="14"/>
      <c r="MT798" s="14"/>
      <c r="MU798" s="14"/>
      <c r="MV798" s="14"/>
      <c r="MW798" s="14"/>
      <c r="MX798" s="14"/>
      <c r="MY798" s="14"/>
      <c r="MZ798" s="14"/>
      <c r="NA798" s="14"/>
      <c r="NB798" s="14"/>
      <c r="NC798" s="14"/>
      <c r="ND798" s="14"/>
      <c r="NE798" s="14"/>
      <c r="NF798" s="14"/>
      <c r="NG798" s="14"/>
      <c r="NH798" s="14"/>
      <c r="NI798" s="14"/>
      <c r="NJ798" s="14"/>
      <c r="NK798" s="14"/>
      <c r="NL798" s="14"/>
      <c r="NM798" s="14"/>
      <c r="NN798" s="14"/>
      <c r="NO798" s="14"/>
      <c r="NP798" s="14"/>
      <c r="NQ798" s="14"/>
      <c r="NR798" s="14"/>
      <c r="NS798" s="14"/>
      <c r="NT798" s="14"/>
    </row>
    <row r="799" spans="1:384" ht="13.5" customHeight="1" x14ac:dyDescent="0.25">
      <c r="A799" s="1"/>
      <c r="B799" s="14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  <c r="IK799" s="14"/>
      <c r="IL799" s="14"/>
      <c r="IM799" s="14"/>
      <c r="IN799" s="14"/>
      <c r="IO799" s="14"/>
      <c r="IP799" s="14"/>
      <c r="IQ799" s="14"/>
      <c r="IR799" s="14"/>
      <c r="IS799" s="14"/>
      <c r="IT799" s="14"/>
      <c r="IU799" s="14"/>
      <c r="IV799" s="14"/>
      <c r="IW799" s="14"/>
      <c r="IX799" s="14"/>
      <c r="IY799" s="14"/>
      <c r="IZ799" s="14"/>
      <c r="JA799" s="14"/>
      <c r="JB799" s="14"/>
      <c r="JC799" s="14"/>
      <c r="JD799" s="14"/>
      <c r="JE799" s="14"/>
      <c r="JF799" s="14"/>
      <c r="JG799" s="14"/>
      <c r="JH799" s="14"/>
      <c r="JI799" s="14"/>
      <c r="JJ799" s="14"/>
      <c r="JK799" s="14"/>
      <c r="JL799" s="14"/>
      <c r="JM799" s="14"/>
      <c r="JN799" s="14"/>
      <c r="JO799" s="14"/>
      <c r="JP799" s="14"/>
      <c r="JQ799" s="14"/>
      <c r="JR799" s="14"/>
      <c r="JS799" s="14"/>
      <c r="JT799" s="14"/>
      <c r="JU799" s="14"/>
      <c r="JV799" s="14"/>
      <c r="JW799" s="14"/>
      <c r="JX799" s="14"/>
      <c r="JY799" s="14"/>
      <c r="JZ799" s="14"/>
      <c r="KA799" s="14"/>
      <c r="KB799" s="14"/>
      <c r="KC799" s="14"/>
      <c r="KD799" s="14"/>
      <c r="KE799" s="14"/>
      <c r="KF799" s="14"/>
      <c r="KG799" s="14"/>
      <c r="KH799" s="14"/>
      <c r="KI799" s="14"/>
      <c r="KJ799" s="14"/>
      <c r="KK799" s="14"/>
      <c r="KL799" s="14"/>
      <c r="KM799" s="14"/>
      <c r="KN799" s="14"/>
      <c r="KO799" s="14"/>
      <c r="KP799" s="14"/>
      <c r="KQ799" s="14"/>
      <c r="KR799" s="14"/>
      <c r="KS799" s="14"/>
      <c r="KT799" s="14"/>
      <c r="KU799" s="14"/>
      <c r="KV799" s="14"/>
      <c r="KW799" s="14"/>
      <c r="KX799" s="14"/>
      <c r="KY799" s="14"/>
      <c r="KZ799" s="14"/>
      <c r="LA799" s="14"/>
      <c r="LB799" s="14"/>
      <c r="LC799" s="14"/>
      <c r="LD799" s="14"/>
      <c r="LE799" s="14"/>
      <c r="LF799" s="14"/>
      <c r="LG799" s="14"/>
      <c r="LH799" s="14"/>
      <c r="LI799" s="14"/>
      <c r="LJ799" s="14"/>
      <c r="LK799" s="14"/>
      <c r="LL799" s="14"/>
      <c r="LM799" s="14"/>
      <c r="LN799" s="14"/>
      <c r="LO799" s="14"/>
      <c r="LP799" s="14"/>
      <c r="LQ799" s="14"/>
      <c r="LR799" s="14"/>
      <c r="LS799" s="14"/>
      <c r="LT799" s="14"/>
      <c r="LU799" s="14"/>
      <c r="LV799" s="14"/>
      <c r="LW799" s="14"/>
      <c r="LX799" s="14"/>
      <c r="LY799" s="14"/>
      <c r="LZ799" s="14"/>
      <c r="MA799" s="14"/>
      <c r="MB799" s="14"/>
      <c r="MC799" s="14"/>
      <c r="MD799" s="14"/>
      <c r="ME799" s="14"/>
      <c r="MF799" s="14"/>
      <c r="MG799" s="14"/>
      <c r="MH799" s="14"/>
      <c r="MI799" s="14"/>
      <c r="MJ799" s="14"/>
      <c r="MK799" s="14"/>
      <c r="ML799" s="14"/>
      <c r="MM799" s="14"/>
      <c r="MN799" s="14"/>
      <c r="MO799" s="14"/>
      <c r="MP799" s="14"/>
      <c r="MQ799" s="14"/>
      <c r="MR799" s="14"/>
      <c r="MS799" s="14"/>
      <c r="MT799" s="14"/>
      <c r="MU799" s="14"/>
      <c r="MV799" s="14"/>
      <c r="MW799" s="14"/>
      <c r="MX799" s="14"/>
      <c r="MY799" s="14"/>
      <c r="MZ799" s="14"/>
      <c r="NA799" s="14"/>
      <c r="NB799" s="14"/>
      <c r="NC799" s="14"/>
      <c r="ND799" s="14"/>
      <c r="NE799" s="14"/>
      <c r="NF799" s="14"/>
      <c r="NG799" s="14"/>
      <c r="NH799" s="14"/>
      <c r="NI799" s="14"/>
      <c r="NJ799" s="14"/>
      <c r="NK799" s="14"/>
      <c r="NL799" s="14"/>
      <c r="NM799" s="14"/>
      <c r="NN799" s="14"/>
      <c r="NO799" s="14"/>
      <c r="NP799" s="14"/>
      <c r="NQ799" s="14"/>
      <c r="NR799" s="14"/>
      <c r="NS799" s="14"/>
      <c r="NT799" s="14"/>
    </row>
    <row r="800" spans="1:384" ht="13.5" customHeight="1" x14ac:dyDescent="0.25">
      <c r="A800" s="1"/>
      <c r="B800" s="14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  <c r="IK800" s="14"/>
      <c r="IL800" s="14"/>
      <c r="IM800" s="14"/>
      <c r="IN800" s="14"/>
      <c r="IO800" s="14"/>
      <c r="IP800" s="14"/>
      <c r="IQ800" s="14"/>
      <c r="IR800" s="14"/>
      <c r="IS800" s="14"/>
      <c r="IT800" s="14"/>
      <c r="IU800" s="14"/>
      <c r="IV800" s="14"/>
      <c r="IW800" s="14"/>
      <c r="IX800" s="14"/>
      <c r="IY800" s="14"/>
      <c r="IZ800" s="14"/>
      <c r="JA800" s="14"/>
      <c r="JB800" s="14"/>
      <c r="JC800" s="14"/>
      <c r="JD800" s="14"/>
      <c r="JE800" s="14"/>
      <c r="JF800" s="14"/>
      <c r="JG800" s="14"/>
      <c r="JH800" s="14"/>
      <c r="JI800" s="14"/>
      <c r="JJ800" s="14"/>
      <c r="JK800" s="14"/>
      <c r="JL800" s="14"/>
      <c r="JM800" s="14"/>
      <c r="JN800" s="14"/>
      <c r="JO800" s="14"/>
      <c r="JP800" s="14"/>
      <c r="JQ800" s="14"/>
      <c r="JR800" s="14"/>
      <c r="JS800" s="14"/>
      <c r="JT800" s="14"/>
      <c r="JU800" s="14"/>
      <c r="JV800" s="14"/>
      <c r="JW800" s="14"/>
      <c r="JX800" s="14"/>
      <c r="JY800" s="14"/>
      <c r="JZ800" s="14"/>
      <c r="KA800" s="14"/>
      <c r="KB800" s="14"/>
      <c r="KC800" s="14"/>
      <c r="KD800" s="14"/>
      <c r="KE800" s="14"/>
      <c r="KF800" s="14"/>
      <c r="KG800" s="14"/>
      <c r="KH800" s="14"/>
      <c r="KI800" s="14"/>
      <c r="KJ800" s="14"/>
      <c r="KK800" s="14"/>
      <c r="KL800" s="14"/>
      <c r="KM800" s="14"/>
      <c r="KN800" s="14"/>
      <c r="KO800" s="14"/>
      <c r="KP800" s="14"/>
      <c r="KQ800" s="14"/>
      <c r="KR800" s="14"/>
      <c r="KS800" s="14"/>
      <c r="KT800" s="14"/>
      <c r="KU800" s="14"/>
      <c r="KV800" s="14"/>
      <c r="KW800" s="14"/>
      <c r="KX800" s="14"/>
      <c r="KY800" s="14"/>
      <c r="KZ800" s="14"/>
      <c r="LA800" s="14"/>
      <c r="LB800" s="14"/>
      <c r="LC800" s="14"/>
      <c r="LD800" s="14"/>
      <c r="LE800" s="14"/>
      <c r="LF800" s="14"/>
      <c r="LG800" s="14"/>
      <c r="LH800" s="14"/>
      <c r="LI800" s="14"/>
      <c r="LJ800" s="14"/>
      <c r="LK800" s="14"/>
      <c r="LL800" s="14"/>
      <c r="LM800" s="14"/>
      <c r="LN800" s="14"/>
      <c r="LO800" s="14"/>
      <c r="LP800" s="14"/>
      <c r="LQ800" s="14"/>
      <c r="LR800" s="14"/>
      <c r="LS800" s="14"/>
      <c r="LT800" s="14"/>
      <c r="LU800" s="14"/>
      <c r="LV800" s="14"/>
      <c r="LW800" s="14"/>
      <c r="LX800" s="14"/>
      <c r="LY800" s="14"/>
      <c r="LZ800" s="14"/>
      <c r="MA800" s="14"/>
      <c r="MB800" s="14"/>
      <c r="MC800" s="14"/>
      <c r="MD800" s="14"/>
      <c r="ME800" s="14"/>
      <c r="MF800" s="14"/>
      <c r="MG800" s="14"/>
      <c r="MH800" s="14"/>
      <c r="MI800" s="14"/>
      <c r="MJ800" s="14"/>
      <c r="MK800" s="14"/>
      <c r="ML800" s="14"/>
      <c r="MM800" s="14"/>
      <c r="MN800" s="14"/>
      <c r="MO800" s="14"/>
      <c r="MP800" s="14"/>
      <c r="MQ800" s="14"/>
      <c r="MR800" s="14"/>
      <c r="MS800" s="14"/>
      <c r="MT800" s="14"/>
      <c r="MU800" s="14"/>
      <c r="MV800" s="14"/>
      <c r="MW800" s="14"/>
      <c r="MX800" s="14"/>
      <c r="MY800" s="14"/>
      <c r="MZ800" s="14"/>
      <c r="NA800" s="14"/>
      <c r="NB800" s="14"/>
      <c r="NC800" s="14"/>
      <c r="ND800" s="14"/>
      <c r="NE800" s="14"/>
      <c r="NF800" s="14"/>
      <c r="NG800" s="14"/>
      <c r="NH800" s="14"/>
      <c r="NI800" s="14"/>
      <c r="NJ800" s="14"/>
      <c r="NK800" s="14"/>
      <c r="NL800" s="14"/>
      <c r="NM800" s="14"/>
      <c r="NN800" s="14"/>
      <c r="NO800" s="14"/>
      <c r="NP800" s="14"/>
      <c r="NQ800" s="14"/>
      <c r="NR800" s="14"/>
      <c r="NS800" s="14"/>
      <c r="NT800" s="14"/>
    </row>
    <row r="801" spans="1:384" ht="13.5" customHeight="1" x14ac:dyDescent="0.25">
      <c r="A801" s="1"/>
      <c r="B801" s="14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  <c r="IY801" s="14"/>
      <c r="IZ801" s="14"/>
      <c r="JA801" s="14"/>
      <c r="JB801" s="14"/>
      <c r="JC801" s="14"/>
      <c r="JD801" s="14"/>
      <c r="JE801" s="14"/>
      <c r="JF801" s="14"/>
      <c r="JG801" s="14"/>
      <c r="JH801" s="14"/>
      <c r="JI801" s="14"/>
      <c r="JJ801" s="14"/>
      <c r="JK801" s="14"/>
      <c r="JL801" s="14"/>
      <c r="JM801" s="14"/>
      <c r="JN801" s="14"/>
      <c r="JO801" s="14"/>
      <c r="JP801" s="14"/>
      <c r="JQ801" s="14"/>
      <c r="JR801" s="14"/>
      <c r="JS801" s="14"/>
      <c r="JT801" s="14"/>
      <c r="JU801" s="14"/>
      <c r="JV801" s="14"/>
      <c r="JW801" s="14"/>
      <c r="JX801" s="14"/>
      <c r="JY801" s="14"/>
      <c r="JZ801" s="14"/>
      <c r="KA801" s="14"/>
      <c r="KB801" s="14"/>
      <c r="KC801" s="14"/>
      <c r="KD801" s="14"/>
      <c r="KE801" s="14"/>
      <c r="KF801" s="14"/>
      <c r="KG801" s="14"/>
      <c r="KH801" s="14"/>
      <c r="KI801" s="14"/>
      <c r="KJ801" s="14"/>
      <c r="KK801" s="14"/>
      <c r="KL801" s="14"/>
      <c r="KM801" s="14"/>
      <c r="KN801" s="14"/>
      <c r="KO801" s="14"/>
      <c r="KP801" s="14"/>
      <c r="KQ801" s="14"/>
      <c r="KR801" s="14"/>
      <c r="KS801" s="14"/>
      <c r="KT801" s="14"/>
      <c r="KU801" s="14"/>
      <c r="KV801" s="14"/>
      <c r="KW801" s="14"/>
      <c r="KX801" s="14"/>
      <c r="KY801" s="14"/>
      <c r="KZ801" s="14"/>
      <c r="LA801" s="14"/>
      <c r="LB801" s="14"/>
      <c r="LC801" s="14"/>
      <c r="LD801" s="14"/>
      <c r="LE801" s="14"/>
      <c r="LF801" s="14"/>
      <c r="LG801" s="14"/>
      <c r="LH801" s="14"/>
      <c r="LI801" s="14"/>
      <c r="LJ801" s="14"/>
      <c r="LK801" s="14"/>
      <c r="LL801" s="14"/>
      <c r="LM801" s="14"/>
      <c r="LN801" s="14"/>
      <c r="LO801" s="14"/>
      <c r="LP801" s="14"/>
      <c r="LQ801" s="14"/>
      <c r="LR801" s="14"/>
      <c r="LS801" s="14"/>
      <c r="LT801" s="14"/>
      <c r="LU801" s="14"/>
      <c r="LV801" s="14"/>
      <c r="LW801" s="14"/>
      <c r="LX801" s="14"/>
      <c r="LY801" s="14"/>
      <c r="LZ801" s="14"/>
      <c r="MA801" s="14"/>
      <c r="MB801" s="14"/>
      <c r="MC801" s="14"/>
      <c r="MD801" s="14"/>
      <c r="ME801" s="14"/>
      <c r="MF801" s="14"/>
      <c r="MG801" s="14"/>
      <c r="MH801" s="14"/>
      <c r="MI801" s="14"/>
      <c r="MJ801" s="14"/>
      <c r="MK801" s="14"/>
      <c r="ML801" s="14"/>
      <c r="MM801" s="14"/>
      <c r="MN801" s="14"/>
      <c r="MO801" s="14"/>
      <c r="MP801" s="14"/>
      <c r="MQ801" s="14"/>
      <c r="MR801" s="14"/>
      <c r="MS801" s="14"/>
      <c r="MT801" s="14"/>
      <c r="MU801" s="14"/>
      <c r="MV801" s="14"/>
      <c r="MW801" s="14"/>
      <c r="MX801" s="14"/>
      <c r="MY801" s="14"/>
      <c r="MZ801" s="14"/>
      <c r="NA801" s="14"/>
      <c r="NB801" s="14"/>
      <c r="NC801" s="14"/>
      <c r="ND801" s="14"/>
      <c r="NE801" s="14"/>
      <c r="NF801" s="14"/>
      <c r="NG801" s="14"/>
      <c r="NH801" s="14"/>
      <c r="NI801" s="14"/>
      <c r="NJ801" s="14"/>
      <c r="NK801" s="14"/>
      <c r="NL801" s="14"/>
      <c r="NM801" s="14"/>
      <c r="NN801" s="14"/>
      <c r="NO801" s="14"/>
      <c r="NP801" s="14"/>
      <c r="NQ801" s="14"/>
      <c r="NR801" s="14"/>
      <c r="NS801" s="14"/>
      <c r="NT801" s="14"/>
    </row>
    <row r="802" spans="1:384" ht="13.5" customHeight="1" x14ac:dyDescent="0.25">
      <c r="A802" s="1"/>
      <c r="B802" s="14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  <c r="IK802" s="14"/>
      <c r="IL802" s="14"/>
      <c r="IM802" s="14"/>
      <c r="IN802" s="14"/>
      <c r="IO802" s="14"/>
      <c r="IP802" s="14"/>
      <c r="IQ802" s="14"/>
      <c r="IR802" s="14"/>
      <c r="IS802" s="14"/>
      <c r="IT802" s="14"/>
      <c r="IU802" s="14"/>
      <c r="IV802" s="14"/>
      <c r="IW802" s="14"/>
      <c r="IX802" s="14"/>
      <c r="IY802" s="14"/>
      <c r="IZ802" s="14"/>
      <c r="JA802" s="14"/>
      <c r="JB802" s="14"/>
      <c r="JC802" s="14"/>
      <c r="JD802" s="14"/>
      <c r="JE802" s="14"/>
      <c r="JF802" s="14"/>
      <c r="JG802" s="14"/>
      <c r="JH802" s="14"/>
      <c r="JI802" s="14"/>
      <c r="JJ802" s="14"/>
      <c r="JK802" s="14"/>
      <c r="JL802" s="14"/>
      <c r="JM802" s="14"/>
      <c r="JN802" s="14"/>
      <c r="JO802" s="14"/>
      <c r="JP802" s="14"/>
      <c r="JQ802" s="14"/>
      <c r="JR802" s="14"/>
      <c r="JS802" s="14"/>
      <c r="JT802" s="14"/>
      <c r="JU802" s="14"/>
      <c r="JV802" s="14"/>
      <c r="JW802" s="14"/>
      <c r="JX802" s="14"/>
      <c r="JY802" s="14"/>
      <c r="JZ802" s="14"/>
      <c r="KA802" s="14"/>
      <c r="KB802" s="14"/>
      <c r="KC802" s="14"/>
      <c r="KD802" s="14"/>
      <c r="KE802" s="14"/>
      <c r="KF802" s="14"/>
      <c r="KG802" s="14"/>
      <c r="KH802" s="14"/>
      <c r="KI802" s="14"/>
      <c r="KJ802" s="14"/>
      <c r="KK802" s="14"/>
      <c r="KL802" s="14"/>
      <c r="KM802" s="14"/>
      <c r="KN802" s="14"/>
      <c r="KO802" s="14"/>
      <c r="KP802" s="14"/>
      <c r="KQ802" s="14"/>
      <c r="KR802" s="14"/>
      <c r="KS802" s="14"/>
      <c r="KT802" s="14"/>
      <c r="KU802" s="14"/>
      <c r="KV802" s="14"/>
      <c r="KW802" s="14"/>
      <c r="KX802" s="14"/>
      <c r="KY802" s="14"/>
      <c r="KZ802" s="14"/>
      <c r="LA802" s="14"/>
      <c r="LB802" s="14"/>
      <c r="LC802" s="14"/>
      <c r="LD802" s="14"/>
      <c r="LE802" s="14"/>
      <c r="LF802" s="14"/>
      <c r="LG802" s="14"/>
      <c r="LH802" s="14"/>
      <c r="LI802" s="14"/>
      <c r="LJ802" s="14"/>
      <c r="LK802" s="14"/>
      <c r="LL802" s="14"/>
      <c r="LM802" s="14"/>
      <c r="LN802" s="14"/>
      <c r="LO802" s="14"/>
      <c r="LP802" s="14"/>
      <c r="LQ802" s="14"/>
      <c r="LR802" s="14"/>
      <c r="LS802" s="14"/>
      <c r="LT802" s="14"/>
      <c r="LU802" s="14"/>
      <c r="LV802" s="14"/>
      <c r="LW802" s="14"/>
      <c r="LX802" s="14"/>
      <c r="LY802" s="14"/>
      <c r="LZ802" s="14"/>
      <c r="MA802" s="14"/>
      <c r="MB802" s="14"/>
      <c r="MC802" s="14"/>
      <c r="MD802" s="14"/>
      <c r="ME802" s="14"/>
      <c r="MF802" s="14"/>
      <c r="MG802" s="14"/>
      <c r="MH802" s="14"/>
      <c r="MI802" s="14"/>
      <c r="MJ802" s="14"/>
      <c r="MK802" s="14"/>
      <c r="ML802" s="14"/>
      <c r="MM802" s="14"/>
      <c r="MN802" s="14"/>
      <c r="MO802" s="14"/>
      <c r="MP802" s="14"/>
      <c r="MQ802" s="14"/>
      <c r="MR802" s="14"/>
      <c r="MS802" s="14"/>
      <c r="MT802" s="14"/>
      <c r="MU802" s="14"/>
      <c r="MV802" s="14"/>
      <c r="MW802" s="14"/>
      <c r="MX802" s="14"/>
      <c r="MY802" s="14"/>
      <c r="MZ802" s="14"/>
      <c r="NA802" s="14"/>
      <c r="NB802" s="14"/>
      <c r="NC802" s="14"/>
      <c r="ND802" s="14"/>
      <c r="NE802" s="14"/>
      <c r="NF802" s="14"/>
      <c r="NG802" s="14"/>
      <c r="NH802" s="14"/>
      <c r="NI802" s="14"/>
      <c r="NJ802" s="14"/>
      <c r="NK802" s="14"/>
      <c r="NL802" s="14"/>
      <c r="NM802" s="14"/>
      <c r="NN802" s="14"/>
      <c r="NO802" s="14"/>
      <c r="NP802" s="14"/>
      <c r="NQ802" s="14"/>
      <c r="NR802" s="14"/>
      <c r="NS802" s="14"/>
      <c r="NT802" s="14"/>
    </row>
    <row r="803" spans="1:384" ht="13.5" customHeight="1" x14ac:dyDescent="0.25">
      <c r="A803" s="1"/>
      <c r="B803" s="14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  <c r="IK803" s="14"/>
      <c r="IL803" s="14"/>
      <c r="IM803" s="14"/>
      <c r="IN803" s="14"/>
      <c r="IO803" s="14"/>
      <c r="IP803" s="14"/>
      <c r="IQ803" s="14"/>
      <c r="IR803" s="14"/>
      <c r="IS803" s="14"/>
      <c r="IT803" s="14"/>
      <c r="IU803" s="14"/>
      <c r="IV803" s="14"/>
      <c r="IW803" s="14"/>
      <c r="IX803" s="14"/>
      <c r="IY803" s="14"/>
      <c r="IZ803" s="14"/>
      <c r="JA803" s="14"/>
      <c r="JB803" s="14"/>
      <c r="JC803" s="14"/>
      <c r="JD803" s="14"/>
      <c r="JE803" s="14"/>
      <c r="JF803" s="14"/>
      <c r="JG803" s="14"/>
      <c r="JH803" s="14"/>
      <c r="JI803" s="14"/>
      <c r="JJ803" s="14"/>
      <c r="JK803" s="14"/>
      <c r="JL803" s="14"/>
      <c r="JM803" s="14"/>
      <c r="JN803" s="14"/>
      <c r="JO803" s="14"/>
      <c r="JP803" s="14"/>
      <c r="JQ803" s="14"/>
      <c r="JR803" s="14"/>
      <c r="JS803" s="14"/>
      <c r="JT803" s="14"/>
      <c r="JU803" s="14"/>
      <c r="JV803" s="14"/>
      <c r="JW803" s="14"/>
      <c r="JX803" s="14"/>
      <c r="JY803" s="14"/>
      <c r="JZ803" s="14"/>
      <c r="KA803" s="14"/>
      <c r="KB803" s="14"/>
      <c r="KC803" s="14"/>
      <c r="KD803" s="14"/>
      <c r="KE803" s="14"/>
      <c r="KF803" s="14"/>
      <c r="KG803" s="14"/>
      <c r="KH803" s="14"/>
      <c r="KI803" s="14"/>
      <c r="KJ803" s="14"/>
      <c r="KK803" s="14"/>
      <c r="KL803" s="14"/>
      <c r="KM803" s="14"/>
      <c r="KN803" s="14"/>
      <c r="KO803" s="14"/>
      <c r="KP803" s="14"/>
      <c r="KQ803" s="14"/>
      <c r="KR803" s="14"/>
      <c r="KS803" s="14"/>
      <c r="KT803" s="14"/>
      <c r="KU803" s="14"/>
      <c r="KV803" s="14"/>
      <c r="KW803" s="14"/>
      <c r="KX803" s="14"/>
      <c r="KY803" s="14"/>
      <c r="KZ803" s="14"/>
      <c r="LA803" s="14"/>
      <c r="LB803" s="14"/>
      <c r="LC803" s="14"/>
      <c r="LD803" s="14"/>
      <c r="LE803" s="14"/>
      <c r="LF803" s="14"/>
      <c r="LG803" s="14"/>
      <c r="LH803" s="14"/>
      <c r="LI803" s="14"/>
      <c r="LJ803" s="14"/>
      <c r="LK803" s="14"/>
      <c r="LL803" s="14"/>
      <c r="LM803" s="14"/>
      <c r="LN803" s="14"/>
      <c r="LO803" s="14"/>
      <c r="LP803" s="14"/>
      <c r="LQ803" s="14"/>
      <c r="LR803" s="14"/>
      <c r="LS803" s="14"/>
      <c r="LT803" s="14"/>
      <c r="LU803" s="14"/>
      <c r="LV803" s="14"/>
      <c r="LW803" s="14"/>
      <c r="LX803" s="14"/>
      <c r="LY803" s="14"/>
      <c r="LZ803" s="14"/>
      <c r="MA803" s="14"/>
      <c r="MB803" s="14"/>
      <c r="MC803" s="14"/>
      <c r="MD803" s="14"/>
      <c r="ME803" s="14"/>
      <c r="MF803" s="14"/>
      <c r="MG803" s="14"/>
      <c r="MH803" s="14"/>
      <c r="MI803" s="14"/>
      <c r="MJ803" s="14"/>
      <c r="MK803" s="14"/>
      <c r="ML803" s="14"/>
      <c r="MM803" s="14"/>
      <c r="MN803" s="14"/>
      <c r="MO803" s="14"/>
      <c r="MP803" s="14"/>
      <c r="MQ803" s="14"/>
      <c r="MR803" s="14"/>
      <c r="MS803" s="14"/>
      <c r="MT803" s="14"/>
      <c r="MU803" s="14"/>
      <c r="MV803" s="14"/>
      <c r="MW803" s="14"/>
      <c r="MX803" s="14"/>
      <c r="MY803" s="14"/>
      <c r="MZ803" s="14"/>
      <c r="NA803" s="14"/>
      <c r="NB803" s="14"/>
      <c r="NC803" s="14"/>
      <c r="ND803" s="14"/>
      <c r="NE803" s="14"/>
      <c r="NF803" s="14"/>
      <c r="NG803" s="14"/>
      <c r="NH803" s="14"/>
      <c r="NI803" s="14"/>
      <c r="NJ803" s="14"/>
      <c r="NK803" s="14"/>
      <c r="NL803" s="14"/>
      <c r="NM803" s="14"/>
      <c r="NN803" s="14"/>
      <c r="NO803" s="14"/>
      <c r="NP803" s="14"/>
      <c r="NQ803" s="14"/>
      <c r="NR803" s="14"/>
      <c r="NS803" s="14"/>
      <c r="NT803" s="14"/>
    </row>
    <row r="804" spans="1:384" ht="13.5" customHeight="1" x14ac:dyDescent="0.25">
      <c r="A804" s="1"/>
      <c r="B804" s="14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  <c r="IY804" s="14"/>
      <c r="IZ804" s="14"/>
      <c r="JA804" s="14"/>
      <c r="JB804" s="14"/>
      <c r="JC804" s="14"/>
      <c r="JD804" s="14"/>
      <c r="JE804" s="14"/>
      <c r="JF804" s="14"/>
      <c r="JG804" s="14"/>
      <c r="JH804" s="14"/>
      <c r="JI804" s="14"/>
      <c r="JJ804" s="14"/>
      <c r="JK804" s="14"/>
      <c r="JL804" s="14"/>
      <c r="JM804" s="14"/>
      <c r="JN804" s="14"/>
      <c r="JO804" s="14"/>
      <c r="JP804" s="14"/>
      <c r="JQ804" s="14"/>
      <c r="JR804" s="14"/>
      <c r="JS804" s="14"/>
      <c r="JT804" s="14"/>
      <c r="JU804" s="14"/>
      <c r="JV804" s="14"/>
      <c r="JW804" s="14"/>
      <c r="JX804" s="14"/>
      <c r="JY804" s="14"/>
      <c r="JZ804" s="14"/>
      <c r="KA804" s="14"/>
      <c r="KB804" s="14"/>
      <c r="KC804" s="14"/>
      <c r="KD804" s="14"/>
      <c r="KE804" s="14"/>
      <c r="KF804" s="14"/>
      <c r="KG804" s="14"/>
      <c r="KH804" s="14"/>
      <c r="KI804" s="14"/>
      <c r="KJ804" s="14"/>
      <c r="KK804" s="14"/>
      <c r="KL804" s="14"/>
      <c r="KM804" s="14"/>
      <c r="KN804" s="14"/>
      <c r="KO804" s="14"/>
      <c r="KP804" s="14"/>
      <c r="KQ804" s="14"/>
      <c r="KR804" s="14"/>
      <c r="KS804" s="14"/>
      <c r="KT804" s="14"/>
      <c r="KU804" s="14"/>
      <c r="KV804" s="14"/>
      <c r="KW804" s="14"/>
      <c r="KX804" s="14"/>
      <c r="KY804" s="14"/>
      <c r="KZ804" s="14"/>
      <c r="LA804" s="14"/>
      <c r="LB804" s="14"/>
      <c r="LC804" s="14"/>
      <c r="LD804" s="14"/>
      <c r="LE804" s="14"/>
      <c r="LF804" s="14"/>
      <c r="LG804" s="14"/>
      <c r="LH804" s="14"/>
      <c r="LI804" s="14"/>
      <c r="LJ804" s="14"/>
      <c r="LK804" s="14"/>
      <c r="LL804" s="14"/>
      <c r="LM804" s="14"/>
      <c r="LN804" s="14"/>
      <c r="LO804" s="14"/>
      <c r="LP804" s="14"/>
      <c r="LQ804" s="14"/>
      <c r="LR804" s="14"/>
      <c r="LS804" s="14"/>
      <c r="LT804" s="14"/>
      <c r="LU804" s="14"/>
      <c r="LV804" s="14"/>
      <c r="LW804" s="14"/>
      <c r="LX804" s="14"/>
      <c r="LY804" s="14"/>
      <c r="LZ804" s="14"/>
      <c r="MA804" s="14"/>
      <c r="MB804" s="14"/>
      <c r="MC804" s="14"/>
      <c r="MD804" s="14"/>
      <c r="ME804" s="14"/>
      <c r="MF804" s="14"/>
      <c r="MG804" s="14"/>
      <c r="MH804" s="14"/>
      <c r="MI804" s="14"/>
      <c r="MJ804" s="14"/>
      <c r="MK804" s="14"/>
      <c r="ML804" s="14"/>
      <c r="MM804" s="14"/>
      <c r="MN804" s="14"/>
      <c r="MO804" s="14"/>
      <c r="MP804" s="14"/>
      <c r="MQ804" s="14"/>
      <c r="MR804" s="14"/>
      <c r="MS804" s="14"/>
      <c r="MT804" s="14"/>
      <c r="MU804" s="14"/>
      <c r="MV804" s="14"/>
      <c r="MW804" s="14"/>
      <c r="MX804" s="14"/>
      <c r="MY804" s="14"/>
      <c r="MZ804" s="14"/>
      <c r="NA804" s="14"/>
      <c r="NB804" s="14"/>
      <c r="NC804" s="14"/>
      <c r="ND804" s="14"/>
      <c r="NE804" s="14"/>
      <c r="NF804" s="14"/>
      <c r="NG804" s="14"/>
      <c r="NH804" s="14"/>
      <c r="NI804" s="14"/>
      <c r="NJ804" s="14"/>
      <c r="NK804" s="14"/>
      <c r="NL804" s="14"/>
      <c r="NM804" s="14"/>
      <c r="NN804" s="14"/>
      <c r="NO804" s="14"/>
      <c r="NP804" s="14"/>
      <c r="NQ804" s="14"/>
      <c r="NR804" s="14"/>
      <c r="NS804" s="14"/>
      <c r="NT804" s="14"/>
    </row>
    <row r="805" spans="1:384" ht="13.5" customHeight="1" x14ac:dyDescent="0.25">
      <c r="A805" s="1"/>
      <c r="B805" s="14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  <c r="IK805" s="14"/>
      <c r="IL805" s="14"/>
      <c r="IM805" s="14"/>
      <c r="IN805" s="14"/>
      <c r="IO805" s="14"/>
      <c r="IP805" s="14"/>
      <c r="IQ805" s="14"/>
      <c r="IR805" s="14"/>
      <c r="IS805" s="14"/>
      <c r="IT805" s="14"/>
      <c r="IU805" s="14"/>
      <c r="IV805" s="14"/>
      <c r="IW805" s="14"/>
      <c r="IX805" s="14"/>
      <c r="IY805" s="14"/>
      <c r="IZ805" s="14"/>
      <c r="JA805" s="14"/>
      <c r="JB805" s="14"/>
      <c r="JC805" s="14"/>
      <c r="JD805" s="14"/>
      <c r="JE805" s="14"/>
      <c r="JF805" s="14"/>
      <c r="JG805" s="14"/>
      <c r="JH805" s="14"/>
      <c r="JI805" s="14"/>
      <c r="JJ805" s="14"/>
      <c r="JK805" s="14"/>
      <c r="JL805" s="14"/>
      <c r="JM805" s="14"/>
      <c r="JN805" s="14"/>
      <c r="JO805" s="14"/>
      <c r="JP805" s="14"/>
      <c r="JQ805" s="14"/>
      <c r="JR805" s="14"/>
      <c r="JS805" s="14"/>
      <c r="JT805" s="14"/>
      <c r="JU805" s="14"/>
      <c r="JV805" s="14"/>
      <c r="JW805" s="14"/>
      <c r="JX805" s="14"/>
      <c r="JY805" s="14"/>
      <c r="JZ805" s="14"/>
      <c r="KA805" s="14"/>
      <c r="KB805" s="14"/>
      <c r="KC805" s="14"/>
      <c r="KD805" s="14"/>
      <c r="KE805" s="14"/>
      <c r="KF805" s="14"/>
      <c r="KG805" s="14"/>
      <c r="KH805" s="14"/>
      <c r="KI805" s="14"/>
      <c r="KJ805" s="14"/>
      <c r="KK805" s="14"/>
      <c r="KL805" s="14"/>
      <c r="KM805" s="14"/>
      <c r="KN805" s="14"/>
      <c r="KO805" s="14"/>
      <c r="KP805" s="14"/>
      <c r="KQ805" s="14"/>
      <c r="KR805" s="14"/>
      <c r="KS805" s="14"/>
      <c r="KT805" s="14"/>
      <c r="KU805" s="14"/>
      <c r="KV805" s="14"/>
      <c r="KW805" s="14"/>
      <c r="KX805" s="14"/>
      <c r="KY805" s="14"/>
      <c r="KZ805" s="14"/>
      <c r="LA805" s="14"/>
      <c r="LB805" s="14"/>
      <c r="LC805" s="14"/>
      <c r="LD805" s="14"/>
      <c r="LE805" s="14"/>
      <c r="LF805" s="14"/>
      <c r="LG805" s="14"/>
      <c r="LH805" s="14"/>
      <c r="LI805" s="14"/>
      <c r="LJ805" s="14"/>
      <c r="LK805" s="14"/>
      <c r="LL805" s="14"/>
      <c r="LM805" s="14"/>
      <c r="LN805" s="14"/>
      <c r="LO805" s="14"/>
      <c r="LP805" s="14"/>
      <c r="LQ805" s="14"/>
      <c r="LR805" s="14"/>
      <c r="LS805" s="14"/>
      <c r="LT805" s="14"/>
      <c r="LU805" s="14"/>
      <c r="LV805" s="14"/>
      <c r="LW805" s="14"/>
      <c r="LX805" s="14"/>
      <c r="LY805" s="14"/>
      <c r="LZ805" s="14"/>
      <c r="MA805" s="14"/>
      <c r="MB805" s="14"/>
      <c r="MC805" s="14"/>
      <c r="MD805" s="14"/>
      <c r="ME805" s="14"/>
      <c r="MF805" s="14"/>
      <c r="MG805" s="14"/>
      <c r="MH805" s="14"/>
      <c r="MI805" s="14"/>
      <c r="MJ805" s="14"/>
      <c r="MK805" s="14"/>
      <c r="ML805" s="14"/>
      <c r="MM805" s="14"/>
      <c r="MN805" s="14"/>
      <c r="MO805" s="14"/>
      <c r="MP805" s="14"/>
      <c r="MQ805" s="14"/>
      <c r="MR805" s="14"/>
      <c r="MS805" s="14"/>
      <c r="MT805" s="14"/>
      <c r="MU805" s="14"/>
      <c r="MV805" s="14"/>
      <c r="MW805" s="14"/>
      <c r="MX805" s="14"/>
      <c r="MY805" s="14"/>
      <c r="MZ805" s="14"/>
      <c r="NA805" s="14"/>
      <c r="NB805" s="14"/>
      <c r="NC805" s="14"/>
      <c r="ND805" s="14"/>
      <c r="NE805" s="14"/>
      <c r="NF805" s="14"/>
      <c r="NG805" s="14"/>
      <c r="NH805" s="14"/>
      <c r="NI805" s="14"/>
      <c r="NJ805" s="14"/>
      <c r="NK805" s="14"/>
      <c r="NL805" s="14"/>
      <c r="NM805" s="14"/>
      <c r="NN805" s="14"/>
      <c r="NO805" s="14"/>
      <c r="NP805" s="14"/>
      <c r="NQ805" s="14"/>
      <c r="NR805" s="14"/>
      <c r="NS805" s="14"/>
      <c r="NT805" s="14"/>
    </row>
    <row r="806" spans="1:384" ht="13.5" customHeight="1" x14ac:dyDescent="0.25">
      <c r="A806" s="1"/>
      <c r="B806" s="14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  <c r="IK806" s="14"/>
      <c r="IL806" s="14"/>
      <c r="IM806" s="14"/>
      <c r="IN806" s="14"/>
      <c r="IO806" s="14"/>
      <c r="IP806" s="14"/>
      <c r="IQ806" s="14"/>
      <c r="IR806" s="14"/>
      <c r="IS806" s="14"/>
      <c r="IT806" s="14"/>
      <c r="IU806" s="14"/>
      <c r="IV806" s="14"/>
      <c r="IW806" s="14"/>
      <c r="IX806" s="14"/>
      <c r="IY806" s="14"/>
      <c r="IZ806" s="14"/>
      <c r="JA806" s="14"/>
      <c r="JB806" s="14"/>
      <c r="JC806" s="14"/>
      <c r="JD806" s="14"/>
      <c r="JE806" s="14"/>
      <c r="JF806" s="14"/>
      <c r="JG806" s="14"/>
      <c r="JH806" s="14"/>
      <c r="JI806" s="14"/>
      <c r="JJ806" s="14"/>
      <c r="JK806" s="14"/>
      <c r="JL806" s="14"/>
      <c r="JM806" s="14"/>
      <c r="JN806" s="14"/>
      <c r="JO806" s="14"/>
      <c r="JP806" s="14"/>
      <c r="JQ806" s="14"/>
      <c r="JR806" s="14"/>
      <c r="JS806" s="14"/>
      <c r="JT806" s="14"/>
      <c r="JU806" s="14"/>
      <c r="JV806" s="14"/>
      <c r="JW806" s="14"/>
      <c r="JX806" s="14"/>
      <c r="JY806" s="14"/>
      <c r="JZ806" s="14"/>
      <c r="KA806" s="14"/>
      <c r="KB806" s="14"/>
      <c r="KC806" s="14"/>
      <c r="KD806" s="14"/>
      <c r="KE806" s="14"/>
      <c r="KF806" s="14"/>
      <c r="KG806" s="14"/>
      <c r="KH806" s="14"/>
      <c r="KI806" s="14"/>
      <c r="KJ806" s="14"/>
      <c r="KK806" s="14"/>
      <c r="KL806" s="14"/>
      <c r="KM806" s="14"/>
      <c r="KN806" s="14"/>
      <c r="KO806" s="14"/>
      <c r="KP806" s="14"/>
      <c r="KQ806" s="14"/>
      <c r="KR806" s="14"/>
      <c r="KS806" s="14"/>
      <c r="KT806" s="14"/>
      <c r="KU806" s="14"/>
      <c r="KV806" s="14"/>
      <c r="KW806" s="14"/>
      <c r="KX806" s="14"/>
      <c r="KY806" s="14"/>
      <c r="KZ806" s="14"/>
      <c r="LA806" s="14"/>
      <c r="LB806" s="14"/>
      <c r="LC806" s="14"/>
      <c r="LD806" s="14"/>
      <c r="LE806" s="14"/>
      <c r="LF806" s="14"/>
      <c r="LG806" s="14"/>
      <c r="LH806" s="14"/>
      <c r="LI806" s="14"/>
      <c r="LJ806" s="14"/>
      <c r="LK806" s="14"/>
      <c r="LL806" s="14"/>
      <c r="LM806" s="14"/>
      <c r="LN806" s="14"/>
      <c r="LO806" s="14"/>
      <c r="LP806" s="14"/>
      <c r="LQ806" s="14"/>
      <c r="LR806" s="14"/>
      <c r="LS806" s="14"/>
      <c r="LT806" s="14"/>
      <c r="LU806" s="14"/>
      <c r="LV806" s="14"/>
      <c r="LW806" s="14"/>
      <c r="LX806" s="14"/>
      <c r="LY806" s="14"/>
      <c r="LZ806" s="14"/>
      <c r="MA806" s="14"/>
      <c r="MB806" s="14"/>
      <c r="MC806" s="14"/>
      <c r="MD806" s="14"/>
      <c r="ME806" s="14"/>
      <c r="MF806" s="14"/>
      <c r="MG806" s="14"/>
      <c r="MH806" s="14"/>
      <c r="MI806" s="14"/>
      <c r="MJ806" s="14"/>
      <c r="MK806" s="14"/>
      <c r="ML806" s="14"/>
      <c r="MM806" s="14"/>
      <c r="MN806" s="14"/>
      <c r="MO806" s="14"/>
      <c r="MP806" s="14"/>
      <c r="MQ806" s="14"/>
      <c r="MR806" s="14"/>
      <c r="MS806" s="14"/>
      <c r="MT806" s="14"/>
      <c r="MU806" s="14"/>
      <c r="MV806" s="14"/>
      <c r="MW806" s="14"/>
      <c r="MX806" s="14"/>
      <c r="MY806" s="14"/>
      <c r="MZ806" s="14"/>
      <c r="NA806" s="14"/>
      <c r="NB806" s="14"/>
      <c r="NC806" s="14"/>
      <c r="ND806" s="14"/>
      <c r="NE806" s="14"/>
      <c r="NF806" s="14"/>
      <c r="NG806" s="14"/>
      <c r="NH806" s="14"/>
      <c r="NI806" s="14"/>
      <c r="NJ806" s="14"/>
      <c r="NK806" s="14"/>
      <c r="NL806" s="14"/>
      <c r="NM806" s="14"/>
      <c r="NN806" s="14"/>
      <c r="NO806" s="14"/>
      <c r="NP806" s="14"/>
      <c r="NQ806" s="14"/>
      <c r="NR806" s="14"/>
      <c r="NS806" s="14"/>
      <c r="NT806" s="14"/>
    </row>
    <row r="807" spans="1:384" ht="13.5" customHeight="1" x14ac:dyDescent="0.25">
      <c r="A807" s="1"/>
      <c r="B807" s="14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  <c r="IY807" s="14"/>
      <c r="IZ807" s="14"/>
      <c r="JA807" s="14"/>
      <c r="JB807" s="14"/>
      <c r="JC807" s="14"/>
      <c r="JD807" s="14"/>
      <c r="JE807" s="14"/>
      <c r="JF807" s="14"/>
      <c r="JG807" s="14"/>
      <c r="JH807" s="14"/>
      <c r="JI807" s="14"/>
      <c r="JJ807" s="14"/>
      <c r="JK807" s="14"/>
      <c r="JL807" s="14"/>
      <c r="JM807" s="14"/>
      <c r="JN807" s="14"/>
      <c r="JO807" s="14"/>
      <c r="JP807" s="14"/>
      <c r="JQ807" s="14"/>
      <c r="JR807" s="14"/>
      <c r="JS807" s="14"/>
      <c r="JT807" s="14"/>
      <c r="JU807" s="14"/>
      <c r="JV807" s="14"/>
      <c r="JW807" s="14"/>
      <c r="JX807" s="14"/>
      <c r="JY807" s="14"/>
      <c r="JZ807" s="14"/>
      <c r="KA807" s="14"/>
      <c r="KB807" s="14"/>
      <c r="KC807" s="14"/>
      <c r="KD807" s="14"/>
      <c r="KE807" s="14"/>
      <c r="KF807" s="14"/>
      <c r="KG807" s="14"/>
      <c r="KH807" s="14"/>
      <c r="KI807" s="14"/>
      <c r="KJ807" s="14"/>
      <c r="KK807" s="14"/>
      <c r="KL807" s="14"/>
      <c r="KM807" s="14"/>
      <c r="KN807" s="14"/>
      <c r="KO807" s="14"/>
      <c r="KP807" s="14"/>
      <c r="KQ807" s="14"/>
      <c r="KR807" s="14"/>
      <c r="KS807" s="14"/>
      <c r="KT807" s="14"/>
      <c r="KU807" s="14"/>
      <c r="KV807" s="14"/>
      <c r="KW807" s="14"/>
      <c r="KX807" s="14"/>
      <c r="KY807" s="14"/>
      <c r="KZ807" s="14"/>
      <c r="LA807" s="14"/>
      <c r="LB807" s="14"/>
      <c r="LC807" s="14"/>
      <c r="LD807" s="14"/>
      <c r="LE807" s="14"/>
      <c r="LF807" s="14"/>
      <c r="LG807" s="14"/>
      <c r="LH807" s="14"/>
      <c r="LI807" s="14"/>
      <c r="LJ807" s="14"/>
      <c r="LK807" s="14"/>
      <c r="LL807" s="14"/>
      <c r="LM807" s="14"/>
      <c r="LN807" s="14"/>
      <c r="LO807" s="14"/>
      <c r="LP807" s="14"/>
      <c r="LQ807" s="14"/>
      <c r="LR807" s="14"/>
      <c r="LS807" s="14"/>
      <c r="LT807" s="14"/>
      <c r="LU807" s="14"/>
      <c r="LV807" s="14"/>
      <c r="LW807" s="14"/>
      <c r="LX807" s="14"/>
      <c r="LY807" s="14"/>
      <c r="LZ807" s="14"/>
      <c r="MA807" s="14"/>
      <c r="MB807" s="14"/>
      <c r="MC807" s="14"/>
      <c r="MD807" s="14"/>
      <c r="ME807" s="14"/>
      <c r="MF807" s="14"/>
      <c r="MG807" s="14"/>
      <c r="MH807" s="14"/>
      <c r="MI807" s="14"/>
      <c r="MJ807" s="14"/>
      <c r="MK807" s="14"/>
      <c r="ML807" s="14"/>
      <c r="MM807" s="14"/>
      <c r="MN807" s="14"/>
      <c r="MO807" s="14"/>
      <c r="MP807" s="14"/>
      <c r="MQ807" s="14"/>
      <c r="MR807" s="14"/>
      <c r="MS807" s="14"/>
      <c r="MT807" s="14"/>
      <c r="MU807" s="14"/>
      <c r="MV807" s="14"/>
      <c r="MW807" s="14"/>
      <c r="MX807" s="14"/>
      <c r="MY807" s="14"/>
      <c r="MZ807" s="14"/>
      <c r="NA807" s="14"/>
      <c r="NB807" s="14"/>
      <c r="NC807" s="14"/>
      <c r="ND807" s="14"/>
      <c r="NE807" s="14"/>
      <c r="NF807" s="14"/>
      <c r="NG807" s="14"/>
      <c r="NH807" s="14"/>
      <c r="NI807" s="14"/>
      <c r="NJ807" s="14"/>
      <c r="NK807" s="14"/>
      <c r="NL807" s="14"/>
      <c r="NM807" s="14"/>
      <c r="NN807" s="14"/>
      <c r="NO807" s="14"/>
      <c r="NP807" s="14"/>
      <c r="NQ807" s="14"/>
      <c r="NR807" s="14"/>
      <c r="NS807" s="14"/>
      <c r="NT807" s="14"/>
    </row>
    <row r="808" spans="1:384" ht="13.5" customHeight="1" x14ac:dyDescent="0.25">
      <c r="A808" s="1"/>
      <c r="B808" s="14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  <c r="IK808" s="14"/>
      <c r="IL808" s="14"/>
      <c r="IM808" s="14"/>
      <c r="IN808" s="14"/>
      <c r="IO808" s="14"/>
      <c r="IP808" s="14"/>
      <c r="IQ808" s="14"/>
      <c r="IR808" s="14"/>
      <c r="IS808" s="14"/>
      <c r="IT808" s="14"/>
      <c r="IU808" s="14"/>
      <c r="IV808" s="14"/>
      <c r="IW808" s="14"/>
      <c r="IX808" s="14"/>
      <c r="IY808" s="14"/>
      <c r="IZ808" s="14"/>
      <c r="JA808" s="14"/>
      <c r="JB808" s="14"/>
      <c r="JC808" s="14"/>
      <c r="JD808" s="14"/>
      <c r="JE808" s="14"/>
      <c r="JF808" s="14"/>
      <c r="JG808" s="14"/>
      <c r="JH808" s="14"/>
      <c r="JI808" s="14"/>
      <c r="JJ808" s="14"/>
      <c r="JK808" s="14"/>
      <c r="JL808" s="14"/>
      <c r="JM808" s="14"/>
      <c r="JN808" s="14"/>
      <c r="JO808" s="14"/>
      <c r="JP808" s="14"/>
      <c r="JQ808" s="14"/>
      <c r="JR808" s="14"/>
      <c r="JS808" s="14"/>
      <c r="JT808" s="14"/>
      <c r="JU808" s="14"/>
      <c r="JV808" s="14"/>
      <c r="JW808" s="14"/>
      <c r="JX808" s="14"/>
      <c r="JY808" s="14"/>
      <c r="JZ808" s="14"/>
      <c r="KA808" s="14"/>
      <c r="KB808" s="14"/>
      <c r="KC808" s="14"/>
      <c r="KD808" s="14"/>
      <c r="KE808" s="14"/>
      <c r="KF808" s="14"/>
      <c r="KG808" s="14"/>
      <c r="KH808" s="14"/>
      <c r="KI808" s="14"/>
      <c r="KJ808" s="14"/>
      <c r="KK808" s="14"/>
      <c r="KL808" s="14"/>
      <c r="KM808" s="14"/>
      <c r="KN808" s="14"/>
      <c r="KO808" s="14"/>
      <c r="KP808" s="14"/>
      <c r="KQ808" s="14"/>
      <c r="KR808" s="14"/>
      <c r="KS808" s="14"/>
      <c r="KT808" s="14"/>
      <c r="KU808" s="14"/>
      <c r="KV808" s="14"/>
      <c r="KW808" s="14"/>
      <c r="KX808" s="14"/>
      <c r="KY808" s="14"/>
      <c r="KZ808" s="14"/>
      <c r="LA808" s="14"/>
      <c r="LB808" s="14"/>
      <c r="LC808" s="14"/>
      <c r="LD808" s="14"/>
      <c r="LE808" s="14"/>
      <c r="LF808" s="14"/>
      <c r="LG808" s="14"/>
      <c r="LH808" s="14"/>
      <c r="LI808" s="14"/>
      <c r="LJ808" s="14"/>
      <c r="LK808" s="14"/>
      <c r="LL808" s="14"/>
      <c r="LM808" s="14"/>
      <c r="LN808" s="14"/>
      <c r="LO808" s="14"/>
      <c r="LP808" s="14"/>
      <c r="LQ808" s="14"/>
      <c r="LR808" s="14"/>
      <c r="LS808" s="14"/>
      <c r="LT808" s="14"/>
      <c r="LU808" s="14"/>
      <c r="LV808" s="14"/>
      <c r="LW808" s="14"/>
      <c r="LX808" s="14"/>
      <c r="LY808" s="14"/>
      <c r="LZ808" s="14"/>
      <c r="MA808" s="14"/>
      <c r="MB808" s="14"/>
      <c r="MC808" s="14"/>
      <c r="MD808" s="14"/>
      <c r="ME808" s="14"/>
      <c r="MF808" s="14"/>
      <c r="MG808" s="14"/>
      <c r="MH808" s="14"/>
      <c r="MI808" s="14"/>
      <c r="MJ808" s="14"/>
      <c r="MK808" s="14"/>
      <c r="ML808" s="14"/>
      <c r="MM808" s="14"/>
      <c r="MN808" s="14"/>
      <c r="MO808" s="14"/>
      <c r="MP808" s="14"/>
      <c r="MQ808" s="14"/>
      <c r="MR808" s="14"/>
      <c r="MS808" s="14"/>
      <c r="MT808" s="14"/>
      <c r="MU808" s="14"/>
      <c r="MV808" s="14"/>
      <c r="MW808" s="14"/>
      <c r="MX808" s="14"/>
      <c r="MY808" s="14"/>
      <c r="MZ808" s="14"/>
      <c r="NA808" s="14"/>
      <c r="NB808" s="14"/>
      <c r="NC808" s="14"/>
      <c r="ND808" s="14"/>
      <c r="NE808" s="14"/>
      <c r="NF808" s="14"/>
      <c r="NG808" s="14"/>
      <c r="NH808" s="14"/>
      <c r="NI808" s="14"/>
      <c r="NJ808" s="14"/>
      <c r="NK808" s="14"/>
      <c r="NL808" s="14"/>
      <c r="NM808" s="14"/>
      <c r="NN808" s="14"/>
      <c r="NO808" s="14"/>
      <c r="NP808" s="14"/>
      <c r="NQ808" s="14"/>
      <c r="NR808" s="14"/>
      <c r="NS808" s="14"/>
      <c r="NT808" s="14"/>
    </row>
    <row r="809" spans="1:384" ht="13.5" customHeight="1" x14ac:dyDescent="0.25">
      <c r="A809" s="1"/>
      <c r="B809" s="14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  <c r="IK809" s="14"/>
      <c r="IL809" s="14"/>
      <c r="IM809" s="14"/>
      <c r="IN809" s="14"/>
      <c r="IO809" s="14"/>
      <c r="IP809" s="14"/>
      <c r="IQ809" s="14"/>
      <c r="IR809" s="14"/>
      <c r="IS809" s="14"/>
      <c r="IT809" s="14"/>
      <c r="IU809" s="14"/>
      <c r="IV809" s="14"/>
      <c r="IW809" s="14"/>
      <c r="IX809" s="14"/>
      <c r="IY809" s="14"/>
      <c r="IZ809" s="14"/>
      <c r="JA809" s="14"/>
      <c r="JB809" s="14"/>
      <c r="JC809" s="14"/>
      <c r="JD809" s="14"/>
      <c r="JE809" s="14"/>
      <c r="JF809" s="14"/>
      <c r="JG809" s="14"/>
      <c r="JH809" s="14"/>
      <c r="JI809" s="14"/>
      <c r="JJ809" s="14"/>
      <c r="JK809" s="14"/>
      <c r="JL809" s="14"/>
      <c r="JM809" s="14"/>
      <c r="JN809" s="14"/>
      <c r="JO809" s="14"/>
      <c r="JP809" s="14"/>
      <c r="JQ809" s="14"/>
      <c r="JR809" s="14"/>
      <c r="JS809" s="14"/>
      <c r="JT809" s="14"/>
      <c r="JU809" s="14"/>
      <c r="JV809" s="14"/>
      <c r="JW809" s="14"/>
      <c r="JX809" s="14"/>
      <c r="JY809" s="14"/>
      <c r="JZ809" s="14"/>
      <c r="KA809" s="14"/>
      <c r="KB809" s="14"/>
      <c r="KC809" s="14"/>
      <c r="KD809" s="14"/>
      <c r="KE809" s="14"/>
      <c r="KF809" s="14"/>
      <c r="KG809" s="14"/>
      <c r="KH809" s="14"/>
      <c r="KI809" s="14"/>
      <c r="KJ809" s="14"/>
      <c r="KK809" s="14"/>
      <c r="KL809" s="14"/>
      <c r="KM809" s="14"/>
      <c r="KN809" s="14"/>
      <c r="KO809" s="14"/>
      <c r="KP809" s="14"/>
      <c r="KQ809" s="14"/>
      <c r="KR809" s="14"/>
      <c r="KS809" s="14"/>
      <c r="KT809" s="14"/>
      <c r="KU809" s="14"/>
      <c r="KV809" s="14"/>
      <c r="KW809" s="14"/>
      <c r="KX809" s="14"/>
      <c r="KY809" s="14"/>
      <c r="KZ809" s="14"/>
      <c r="LA809" s="14"/>
      <c r="LB809" s="14"/>
      <c r="LC809" s="14"/>
      <c r="LD809" s="14"/>
      <c r="LE809" s="14"/>
      <c r="LF809" s="14"/>
      <c r="LG809" s="14"/>
      <c r="LH809" s="14"/>
      <c r="LI809" s="14"/>
      <c r="LJ809" s="14"/>
      <c r="LK809" s="14"/>
      <c r="LL809" s="14"/>
      <c r="LM809" s="14"/>
      <c r="LN809" s="14"/>
      <c r="LO809" s="14"/>
      <c r="LP809" s="14"/>
      <c r="LQ809" s="14"/>
      <c r="LR809" s="14"/>
      <c r="LS809" s="14"/>
      <c r="LT809" s="14"/>
      <c r="LU809" s="14"/>
      <c r="LV809" s="14"/>
      <c r="LW809" s="14"/>
      <c r="LX809" s="14"/>
      <c r="LY809" s="14"/>
      <c r="LZ809" s="14"/>
      <c r="MA809" s="14"/>
      <c r="MB809" s="14"/>
      <c r="MC809" s="14"/>
      <c r="MD809" s="14"/>
      <c r="ME809" s="14"/>
      <c r="MF809" s="14"/>
      <c r="MG809" s="14"/>
      <c r="MH809" s="14"/>
      <c r="MI809" s="14"/>
      <c r="MJ809" s="14"/>
      <c r="MK809" s="14"/>
      <c r="ML809" s="14"/>
      <c r="MM809" s="14"/>
      <c r="MN809" s="14"/>
      <c r="MO809" s="14"/>
      <c r="MP809" s="14"/>
      <c r="MQ809" s="14"/>
      <c r="MR809" s="14"/>
      <c r="MS809" s="14"/>
      <c r="MT809" s="14"/>
      <c r="MU809" s="14"/>
      <c r="MV809" s="14"/>
      <c r="MW809" s="14"/>
      <c r="MX809" s="14"/>
      <c r="MY809" s="14"/>
      <c r="MZ809" s="14"/>
      <c r="NA809" s="14"/>
      <c r="NB809" s="14"/>
      <c r="NC809" s="14"/>
      <c r="ND809" s="14"/>
      <c r="NE809" s="14"/>
      <c r="NF809" s="14"/>
      <c r="NG809" s="14"/>
      <c r="NH809" s="14"/>
      <c r="NI809" s="14"/>
      <c r="NJ809" s="14"/>
      <c r="NK809" s="14"/>
      <c r="NL809" s="14"/>
      <c r="NM809" s="14"/>
      <c r="NN809" s="14"/>
      <c r="NO809" s="14"/>
      <c r="NP809" s="14"/>
      <c r="NQ809" s="14"/>
      <c r="NR809" s="14"/>
      <c r="NS809" s="14"/>
      <c r="NT809" s="14"/>
    </row>
    <row r="810" spans="1:384" ht="13.5" customHeight="1" x14ac:dyDescent="0.25">
      <c r="A810" s="1"/>
      <c r="B810" s="14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  <c r="IY810" s="14"/>
      <c r="IZ810" s="14"/>
      <c r="JA810" s="14"/>
      <c r="JB810" s="14"/>
      <c r="JC810" s="14"/>
      <c r="JD810" s="14"/>
      <c r="JE810" s="14"/>
      <c r="JF810" s="14"/>
      <c r="JG810" s="14"/>
      <c r="JH810" s="14"/>
      <c r="JI810" s="14"/>
      <c r="JJ810" s="14"/>
      <c r="JK810" s="14"/>
      <c r="JL810" s="14"/>
      <c r="JM810" s="14"/>
      <c r="JN810" s="14"/>
      <c r="JO810" s="14"/>
      <c r="JP810" s="14"/>
      <c r="JQ810" s="14"/>
      <c r="JR810" s="14"/>
      <c r="JS810" s="14"/>
      <c r="JT810" s="14"/>
      <c r="JU810" s="14"/>
      <c r="JV810" s="14"/>
      <c r="JW810" s="14"/>
      <c r="JX810" s="14"/>
      <c r="JY810" s="14"/>
      <c r="JZ810" s="14"/>
      <c r="KA810" s="14"/>
      <c r="KB810" s="14"/>
      <c r="KC810" s="14"/>
      <c r="KD810" s="14"/>
      <c r="KE810" s="14"/>
      <c r="KF810" s="14"/>
      <c r="KG810" s="14"/>
      <c r="KH810" s="14"/>
      <c r="KI810" s="14"/>
      <c r="KJ810" s="14"/>
      <c r="KK810" s="14"/>
      <c r="KL810" s="14"/>
      <c r="KM810" s="14"/>
      <c r="KN810" s="14"/>
      <c r="KO810" s="14"/>
      <c r="KP810" s="14"/>
      <c r="KQ810" s="14"/>
      <c r="KR810" s="14"/>
      <c r="KS810" s="14"/>
      <c r="KT810" s="14"/>
      <c r="KU810" s="14"/>
      <c r="KV810" s="14"/>
      <c r="KW810" s="14"/>
      <c r="KX810" s="14"/>
      <c r="KY810" s="14"/>
      <c r="KZ810" s="14"/>
      <c r="LA810" s="14"/>
      <c r="LB810" s="14"/>
      <c r="LC810" s="14"/>
      <c r="LD810" s="14"/>
      <c r="LE810" s="14"/>
      <c r="LF810" s="14"/>
      <c r="LG810" s="14"/>
      <c r="LH810" s="14"/>
      <c r="LI810" s="14"/>
      <c r="LJ810" s="14"/>
      <c r="LK810" s="14"/>
      <c r="LL810" s="14"/>
      <c r="LM810" s="14"/>
      <c r="LN810" s="14"/>
      <c r="LO810" s="14"/>
      <c r="LP810" s="14"/>
      <c r="LQ810" s="14"/>
      <c r="LR810" s="14"/>
      <c r="LS810" s="14"/>
      <c r="LT810" s="14"/>
      <c r="LU810" s="14"/>
      <c r="LV810" s="14"/>
      <c r="LW810" s="14"/>
      <c r="LX810" s="14"/>
      <c r="LY810" s="14"/>
      <c r="LZ810" s="14"/>
      <c r="MA810" s="14"/>
      <c r="MB810" s="14"/>
      <c r="MC810" s="14"/>
      <c r="MD810" s="14"/>
      <c r="ME810" s="14"/>
      <c r="MF810" s="14"/>
      <c r="MG810" s="14"/>
      <c r="MH810" s="14"/>
      <c r="MI810" s="14"/>
      <c r="MJ810" s="14"/>
      <c r="MK810" s="14"/>
      <c r="ML810" s="14"/>
      <c r="MM810" s="14"/>
      <c r="MN810" s="14"/>
      <c r="MO810" s="14"/>
      <c r="MP810" s="14"/>
      <c r="MQ810" s="14"/>
      <c r="MR810" s="14"/>
      <c r="MS810" s="14"/>
      <c r="MT810" s="14"/>
      <c r="MU810" s="14"/>
      <c r="MV810" s="14"/>
      <c r="MW810" s="14"/>
      <c r="MX810" s="14"/>
      <c r="MY810" s="14"/>
      <c r="MZ810" s="14"/>
      <c r="NA810" s="14"/>
      <c r="NB810" s="14"/>
      <c r="NC810" s="14"/>
      <c r="ND810" s="14"/>
      <c r="NE810" s="14"/>
      <c r="NF810" s="14"/>
      <c r="NG810" s="14"/>
      <c r="NH810" s="14"/>
      <c r="NI810" s="14"/>
      <c r="NJ810" s="14"/>
      <c r="NK810" s="14"/>
      <c r="NL810" s="14"/>
      <c r="NM810" s="14"/>
      <c r="NN810" s="14"/>
      <c r="NO810" s="14"/>
      <c r="NP810" s="14"/>
      <c r="NQ810" s="14"/>
      <c r="NR810" s="14"/>
      <c r="NS810" s="14"/>
      <c r="NT810" s="14"/>
    </row>
    <row r="811" spans="1:384" ht="13.5" customHeight="1" x14ac:dyDescent="0.25">
      <c r="A811" s="1"/>
      <c r="B811" s="14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  <c r="IK811" s="14"/>
      <c r="IL811" s="14"/>
      <c r="IM811" s="14"/>
      <c r="IN811" s="14"/>
      <c r="IO811" s="14"/>
      <c r="IP811" s="14"/>
      <c r="IQ811" s="14"/>
      <c r="IR811" s="14"/>
      <c r="IS811" s="14"/>
      <c r="IT811" s="14"/>
      <c r="IU811" s="14"/>
      <c r="IV811" s="14"/>
      <c r="IW811" s="14"/>
      <c r="IX811" s="14"/>
      <c r="IY811" s="14"/>
      <c r="IZ811" s="14"/>
      <c r="JA811" s="14"/>
      <c r="JB811" s="14"/>
      <c r="JC811" s="14"/>
      <c r="JD811" s="14"/>
      <c r="JE811" s="14"/>
      <c r="JF811" s="14"/>
      <c r="JG811" s="14"/>
      <c r="JH811" s="14"/>
      <c r="JI811" s="14"/>
      <c r="JJ811" s="14"/>
      <c r="JK811" s="14"/>
      <c r="JL811" s="14"/>
      <c r="JM811" s="14"/>
      <c r="JN811" s="14"/>
      <c r="JO811" s="14"/>
      <c r="JP811" s="14"/>
      <c r="JQ811" s="14"/>
      <c r="JR811" s="14"/>
      <c r="JS811" s="14"/>
      <c r="JT811" s="14"/>
      <c r="JU811" s="14"/>
      <c r="JV811" s="14"/>
      <c r="JW811" s="14"/>
      <c r="JX811" s="14"/>
      <c r="JY811" s="14"/>
      <c r="JZ811" s="14"/>
      <c r="KA811" s="14"/>
      <c r="KB811" s="14"/>
      <c r="KC811" s="14"/>
      <c r="KD811" s="14"/>
      <c r="KE811" s="14"/>
      <c r="KF811" s="14"/>
      <c r="KG811" s="14"/>
      <c r="KH811" s="14"/>
      <c r="KI811" s="14"/>
      <c r="KJ811" s="14"/>
      <c r="KK811" s="14"/>
      <c r="KL811" s="14"/>
      <c r="KM811" s="14"/>
      <c r="KN811" s="14"/>
      <c r="KO811" s="14"/>
      <c r="KP811" s="14"/>
      <c r="KQ811" s="14"/>
      <c r="KR811" s="14"/>
      <c r="KS811" s="14"/>
      <c r="KT811" s="14"/>
      <c r="KU811" s="14"/>
      <c r="KV811" s="14"/>
      <c r="KW811" s="14"/>
      <c r="KX811" s="14"/>
      <c r="KY811" s="14"/>
      <c r="KZ811" s="14"/>
      <c r="LA811" s="14"/>
      <c r="LB811" s="14"/>
      <c r="LC811" s="14"/>
      <c r="LD811" s="14"/>
      <c r="LE811" s="14"/>
      <c r="LF811" s="14"/>
      <c r="LG811" s="14"/>
      <c r="LH811" s="14"/>
      <c r="LI811" s="14"/>
      <c r="LJ811" s="14"/>
      <c r="LK811" s="14"/>
      <c r="LL811" s="14"/>
      <c r="LM811" s="14"/>
      <c r="LN811" s="14"/>
      <c r="LO811" s="14"/>
      <c r="LP811" s="14"/>
      <c r="LQ811" s="14"/>
      <c r="LR811" s="14"/>
      <c r="LS811" s="14"/>
      <c r="LT811" s="14"/>
      <c r="LU811" s="14"/>
      <c r="LV811" s="14"/>
      <c r="LW811" s="14"/>
      <c r="LX811" s="14"/>
      <c r="LY811" s="14"/>
      <c r="LZ811" s="14"/>
      <c r="MA811" s="14"/>
      <c r="MB811" s="14"/>
      <c r="MC811" s="14"/>
      <c r="MD811" s="14"/>
      <c r="ME811" s="14"/>
      <c r="MF811" s="14"/>
      <c r="MG811" s="14"/>
      <c r="MH811" s="14"/>
      <c r="MI811" s="14"/>
      <c r="MJ811" s="14"/>
      <c r="MK811" s="14"/>
      <c r="ML811" s="14"/>
      <c r="MM811" s="14"/>
      <c r="MN811" s="14"/>
      <c r="MO811" s="14"/>
      <c r="MP811" s="14"/>
      <c r="MQ811" s="14"/>
      <c r="MR811" s="14"/>
      <c r="MS811" s="14"/>
      <c r="MT811" s="14"/>
      <c r="MU811" s="14"/>
      <c r="MV811" s="14"/>
      <c r="MW811" s="14"/>
      <c r="MX811" s="14"/>
      <c r="MY811" s="14"/>
      <c r="MZ811" s="14"/>
      <c r="NA811" s="14"/>
      <c r="NB811" s="14"/>
      <c r="NC811" s="14"/>
      <c r="ND811" s="14"/>
      <c r="NE811" s="14"/>
      <c r="NF811" s="14"/>
      <c r="NG811" s="14"/>
      <c r="NH811" s="14"/>
      <c r="NI811" s="14"/>
      <c r="NJ811" s="14"/>
      <c r="NK811" s="14"/>
      <c r="NL811" s="14"/>
      <c r="NM811" s="14"/>
      <c r="NN811" s="14"/>
      <c r="NO811" s="14"/>
      <c r="NP811" s="14"/>
      <c r="NQ811" s="14"/>
      <c r="NR811" s="14"/>
      <c r="NS811" s="14"/>
      <c r="NT811" s="14"/>
    </row>
    <row r="812" spans="1:384" ht="13.5" customHeight="1" x14ac:dyDescent="0.25">
      <c r="A812" s="1"/>
      <c r="B812" s="14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  <c r="IK812" s="14"/>
      <c r="IL812" s="14"/>
      <c r="IM812" s="14"/>
      <c r="IN812" s="14"/>
      <c r="IO812" s="14"/>
      <c r="IP812" s="14"/>
      <c r="IQ812" s="14"/>
      <c r="IR812" s="14"/>
      <c r="IS812" s="14"/>
      <c r="IT812" s="14"/>
      <c r="IU812" s="14"/>
      <c r="IV812" s="14"/>
      <c r="IW812" s="14"/>
      <c r="IX812" s="14"/>
      <c r="IY812" s="14"/>
      <c r="IZ812" s="14"/>
      <c r="JA812" s="14"/>
      <c r="JB812" s="14"/>
      <c r="JC812" s="14"/>
      <c r="JD812" s="14"/>
      <c r="JE812" s="14"/>
      <c r="JF812" s="14"/>
      <c r="JG812" s="14"/>
      <c r="JH812" s="14"/>
      <c r="JI812" s="14"/>
      <c r="JJ812" s="14"/>
      <c r="JK812" s="14"/>
      <c r="JL812" s="14"/>
      <c r="JM812" s="14"/>
      <c r="JN812" s="14"/>
      <c r="JO812" s="14"/>
      <c r="JP812" s="14"/>
      <c r="JQ812" s="14"/>
      <c r="JR812" s="14"/>
      <c r="JS812" s="14"/>
      <c r="JT812" s="14"/>
      <c r="JU812" s="14"/>
      <c r="JV812" s="14"/>
      <c r="JW812" s="14"/>
      <c r="JX812" s="14"/>
      <c r="JY812" s="14"/>
      <c r="JZ812" s="14"/>
      <c r="KA812" s="14"/>
      <c r="KB812" s="14"/>
      <c r="KC812" s="14"/>
      <c r="KD812" s="14"/>
      <c r="KE812" s="14"/>
      <c r="KF812" s="14"/>
      <c r="KG812" s="14"/>
      <c r="KH812" s="14"/>
      <c r="KI812" s="14"/>
      <c r="KJ812" s="14"/>
      <c r="KK812" s="14"/>
      <c r="KL812" s="14"/>
      <c r="KM812" s="14"/>
      <c r="KN812" s="14"/>
      <c r="KO812" s="14"/>
      <c r="KP812" s="14"/>
      <c r="KQ812" s="14"/>
      <c r="KR812" s="14"/>
      <c r="KS812" s="14"/>
      <c r="KT812" s="14"/>
      <c r="KU812" s="14"/>
      <c r="KV812" s="14"/>
      <c r="KW812" s="14"/>
      <c r="KX812" s="14"/>
      <c r="KY812" s="14"/>
      <c r="KZ812" s="14"/>
      <c r="LA812" s="14"/>
      <c r="LB812" s="14"/>
      <c r="LC812" s="14"/>
      <c r="LD812" s="14"/>
      <c r="LE812" s="14"/>
      <c r="LF812" s="14"/>
      <c r="LG812" s="14"/>
      <c r="LH812" s="14"/>
      <c r="LI812" s="14"/>
      <c r="LJ812" s="14"/>
      <c r="LK812" s="14"/>
      <c r="LL812" s="14"/>
      <c r="LM812" s="14"/>
      <c r="LN812" s="14"/>
      <c r="LO812" s="14"/>
      <c r="LP812" s="14"/>
      <c r="LQ812" s="14"/>
      <c r="LR812" s="14"/>
      <c r="LS812" s="14"/>
      <c r="LT812" s="14"/>
      <c r="LU812" s="14"/>
      <c r="LV812" s="14"/>
      <c r="LW812" s="14"/>
      <c r="LX812" s="14"/>
      <c r="LY812" s="14"/>
      <c r="LZ812" s="14"/>
      <c r="MA812" s="14"/>
      <c r="MB812" s="14"/>
      <c r="MC812" s="14"/>
      <c r="MD812" s="14"/>
      <c r="ME812" s="14"/>
      <c r="MF812" s="14"/>
      <c r="MG812" s="14"/>
      <c r="MH812" s="14"/>
      <c r="MI812" s="14"/>
      <c r="MJ812" s="14"/>
      <c r="MK812" s="14"/>
      <c r="ML812" s="14"/>
      <c r="MM812" s="14"/>
      <c r="MN812" s="14"/>
      <c r="MO812" s="14"/>
      <c r="MP812" s="14"/>
      <c r="MQ812" s="14"/>
      <c r="MR812" s="14"/>
      <c r="MS812" s="14"/>
      <c r="MT812" s="14"/>
      <c r="MU812" s="14"/>
      <c r="MV812" s="14"/>
      <c r="MW812" s="14"/>
      <c r="MX812" s="14"/>
      <c r="MY812" s="14"/>
      <c r="MZ812" s="14"/>
      <c r="NA812" s="14"/>
      <c r="NB812" s="14"/>
      <c r="NC812" s="14"/>
      <c r="ND812" s="14"/>
      <c r="NE812" s="14"/>
      <c r="NF812" s="14"/>
      <c r="NG812" s="14"/>
      <c r="NH812" s="14"/>
      <c r="NI812" s="14"/>
      <c r="NJ812" s="14"/>
      <c r="NK812" s="14"/>
      <c r="NL812" s="14"/>
      <c r="NM812" s="14"/>
      <c r="NN812" s="14"/>
      <c r="NO812" s="14"/>
      <c r="NP812" s="14"/>
      <c r="NQ812" s="14"/>
      <c r="NR812" s="14"/>
      <c r="NS812" s="14"/>
      <c r="NT812" s="14"/>
    </row>
    <row r="813" spans="1:384" ht="13.5" customHeight="1" x14ac:dyDescent="0.25">
      <c r="A813" s="1"/>
      <c r="B813" s="14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  <c r="IY813" s="14"/>
      <c r="IZ813" s="14"/>
      <c r="JA813" s="14"/>
      <c r="JB813" s="14"/>
      <c r="JC813" s="14"/>
      <c r="JD813" s="14"/>
      <c r="JE813" s="14"/>
      <c r="JF813" s="14"/>
      <c r="JG813" s="14"/>
      <c r="JH813" s="14"/>
      <c r="JI813" s="14"/>
      <c r="JJ813" s="14"/>
      <c r="JK813" s="14"/>
      <c r="JL813" s="14"/>
      <c r="JM813" s="14"/>
      <c r="JN813" s="14"/>
      <c r="JO813" s="14"/>
      <c r="JP813" s="14"/>
      <c r="JQ813" s="14"/>
      <c r="JR813" s="14"/>
      <c r="JS813" s="14"/>
      <c r="JT813" s="14"/>
      <c r="JU813" s="14"/>
      <c r="JV813" s="14"/>
      <c r="JW813" s="14"/>
      <c r="JX813" s="14"/>
      <c r="JY813" s="14"/>
      <c r="JZ813" s="14"/>
      <c r="KA813" s="14"/>
      <c r="KB813" s="14"/>
      <c r="KC813" s="14"/>
      <c r="KD813" s="14"/>
      <c r="KE813" s="14"/>
      <c r="KF813" s="14"/>
      <c r="KG813" s="14"/>
      <c r="KH813" s="14"/>
      <c r="KI813" s="14"/>
      <c r="KJ813" s="14"/>
      <c r="KK813" s="14"/>
      <c r="KL813" s="14"/>
      <c r="KM813" s="14"/>
      <c r="KN813" s="14"/>
      <c r="KO813" s="14"/>
      <c r="KP813" s="14"/>
      <c r="KQ813" s="14"/>
      <c r="KR813" s="14"/>
      <c r="KS813" s="14"/>
      <c r="KT813" s="14"/>
      <c r="KU813" s="14"/>
      <c r="KV813" s="14"/>
      <c r="KW813" s="14"/>
      <c r="KX813" s="14"/>
      <c r="KY813" s="14"/>
      <c r="KZ813" s="14"/>
      <c r="LA813" s="14"/>
      <c r="LB813" s="14"/>
      <c r="LC813" s="14"/>
      <c r="LD813" s="14"/>
      <c r="LE813" s="14"/>
      <c r="LF813" s="14"/>
      <c r="LG813" s="14"/>
      <c r="LH813" s="14"/>
      <c r="LI813" s="14"/>
      <c r="LJ813" s="14"/>
      <c r="LK813" s="14"/>
      <c r="LL813" s="14"/>
      <c r="LM813" s="14"/>
      <c r="LN813" s="14"/>
      <c r="LO813" s="14"/>
      <c r="LP813" s="14"/>
      <c r="LQ813" s="14"/>
      <c r="LR813" s="14"/>
      <c r="LS813" s="14"/>
      <c r="LT813" s="14"/>
      <c r="LU813" s="14"/>
      <c r="LV813" s="14"/>
      <c r="LW813" s="14"/>
      <c r="LX813" s="14"/>
      <c r="LY813" s="14"/>
      <c r="LZ813" s="14"/>
      <c r="MA813" s="14"/>
      <c r="MB813" s="14"/>
      <c r="MC813" s="14"/>
      <c r="MD813" s="14"/>
      <c r="ME813" s="14"/>
      <c r="MF813" s="14"/>
      <c r="MG813" s="14"/>
      <c r="MH813" s="14"/>
      <c r="MI813" s="14"/>
      <c r="MJ813" s="14"/>
      <c r="MK813" s="14"/>
      <c r="ML813" s="14"/>
      <c r="MM813" s="14"/>
      <c r="MN813" s="14"/>
      <c r="MO813" s="14"/>
      <c r="MP813" s="14"/>
      <c r="MQ813" s="14"/>
      <c r="MR813" s="14"/>
      <c r="MS813" s="14"/>
      <c r="MT813" s="14"/>
      <c r="MU813" s="14"/>
      <c r="MV813" s="14"/>
      <c r="MW813" s="14"/>
      <c r="MX813" s="14"/>
      <c r="MY813" s="14"/>
      <c r="MZ813" s="14"/>
      <c r="NA813" s="14"/>
      <c r="NB813" s="14"/>
      <c r="NC813" s="14"/>
      <c r="ND813" s="14"/>
      <c r="NE813" s="14"/>
      <c r="NF813" s="14"/>
      <c r="NG813" s="14"/>
      <c r="NH813" s="14"/>
      <c r="NI813" s="14"/>
      <c r="NJ813" s="14"/>
      <c r="NK813" s="14"/>
      <c r="NL813" s="14"/>
      <c r="NM813" s="14"/>
      <c r="NN813" s="14"/>
      <c r="NO813" s="14"/>
      <c r="NP813" s="14"/>
      <c r="NQ813" s="14"/>
      <c r="NR813" s="14"/>
      <c r="NS813" s="14"/>
      <c r="NT813" s="14"/>
    </row>
    <row r="814" spans="1:384" ht="13.5" customHeight="1" x14ac:dyDescent="0.25">
      <c r="A814" s="1"/>
      <c r="B814" s="14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  <c r="IK814" s="14"/>
      <c r="IL814" s="14"/>
      <c r="IM814" s="14"/>
      <c r="IN814" s="14"/>
      <c r="IO814" s="14"/>
      <c r="IP814" s="14"/>
      <c r="IQ814" s="14"/>
      <c r="IR814" s="14"/>
      <c r="IS814" s="14"/>
      <c r="IT814" s="14"/>
      <c r="IU814" s="14"/>
      <c r="IV814" s="14"/>
      <c r="IW814" s="14"/>
      <c r="IX814" s="14"/>
      <c r="IY814" s="14"/>
      <c r="IZ814" s="14"/>
      <c r="JA814" s="14"/>
      <c r="JB814" s="14"/>
      <c r="JC814" s="14"/>
      <c r="JD814" s="14"/>
      <c r="JE814" s="14"/>
      <c r="JF814" s="14"/>
      <c r="JG814" s="14"/>
      <c r="JH814" s="14"/>
      <c r="JI814" s="14"/>
      <c r="JJ814" s="14"/>
      <c r="JK814" s="14"/>
      <c r="JL814" s="14"/>
      <c r="JM814" s="14"/>
      <c r="JN814" s="14"/>
      <c r="JO814" s="14"/>
      <c r="JP814" s="14"/>
      <c r="JQ814" s="14"/>
      <c r="JR814" s="14"/>
      <c r="JS814" s="14"/>
      <c r="JT814" s="14"/>
      <c r="JU814" s="14"/>
      <c r="JV814" s="14"/>
      <c r="JW814" s="14"/>
      <c r="JX814" s="14"/>
      <c r="JY814" s="14"/>
      <c r="JZ814" s="14"/>
      <c r="KA814" s="14"/>
      <c r="KB814" s="14"/>
      <c r="KC814" s="14"/>
      <c r="KD814" s="14"/>
      <c r="KE814" s="14"/>
      <c r="KF814" s="14"/>
      <c r="KG814" s="14"/>
      <c r="KH814" s="14"/>
      <c r="KI814" s="14"/>
      <c r="KJ814" s="14"/>
      <c r="KK814" s="14"/>
      <c r="KL814" s="14"/>
      <c r="KM814" s="14"/>
      <c r="KN814" s="14"/>
      <c r="KO814" s="14"/>
      <c r="KP814" s="14"/>
      <c r="KQ814" s="14"/>
      <c r="KR814" s="14"/>
      <c r="KS814" s="14"/>
      <c r="KT814" s="14"/>
      <c r="KU814" s="14"/>
      <c r="KV814" s="14"/>
      <c r="KW814" s="14"/>
      <c r="KX814" s="14"/>
      <c r="KY814" s="14"/>
      <c r="KZ814" s="14"/>
      <c r="LA814" s="14"/>
      <c r="LB814" s="14"/>
      <c r="LC814" s="14"/>
      <c r="LD814" s="14"/>
      <c r="LE814" s="14"/>
      <c r="LF814" s="14"/>
      <c r="LG814" s="14"/>
      <c r="LH814" s="14"/>
      <c r="LI814" s="14"/>
      <c r="LJ814" s="14"/>
      <c r="LK814" s="14"/>
      <c r="LL814" s="14"/>
      <c r="LM814" s="14"/>
      <c r="LN814" s="14"/>
      <c r="LO814" s="14"/>
      <c r="LP814" s="14"/>
      <c r="LQ814" s="14"/>
      <c r="LR814" s="14"/>
      <c r="LS814" s="14"/>
      <c r="LT814" s="14"/>
      <c r="LU814" s="14"/>
      <c r="LV814" s="14"/>
      <c r="LW814" s="14"/>
      <c r="LX814" s="14"/>
      <c r="LY814" s="14"/>
      <c r="LZ814" s="14"/>
      <c r="MA814" s="14"/>
      <c r="MB814" s="14"/>
      <c r="MC814" s="14"/>
      <c r="MD814" s="14"/>
      <c r="ME814" s="14"/>
      <c r="MF814" s="14"/>
      <c r="MG814" s="14"/>
      <c r="MH814" s="14"/>
      <c r="MI814" s="14"/>
      <c r="MJ814" s="14"/>
      <c r="MK814" s="14"/>
      <c r="ML814" s="14"/>
      <c r="MM814" s="14"/>
      <c r="MN814" s="14"/>
      <c r="MO814" s="14"/>
      <c r="MP814" s="14"/>
      <c r="MQ814" s="14"/>
      <c r="MR814" s="14"/>
      <c r="MS814" s="14"/>
      <c r="MT814" s="14"/>
      <c r="MU814" s="14"/>
      <c r="MV814" s="14"/>
      <c r="MW814" s="14"/>
      <c r="MX814" s="14"/>
      <c r="MY814" s="14"/>
      <c r="MZ814" s="14"/>
      <c r="NA814" s="14"/>
      <c r="NB814" s="14"/>
      <c r="NC814" s="14"/>
      <c r="ND814" s="14"/>
      <c r="NE814" s="14"/>
      <c r="NF814" s="14"/>
      <c r="NG814" s="14"/>
      <c r="NH814" s="14"/>
      <c r="NI814" s="14"/>
      <c r="NJ814" s="14"/>
      <c r="NK814" s="14"/>
      <c r="NL814" s="14"/>
      <c r="NM814" s="14"/>
      <c r="NN814" s="14"/>
      <c r="NO814" s="14"/>
      <c r="NP814" s="14"/>
      <c r="NQ814" s="14"/>
      <c r="NR814" s="14"/>
      <c r="NS814" s="14"/>
      <c r="NT814" s="14"/>
    </row>
    <row r="815" spans="1:384" ht="13.5" customHeight="1" x14ac:dyDescent="0.25">
      <c r="A815" s="1"/>
      <c r="B815" s="14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</row>
    <row r="816" spans="1:384" ht="13.5" customHeight="1" x14ac:dyDescent="0.25">
      <c r="A816" s="1"/>
      <c r="B816" s="14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</row>
    <row r="817" spans="1:384" ht="13.5" customHeight="1" x14ac:dyDescent="0.25">
      <c r="A817" s="1"/>
      <c r="B817" s="14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</row>
    <row r="818" spans="1:384" ht="13.5" customHeight="1" x14ac:dyDescent="0.25">
      <c r="A818" s="1"/>
      <c r="B818" s="14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  <c r="IK818" s="14"/>
      <c r="IL818" s="14"/>
      <c r="IM818" s="14"/>
      <c r="IN818" s="14"/>
      <c r="IO818" s="14"/>
      <c r="IP818" s="14"/>
      <c r="IQ818" s="14"/>
      <c r="IR818" s="14"/>
      <c r="IS818" s="14"/>
      <c r="IT818" s="14"/>
      <c r="IU818" s="14"/>
      <c r="IV818" s="14"/>
      <c r="IW818" s="14"/>
      <c r="IX818" s="14"/>
      <c r="IY818" s="14"/>
      <c r="IZ818" s="14"/>
      <c r="JA818" s="14"/>
      <c r="JB818" s="14"/>
      <c r="JC818" s="14"/>
      <c r="JD818" s="14"/>
      <c r="JE818" s="14"/>
      <c r="JF818" s="14"/>
      <c r="JG818" s="14"/>
      <c r="JH818" s="14"/>
      <c r="JI818" s="14"/>
      <c r="JJ818" s="14"/>
      <c r="JK818" s="14"/>
      <c r="JL818" s="14"/>
      <c r="JM818" s="14"/>
      <c r="JN818" s="14"/>
      <c r="JO818" s="14"/>
      <c r="JP818" s="14"/>
      <c r="JQ818" s="14"/>
      <c r="JR818" s="14"/>
      <c r="JS818" s="14"/>
      <c r="JT818" s="14"/>
      <c r="JU818" s="14"/>
      <c r="JV818" s="14"/>
      <c r="JW818" s="14"/>
      <c r="JX818" s="14"/>
      <c r="JY818" s="14"/>
      <c r="JZ818" s="14"/>
      <c r="KA818" s="14"/>
      <c r="KB818" s="14"/>
      <c r="KC818" s="14"/>
      <c r="KD818" s="14"/>
      <c r="KE818" s="14"/>
      <c r="KF818" s="14"/>
      <c r="KG818" s="14"/>
      <c r="KH818" s="14"/>
      <c r="KI818" s="14"/>
      <c r="KJ818" s="14"/>
      <c r="KK818" s="14"/>
      <c r="KL818" s="14"/>
      <c r="KM818" s="14"/>
      <c r="KN818" s="14"/>
      <c r="KO818" s="14"/>
      <c r="KP818" s="14"/>
      <c r="KQ818" s="14"/>
      <c r="KR818" s="14"/>
      <c r="KS818" s="14"/>
      <c r="KT818" s="14"/>
      <c r="KU818" s="14"/>
      <c r="KV818" s="14"/>
      <c r="KW818" s="14"/>
      <c r="KX818" s="14"/>
      <c r="KY818" s="14"/>
      <c r="KZ818" s="14"/>
      <c r="LA818" s="14"/>
      <c r="LB818" s="14"/>
      <c r="LC818" s="14"/>
      <c r="LD818" s="14"/>
      <c r="LE818" s="14"/>
      <c r="LF818" s="14"/>
      <c r="LG818" s="14"/>
      <c r="LH818" s="14"/>
      <c r="LI818" s="14"/>
      <c r="LJ818" s="14"/>
      <c r="LK818" s="14"/>
      <c r="LL818" s="14"/>
      <c r="LM818" s="14"/>
      <c r="LN818" s="14"/>
      <c r="LO818" s="14"/>
      <c r="LP818" s="14"/>
      <c r="LQ818" s="14"/>
      <c r="LR818" s="14"/>
      <c r="LS818" s="14"/>
      <c r="LT818" s="14"/>
      <c r="LU818" s="14"/>
      <c r="LV818" s="14"/>
      <c r="LW818" s="14"/>
      <c r="LX818" s="14"/>
      <c r="LY818" s="14"/>
      <c r="LZ818" s="14"/>
      <c r="MA818" s="14"/>
      <c r="MB818" s="14"/>
      <c r="MC818" s="14"/>
      <c r="MD818" s="14"/>
      <c r="ME818" s="14"/>
      <c r="MF818" s="14"/>
      <c r="MG818" s="14"/>
      <c r="MH818" s="14"/>
      <c r="MI818" s="14"/>
      <c r="MJ818" s="14"/>
      <c r="MK818" s="14"/>
      <c r="ML818" s="14"/>
      <c r="MM818" s="14"/>
      <c r="MN818" s="14"/>
      <c r="MO818" s="14"/>
      <c r="MP818" s="14"/>
      <c r="MQ818" s="14"/>
      <c r="MR818" s="14"/>
      <c r="MS818" s="14"/>
      <c r="MT818" s="14"/>
      <c r="MU818" s="14"/>
      <c r="MV818" s="14"/>
      <c r="MW818" s="14"/>
      <c r="MX818" s="14"/>
      <c r="MY818" s="14"/>
      <c r="MZ818" s="14"/>
      <c r="NA818" s="14"/>
      <c r="NB818" s="14"/>
      <c r="NC818" s="14"/>
      <c r="ND818" s="14"/>
      <c r="NE818" s="14"/>
      <c r="NF818" s="14"/>
      <c r="NG818" s="14"/>
      <c r="NH818" s="14"/>
      <c r="NI818" s="14"/>
      <c r="NJ818" s="14"/>
      <c r="NK818" s="14"/>
      <c r="NL818" s="14"/>
      <c r="NM818" s="14"/>
      <c r="NN818" s="14"/>
      <c r="NO818" s="14"/>
      <c r="NP818" s="14"/>
      <c r="NQ818" s="14"/>
      <c r="NR818" s="14"/>
      <c r="NS818" s="14"/>
      <c r="NT818" s="14"/>
    </row>
    <row r="819" spans="1:384" ht="13.5" customHeight="1" x14ac:dyDescent="0.25">
      <c r="A819" s="1"/>
      <c r="B819" s="14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  <c r="IY819" s="14"/>
      <c r="IZ819" s="14"/>
      <c r="JA819" s="14"/>
      <c r="JB819" s="14"/>
      <c r="JC819" s="14"/>
      <c r="JD819" s="14"/>
      <c r="JE819" s="14"/>
      <c r="JF819" s="14"/>
      <c r="JG819" s="14"/>
      <c r="JH819" s="14"/>
      <c r="JI819" s="14"/>
      <c r="JJ819" s="14"/>
      <c r="JK819" s="14"/>
      <c r="JL819" s="14"/>
      <c r="JM819" s="14"/>
      <c r="JN819" s="14"/>
      <c r="JO819" s="14"/>
      <c r="JP819" s="14"/>
      <c r="JQ819" s="14"/>
      <c r="JR819" s="14"/>
      <c r="JS819" s="14"/>
      <c r="JT819" s="14"/>
      <c r="JU819" s="14"/>
      <c r="JV819" s="14"/>
      <c r="JW819" s="14"/>
      <c r="JX819" s="14"/>
      <c r="JY819" s="14"/>
      <c r="JZ819" s="14"/>
      <c r="KA819" s="14"/>
      <c r="KB819" s="14"/>
      <c r="KC819" s="14"/>
      <c r="KD819" s="14"/>
      <c r="KE819" s="14"/>
      <c r="KF819" s="14"/>
      <c r="KG819" s="14"/>
      <c r="KH819" s="14"/>
      <c r="KI819" s="14"/>
      <c r="KJ819" s="14"/>
      <c r="KK819" s="14"/>
      <c r="KL819" s="14"/>
      <c r="KM819" s="14"/>
      <c r="KN819" s="14"/>
      <c r="KO819" s="14"/>
      <c r="KP819" s="14"/>
      <c r="KQ819" s="14"/>
      <c r="KR819" s="14"/>
      <c r="KS819" s="14"/>
      <c r="KT819" s="14"/>
      <c r="KU819" s="14"/>
      <c r="KV819" s="14"/>
      <c r="KW819" s="14"/>
      <c r="KX819" s="14"/>
      <c r="KY819" s="14"/>
      <c r="KZ819" s="14"/>
      <c r="LA819" s="14"/>
      <c r="LB819" s="14"/>
      <c r="LC819" s="14"/>
      <c r="LD819" s="14"/>
      <c r="LE819" s="14"/>
      <c r="LF819" s="14"/>
      <c r="LG819" s="14"/>
      <c r="LH819" s="14"/>
      <c r="LI819" s="14"/>
      <c r="LJ819" s="14"/>
      <c r="LK819" s="14"/>
      <c r="LL819" s="14"/>
      <c r="LM819" s="14"/>
      <c r="LN819" s="14"/>
      <c r="LO819" s="14"/>
      <c r="LP819" s="14"/>
      <c r="LQ819" s="14"/>
      <c r="LR819" s="14"/>
      <c r="LS819" s="14"/>
      <c r="LT819" s="14"/>
      <c r="LU819" s="14"/>
      <c r="LV819" s="14"/>
      <c r="LW819" s="14"/>
      <c r="LX819" s="14"/>
      <c r="LY819" s="14"/>
      <c r="LZ819" s="14"/>
      <c r="MA819" s="14"/>
      <c r="MB819" s="14"/>
      <c r="MC819" s="14"/>
      <c r="MD819" s="14"/>
      <c r="ME819" s="14"/>
      <c r="MF819" s="14"/>
      <c r="MG819" s="14"/>
      <c r="MH819" s="14"/>
      <c r="MI819" s="14"/>
      <c r="MJ819" s="14"/>
      <c r="MK819" s="14"/>
      <c r="ML819" s="14"/>
      <c r="MM819" s="14"/>
      <c r="MN819" s="14"/>
      <c r="MO819" s="14"/>
      <c r="MP819" s="14"/>
      <c r="MQ819" s="14"/>
      <c r="MR819" s="14"/>
      <c r="MS819" s="14"/>
      <c r="MT819" s="14"/>
      <c r="MU819" s="14"/>
      <c r="MV819" s="14"/>
      <c r="MW819" s="14"/>
      <c r="MX819" s="14"/>
      <c r="MY819" s="14"/>
      <c r="MZ819" s="14"/>
      <c r="NA819" s="14"/>
      <c r="NB819" s="14"/>
      <c r="NC819" s="14"/>
      <c r="ND819" s="14"/>
      <c r="NE819" s="14"/>
      <c r="NF819" s="14"/>
      <c r="NG819" s="14"/>
      <c r="NH819" s="14"/>
      <c r="NI819" s="14"/>
      <c r="NJ819" s="14"/>
      <c r="NK819" s="14"/>
      <c r="NL819" s="14"/>
      <c r="NM819" s="14"/>
      <c r="NN819" s="14"/>
      <c r="NO819" s="14"/>
      <c r="NP819" s="14"/>
      <c r="NQ819" s="14"/>
      <c r="NR819" s="14"/>
      <c r="NS819" s="14"/>
      <c r="NT819" s="14"/>
    </row>
    <row r="820" spans="1:384" ht="13.5" customHeight="1" x14ac:dyDescent="0.25">
      <c r="A820" s="1"/>
      <c r="B820" s="14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  <c r="IK820" s="14"/>
      <c r="IL820" s="14"/>
      <c r="IM820" s="14"/>
      <c r="IN820" s="14"/>
      <c r="IO820" s="14"/>
      <c r="IP820" s="14"/>
      <c r="IQ820" s="14"/>
      <c r="IR820" s="14"/>
      <c r="IS820" s="14"/>
      <c r="IT820" s="14"/>
      <c r="IU820" s="14"/>
      <c r="IV820" s="14"/>
      <c r="IW820" s="14"/>
      <c r="IX820" s="14"/>
      <c r="IY820" s="14"/>
      <c r="IZ820" s="14"/>
      <c r="JA820" s="14"/>
      <c r="JB820" s="14"/>
      <c r="JC820" s="14"/>
      <c r="JD820" s="14"/>
      <c r="JE820" s="14"/>
      <c r="JF820" s="14"/>
      <c r="JG820" s="14"/>
      <c r="JH820" s="14"/>
      <c r="JI820" s="14"/>
      <c r="JJ820" s="14"/>
      <c r="JK820" s="14"/>
      <c r="JL820" s="14"/>
      <c r="JM820" s="14"/>
      <c r="JN820" s="14"/>
      <c r="JO820" s="14"/>
      <c r="JP820" s="14"/>
      <c r="JQ820" s="14"/>
      <c r="JR820" s="14"/>
      <c r="JS820" s="14"/>
      <c r="JT820" s="14"/>
      <c r="JU820" s="14"/>
      <c r="JV820" s="14"/>
      <c r="JW820" s="14"/>
      <c r="JX820" s="14"/>
      <c r="JY820" s="14"/>
      <c r="JZ820" s="14"/>
      <c r="KA820" s="14"/>
      <c r="KB820" s="14"/>
      <c r="KC820" s="14"/>
      <c r="KD820" s="14"/>
      <c r="KE820" s="14"/>
      <c r="KF820" s="14"/>
      <c r="KG820" s="14"/>
      <c r="KH820" s="14"/>
      <c r="KI820" s="14"/>
      <c r="KJ820" s="14"/>
      <c r="KK820" s="14"/>
      <c r="KL820" s="14"/>
      <c r="KM820" s="14"/>
      <c r="KN820" s="14"/>
      <c r="KO820" s="14"/>
      <c r="KP820" s="14"/>
      <c r="KQ820" s="14"/>
      <c r="KR820" s="14"/>
      <c r="KS820" s="14"/>
      <c r="KT820" s="14"/>
      <c r="KU820" s="14"/>
      <c r="KV820" s="14"/>
      <c r="KW820" s="14"/>
      <c r="KX820" s="14"/>
      <c r="KY820" s="14"/>
      <c r="KZ820" s="14"/>
      <c r="LA820" s="14"/>
      <c r="LB820" s="14"/>
      <c r="LC820" s="14"/>
      <c r="LD820" s="14"/>
      <c r="LE820" s="14"/>
      <c r="LF820" s="14"/>
      <c r="LG820" s="14"/>
      <c r="LH820" s="14"/>
      <c r="LI820" s="14"/>
      <c r="LJ820" s="14"/>
      <c r="LK820" s="14"/>
      <c r="LL820" s="14"/>
      <c r="LM820" s="14"/>
      <c r="LN820" s="14"/>
      <c r="LO820" s="14"/>
      <c r="LP820" s="14"/>
      <c r="LQ820" s="14"/>
      <c r="LR820" s="14"/>
      <c r="LS820" s="14"/>
      <c r="LT820" s="14"/>
      <c r="LU820" s="14"/>
      <c r="LV820" s="14"/>
      <c r="LW820" s="14"/>
      <c r="LX820" s="14"/>
      <c r="LY820" s="14"/>
      <c r="LZ820" s="14"/>
      <c r="MA820" s="14"/>
      <c r="MB820" s="14"/>
      <c r="MC820" s="14"/>
      <c r="MD820" s="14"/>
      <c r="ME820" s="14"/>
      <c r="MF820" s="14"/>
      <c r="MG820" s="14"/>
      <c r="MH820" s="14"/>
      <c r="MI820" s="14"/>
      <c r="MJ820" s="14"/>
      <c r="MK820" s="14"/>
      <c r="ML820" s="14"/>
      <c r="MM820" s="14"/>
      <c r="MN820" s="14"/>
      <c r="MO820" s="14"/>
      <c r="MP820" s="14"/>
      <c r="MQ820" s="14"/>
      <c r="MR820" s="14"/>
      <c r="MS820" s="14"/>
      <c r="MT820" s="14"/>
      <c r="MU820" s="14"/>
      <c r="MV820" s="14"/>
      <c r="MW820" s="14"/>
      <c r="MX820" s="14"/>
      <c r="MY820" s="14"/>
      <c r="MZ820" s="14"/>
      <c r="NA820" s="14"/>
      <c r="NB820" s="14"/>
      <c r="NC820" s="14"/>
      <c r="ND820" s="14"/>
      <c r="NE820" s="14"/>
      <c r="NF820" s="14"/>
      <c r="NG820" s="14"/>
      <c r="NH820" s="14"/>
      <c r="NI820" s="14"/>
      <c r="NJ820" s="14"/>
      <c r="NK820" s="14"/>
      <c r="NL820" s="14"/>
      <c r="NM820" s="14"/>
      <c r="NN820" s="14"/>
      <c r="NO820" s="14"/>
      <c r="NP820" s="14"/>
      <c r="NQ820" s="14"/>
      <c r="NR820" s="14"/>
      <c r="NS820" s="14"/>
      <c r="NT820" s="14"/>
    </row>
    <row r="821" spans="1:384" ht="13.5" customHeight="1" x14ac:dyDescent="0.25">
      <c r="A821" s="1"/>
      <c r="B821" s="14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  <c r="IK821" s="14"/>
      <c r="IL821" s="14"/>
      <c r="IM821" s="14"/>
      <c r="IN821" s="14"/>
      <c r="IO821" s="14"/>
      <c r="IP821" s="14"/>
      <c r="IQ821" s="14"/>
      <c r="IR821" s="14"/>
      <c r="IS821" s="14"/>
      <c r="IT821" s="14"/>
      <c r="IU821" s="14"/>
      <c r="IV821" s="14"/>
      <c r="IW821" s="14"/>
      <c r="IX821" s="14"/>
      <c r="IY821" s="14"/>
      <c r="IZ821" s="14"/>
      <c r="JA821" s="14"/>
      <c r="JB821" s="14"/>
      <c r="JC821" s="14"/>
      <c r="JD821" s="14"/>
      <c r="JE821" s="14"/>
      <c r="JF821" s="14"/>
      <c r="JG821" s="14"/>
      <c r="JH821" s="14"/>
      <c r="JI821" s="14"/>
      <c r="JJ821" s="14"/>
      <c r="JK821" s="14"/>
      <c r="JL821" s="14"/>
      <c r="JM821" s="14"/>
      <c r="JN821" s="14"/>
      <c r="JO821" s="14"/>
      <c r="JP821" s="14"/>
      <c r="JQ821" s="14"/>
      <c r="JR821" s="14"/>
      <c r="JS821" s="14"/>
      <c r="JT821" s="14"/>
      <c r="JU821" s="14"/>
      <c r="JV821" s="14"/>
      <c r="JW821" s="14"/>
      <c r="JX821" s="14"/>
      <c r="JY821" s="14"/>
      <c r="JZ821" s="14"/>
      <c r="KA821" s="14"/>
      <c r="KB821" s="14"/>
      <c r="KC821" s="14"/>
      <c r="KD821" s="14"/>
      <c r="KE821" s="14"/>
      <c r="KF821" s="14"/>
      <c r="KG821" s="14"/>
      <c r="KH821" s="14"/>
      <c r="KI821" s="14"/>
      <c r="KJ821" s="14"/>
      <c r="KK821" s="14"/>
      <c r="KL821" s="14"/>
      <c r="KM821" s="14"/>
      <c r="KN821" s="14"/>
      <c r="KO821" s="14"/>
      <c r="KP821" s="14"/>
      <c r="KQ821" s="14"/>
      <c r="KR821" s="14"/>
      <c r="KS821" s="14"/>
      <c r="KT821" s="14"/>
      <c r="KU821" s="14"/>
      <c r="KV821" s="14"/>
      <c r="KW821" s="14"/>
      <c r="KX821" s="14"/>
      <c r="KY821" s="14"/>
      <c r="KZ821" s="14"/>
      <c r="LA821" s="14"/>
      <c r="LB821" s="14"/>
      <c r="LC821" s="14"/>
      <c r="LD821" s="14"/>
      <c r="LE821" s="14"/>
      <c r="LF821" s="14"/>
      <c r="LG821" s="14"/>
      <c r="LH821" s="14"/>
      <c r="LI821" s="14"/>
      <c r="LJ821" s="14"/>
      <c r="LK821" s="14"/>
      <c r="LL821" s="14"/>
      <c r="LM821" s="14"/>
      <c r="LN821" s="14"/>
      <c r="LO821" s="14"/>
      <c r="LP821" s="14"/>
      <c r="LQ821" s="14"/>
      <c r="LR821" s="14"/>
      <c r="LS821" s="14"/>
      <c r="LT821" s="14"/>
      <c r="LU821" s="14"/>
      <c r="LV821" s="14"/>
      <c r="LW821" s="14"/>
      <c r="LX821" s="14"/>
      <c r="LY821" s="14"/>
      <c r="LZ821" s="14"/>
      <c r="MA821" s="14"/>
      <c r="MB821" s="14"/>
      <c r="MC821" s="14"/>
      <c r="MD821" s="14"/>
      <c r="ME821" s="14"/>
      <c r="MF821" s="14"/>
      <c r="MG821" s="14"/>
      <c r="MH821" s="14"/>
      <c r="MI821" s="14"/>
      <c r="MJ821" s="14"/>
      <c r="MK821" s="14"/>
      <c r="ML821" s="14"/>
      <c r="MM821" s="14"/>
      <c r="MN821" s="14"/>
      <c r="MO821" s="14"/>
      <c r="MP821" s="14"/>
      <c r="MQ821" s="14"/>
      <c r="MR821" s="14"/>
      <c r="MS821" s="14"/>
      <c r="MT821" s="14"/>
      <c r="MU821" s="14"/>
      <c r="MV821" s="14"/>
      <c r="MW821" s="14"/>
      <c r="MX821" s="14"/>
      <c r="MY821" s="14"/>
      <c r="MZ821" s="14"/>
      <c r="NA821" s="14"/>
      <c r="NB821" s="14"/>
      <c r="NC821" s="14"/>
      <c r="ND821" s="14"/>
      <c r="NE821" s="14"/>
      <c r="NF821" s="14"/>
      <c r="NG821" s="14"/>
      <c r="NH821" s="14"/>
      <c r="NI821" s="14"/>
      <c r="NJ821" s="14"/>
      <c r="NK821" s="14"/>
      <c r="NL821" s="14"/>
      <c r="NM821" s="14"/>
      <c r="NN821" s="14"/>
      <c r="NO821" s="14"/>
      <c r="NP821" s="14"/>
      <c r="NQ821" s="14"/>
      <c r="NR821" s="14"/>
      <c r="NS821" s="14"/>
      <c r="NT821" s="14"/>
    </row>
    <row r="822" spans="1:384" ht="13.5" customHeight="1" x14ac:dyDescent="0.25">
      <c r="A822" s="1"/>
      <c r="B822" s="14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  <c r="IY822" s="14"/>
      <c r="IZ822" s="14"/>
      <c r="JA822" s="14"/>
      <c r="JB822" s="14"/>
      <c r="JC822" s="14"/>
      <c r="JD822" s="14"/>
      <c r="JE822" s="14"/>
      <c r="JF822" s="14"/>
      <c r="JG822" s="14"/>
      <c r="JH822" s="14"/>
      <c r="JI822" s="14"/>
      <c r="JJ822" s="14"/>
      <c r="JK822" s="14"/>
      <c r="JL822" s="14"/>
      <c r="JM822" s="14"/>
      <c r="JN822" s="14"/>
      <c r="JO822" s="14"/>
      <c r="JP822" s="14"/>
      <c r="JQ822" s="14"/>
      <c r="JR822" s="14"/>
      <c r="JS822" s="14"/>
      <c r="JT822" s="14"/>
      <c r="JU822" s="14"/>
      <c r="JV822" s="14"/>
      <c r="JW822" s="14"/>
      <c r="JX822" s="14"/>
      <c r="JY822" s="14"/>
      <c r="JZ822" s="14"/>
      <c r="KA822" s="14"/>
      <c r="KB822" s="14"/>
      <c r="KC822" s="14"/>
      <c r="KD822" s="14"/>
      <c r="KE822" s="14"/>
      <c r="KF822" s="14"/>
      <c r="KG822" s="14"/>
      <c r="KH822" s="14"/>
      <c r="KI822" s="14"/>
      <c r="KJ822" s="14"/>
      <c r="KK822" s="14"/>
      <c r="KL822" s="14"/>
      <c r="KM822" s="14"/>
      <c r="KN822" s="14"/>
      <c r="KO822" s="14"/>
      <c r="KP822" s="14"/>
      <c r="KQ822" s="14"/>
      <c r="KR822" s="14"/>
      <c r="KS822" s="14"/>
      <c r="KT822" s="14"/>
      <c r="KU822" s="14"/>
      <c r="KV822" s="14"/>
      <c r="KW822" s="14"/>
      <c r="KX822" s="14"/>
      <c r="KY822" s="14"/>
      <c r="KZ822" s="14"/>
      <c r="LA822" s="14"/>
      <c r="LB822" s="14"/>
      <c r="LC822" s="14"/>
      <c r="LD822" s="14"/>
      <c r="LE822" s="14"/>
      <c r="LF822" s="14"/>
      <c r="LG822" s="14"/>
      <c r="LH822" s="14"/>
      <c r="LI822" s="14"/>
      <c r="LJ822" s="14"/>
      <c r="LK822" s="14"/>
      <c r="LL822" s="14"/>
      <c r="LM822" s="14"/>
      <c r="LN822" s="14"/>
      <c r="LO822" s="14"/>
      <c r="LP822" s="14"/>
      <c r="LQ822" s="14"/>
      <c r="LR822" s="14"/>
      <c r="LS822" s="14"/>
      <c r="LT822" s="14"/>
      <c r="LU822" s="14"/>
      <c r="LV822" s="14"/>
      <c r="LW822" s="14"/>
      <c r="LX822" s="14"/>
      <c r="LY822" s="14"/>
      <c r="LZ822" s="14"/>
      <c r="MA822" s="14"/>
      <c r="MB822" s="14"/>
      <c r="MC822" s="14"/>
      <c r="MD822" s="14"/>
      <c r="ME822" s="14"/>
      <c r="MF822" s="14"/>
      <c r="MG822" s="14"/>
      <c r="MH822" s="14"/>
      <c r="MI822" s="14"/>
      <c r="MJ822" s="14"/>
      <c r="MK822" s="14"/>
      <c r="ML822" s="14"/>
      <c r="MM822" s="14"/>
      <c r="MN822" s="14"/>
      <c r="MO822" s="14"/>
      <c r="MP822" s="14"/>
      <c r="MQ822" s="14"/>
      <c r="MR822" s="14"/>
      <c r="MS822" s="14"/>
      <c r="MT822" s="14"/>
      <c r="MU822" s="14"/>
      <c r="MV822" s="14"/>
      <c r="MW822" s="14"/>
      <c r="MX822" s="14"/>
      <c r="MY822" s="14"/>
      <c r="MZ822" s="14"/>
      <c r="NA822" s="14"/>
      <c r="NB822" s="14"/>
      <c r="NC822" s="14"/>
      <c r="ND822" s="14"/>
      <c r="NE822" s="14"/>
      <c r="NF822" s="14"/>
      <c r="NG822" s="14"/>
      <c r="NH822" s="14"/>
      <c r="NI822" s="14"/>
      <c r="NJ822" s="14"/>
      <c r="NK822" s="14"/>
      <c r="NL822" s="14"/>
      <c r="NM822" s="14"/>
      <c r="NN822" s="14"/>
      <c r="NO822" s="14"/>
      <c r="NP822" s="14"/>
      <c r="NQ822" s="14"/>
      <c r="NR822" s="14"/>
      <c r="NS822" s="14"/>
      <c r="NT822" s="14"/>
    </row>
    <row r="823" spans="1:384" ht="13.5" customHeight="1" x14ac:dyDescent="0.25">
      <c r="A823" s="1"/>
      <c r="B823" s="14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  <c r="IK823" s="14"/>
      <c r="IL823" s="14"/>
      <c r="IM823" s="14"/>
      <c r="IN823" s="14"/>
      <c r="IO823" s="14"/>
      <c r="IP823" s="14"/>
      <c r="IQ823" s="14"/>
      <c r="IR823" s="14"/>
      <c r="IS823" s="14"/>
      <c r="IT823" s="14"/>
      <c r="IU823" s="14"/>
      <c r="IV823" s="14"/>
      <c r="IW823" s="14"/>
      <c r="IX823" s="14"/>
      <c r="IY823" s="14"/>
      <c r="IZ823" s="14"/>
      <c r="JA823" s="14"/>
      <c r="JB823" s="14"/>
      <c r="JC823" s="14"/>
      <c r="JD823" s="14"/>
      <c r="JE823" s="14"/>
      <c r="JF823" s="14"/>
      <c r="JG823" s="14"/>
      <c r="JH823" s="14"/>
      <c r="JI823" s="14"/>
      <c r="JJ823" s="14"/>
      <c r="JK823" s="14"/>
      <c r="JL823" s="14"/>
      <c r="JM823" s="14"/>
      <c r="JN823" s="14"/>
      <c r="JO823" s="14"/>
      <c r="JP823" s="14"/>
      <c r="JQ823" s="14"/>
      <c r="JR823" s="14"/>
      <c r="JS823" s="14"/>
      <c r="JT823" s="14"/>
      <c r="JU823" s="14"/>
      <c r="JV823" s="14"/>
      <c r="JW823" s="14"/>
      <c r="JX823" s="14"/>
      <c r="JY823" s="14"/>
      <c r="JZ823" s="14"/>
      <c r="KA823" s="14"/>
      <c r="KB823" s="14"/>
      <c r="KC823" s="14"/>
      <c r="KD823" s="14"/>
      <c r="KE823" s="14"/>
      <c r="KF823" s="14"/>
      <c r="KG823" s="14"/>
      <c r="KH823" s="14"/>
      <c r="KI823" s="14"/>
      <c r="KJ823" s="14"/>
      <c r="KK823" s="14"/>
      <c r="KL823" s="14"/>
      <c r="KM823" s="14"/>
      <c r="KN823" s="14"/>
      <c r="KO823" s="14"/>
      <c r="KP823" s="14"/>
      <c r="KQ823" s="14"/>
      <c r="KR823" s="14"/>
      <c r="KS823" s="14"/>
      <c r="KT823" s="14"/>
      <c r="KU823" s="14"/>
      <c r="KV823" s="14"/>
      <c r="KW823" s="14"/>
      <c r="KX823" s="14"/>
      <c r="KY823" s="14"/>
      <c r="KZ823" s="14"/>
      <c r="LA823" s="14"/>
      <c r="LB823" s="14"/>
      <c r="LC823" s="14"/>
      <c r="LD823" s="14"/>
      <c r="LE823" s="14"/>
      <c r="LF823" s="14"/>
      <c r="LG823" s="14"/>
      <c r="LH823" s="14"/>
      <c r="LI823" s="14"/>
      <c r="LJ823" s="14"/>
      <c r="LK823" s="14"/>
      <c r="LL823" s="14"/>
      <c r="LM823" s="14"/>
      <c r="LN823" s="14"/>
      <c r="LO823" s="14"/>
      <c r="LP823" s="14"/>
      <c r="LQ823" s="14"/>
      <c r="LR823" s="14"/>
      <c r="LS823" s="14"/>
      <c r="LT823" s="14"/>
      <c r="LU823" s="14"/>
      <c r="LV823" s="14"/>
      <c r="LW823" s="14"/>
      <c r="LX823" s="14"/>
      <c r="LY823" s="14"/>
      <c r="LZ823" s="14"/>
      <c r="MA823" s="14"/>
      <c r="MB823" s="14"/>
      <c r="MC823" s="14"/>
      <c r="MD823" s="14"/>
      <c r="ME823" s="14"/>
      <c r="MF823" s="14"/>
      <c r="MG823" s="14"/>
      <c r="MH823" s="14"/>
      <c r="MI823" s="14"/>
      <c r="MJ823" s="14"/>
      <c r="MK823" s="14"/>
      <c r="ML823" s="14"/>
      <c r="MM823" s="14"/>
      <c r="MN823" s="14"/>
      <c r="MO823" s="14"/>
      <c r="MP823" s="14"/>
      <c r="MQ823" s="14"/>
      <c r="MR823" s="14"/>
      <c r="MS823" s="14"/>
      <c r="MT823" s="14"/>
      <c r="MU823" s="14"/>
      <c r="MV823" s="14"/>
      <c r="MW823" s="14"/>
      <c r="MX823" s="14"/>
      <c r="MY823" s="14"/>
      <c r="MZ823" s="14"/>
      <c r="NA823" s="14"/>
      <c r="NB823" s="14"/>
      <c r="NC823" s="14"/>
      <c r="ND823" s="14"/>
      <c r="NE823" s="14"/>
      <c r="NF823" s="14"/>
      <c r="NG823" s="14"/>
      <c r="NH823" s="14"/>
      <c r="NI823" s="14"/>
      <c r="NJ823" s="14"/>
      <c r="NK823" s="14"/>
      <c r="NL823" s="14"/>
      <c r="NM823" s="14"/>
      <c r="NN823" s="14"/>
      <c r="NO823" s="14"/>
      <c r="NP823" s="14"/>
      <c r="NQ823" s="14"/>
      <c r="NR823" s="14"/>
      <c r="NS823" s="14"/>
      <c r="NT823" s="14"/>
    </row>
    <row r="824" spans="1:384" ht="13.5" customHeight="1" x14ac:dyDescent="0.25">
      <c r="A824" s="1"/>
      <c r="B824" s="14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  <c r="IK824" s="14"/>
      <c r="IL824" s="14"/>
      <c r="IM824" s="14"/>
      <c r="IN824" s="14"/>
      <c r="IO824" s="14"/>
      <c r="IP824" s="14"/>
      <c r="IQ824" s="14"/>
      <c r="IR824" s="14"/>
      <c r="IS824" s="14"/>
      <c r="IT824" s="14"/>
      <c r="IU824" s="14"/>
      <c r="IV824" s="14"/>
      <c r="IW824" s="14"/>
      <c r="IX824" s="14"/>
      <c r="IY824" s="14"/>
      <c r="IZ824" s="14"/>
      <c r="JA824" s="14"/>
      <c r="JB824" s="14"/>
      <c r="JC824" s="14"/>
      <c r="JD824" s="14"/>
      <c r="JE824" s="14"/>
      <c r="JF824" s="14"/>
      <c r="JG824" s="14"/>
      <c r="JH824" s="14"/>
      <c r="JI824" s="14"/>
      <c r="JJ824" s="14"/>
      <c r="JK824" s="14"/>
      <c r="JL824" s="14"/>
      <c r="JM824" s="14"/>
      <c r="JN824" s="14"/>
      <c r="JO824" s="14"/>
      <c r="JP824" s="14"/>
      <c r="JQ824" s="14"/>
      <c r="JR824" s="14"/>
      <c r="JS824" s="14"/>
      <c r="JT824" s="14"/>
      <c r="JU824" s="14"/>
      <c r="JV824" s="14"/>
      <c r="JW824" s="14"/>
      <c r="JX824" s="14"/>
      <c r="JY824" s="14"/>
      <c r="JZ824" s="14"/>
      <c r="KA824" s="14"/>
      <c r="KB824" s="14"/>
      <c r="KC824" s="14"/>
      <c r="KD824" s="14"/>
      <c r="KE824" s="14"/>
      <c r="KF824" s="14"/>
      <c r="KG824" s="14"/>
      <c r="KH824" s="14"/>
      <c r="KI824" s="14"/>
      <c r="KJ824" s="14"/>
      <c r="KK824" s="14"/>
      <c r="KL824" s="14"/>
      <c r="KM824" s="14"/>
      <c r="KN824" s="14"/>
      <c r="KO824" s="14"/>
      <c r="KP824" s="14"/>
      <c r="KQ824" s="14"/>
      <c r="KR824" s="14"/>
      <c r="KS824" s="14"/>
      <c r="KT824" s="14"/>
      <c r="KU824" s="14"/>
      <c r="KV824" s="14"/>
      <c r="KW824" s="14"/>
      <c r="KX824" s="14"/>
      <c r="KY824" s="14"/>
      <c r="KZ824" s="14"/>
      <c r="LA824" s="14"/>
      <c r="LB824" s="14"/>
      <c r="LC824" s="14"/>
      <c r="LD824" s="14"/>
      <c r="LE824" s="14"/>
      <c r="LF824" s="14"/>
      <c r="LG824" s="14"/>
      <c r="LH824" s="14"/>
      <c r="LI824" s="14"/>
      <c r="LJ824" s="14"/>
      <c r="LK824" s="14"/>
      <c r="LL824" s="14"/>
      <c r="LM824" s="14"/>
      <c r="LN824" s="14"/>
      <c r="LO824" s="14"/>
      <c r="LP824" s="14"/>
      <c r="LQ824" s="14"/>
      <c r="LR824" s="14"/>
      <c r="LS824" s="14"/>
      <c r="LT824" s="14"/>
      <c r="LU824" s="14"/>
      <c r="LV824" s="14"/>
      <c r="LW824" s="14"/>
      <c r="LX824" s="14"/>
      <c r="LY824" s="14"/>
      <c r="LZ824" s="14"/>
      <c r="MA824" s="14"/>
      <c r="MB824" s="14"/>
      <c r="MC824" s="14"/>
      <c r="MD824" s="14"/>
      <c r="ME824" s="14"/>
      <c r="MF824" s="14"/>
      <c r="MG824" s="14"/>
      <c r="MH824" s="14"/>
      <c r="MI824" s="14"/>
      <c r="MJ824" s="14"/>
      <c r="MK824" s="14"/>
      <c r="ML824" s="14"/>
      <c r="MM824" s="14"/>
      <c r="MN824" s="14"/>
      <c r="MO824" s="14"/>
      <c r="MP824" s="14"/>
      <c r="MQ824" s="14"/>
      <c r="MR824" s="14"/>
      <c r="MS824" s="14"/>
      <c r="MT824" s="14"/>
      <c r="MU824" s="14"/>
      <c r="MV824" s="14"/>
      <c r="MW824" s="14"/>
      <c r="MX824" s="14"/>
      <c r="MY824" s="14"/>
      <c r="MZ824" s="14"/>
      <c r="NA824" s="14"/>
      <c r="NB824" s="14"/>
      <c r="NC824" s="14"/>
      <c r="ND824" s="14"/>
      <c r="NE824" s="14"/>
      <c r="NF824" s="14"/>
      <c r="NG824" s="14"/>
      <c r="NH824" s="14"/>
      <c r="NI824" s="14"/>
      <c r="NJ824" s="14"/>
      <c r="NK824" s="14"/>
      <c r="NL824" s="14"/>
      <c r="NM824" s="14"/>
      <c r="NN824" s="14"/>
      <c r="NO824" s="14"/>
      <c r="NP824" s="14"/>
      <c r="NQ824" s="14"/>
      <c r="NR824" s="14"/>
      <c r="NS824" s="14"/>
      <c r="NT824" s="14"/>
    </row>
    <row r="825" spans="1:384" ht="13.5" customHeight="1" x14ac:dyDescent="0.25">
      <c r="A825" s="1"/>
      <c r="B825" s="14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  <c r="IK825" s="14"/>
      <c r="IL825" s="14"/>
      <c r="IM825" s="14"/>
      <c r="IN825" s="14"/>
      <c r="IO825" s="14"/>
      <c r="IP825" s="14"/>
      <c r="IQ825" s="14"/>
      <c r="IR825" s="14"/>
      <c r="IS825" s="14"/>
      <c r="IT825" s="14"/>
      <c r="IU825" s="14"/>
      <c r="IV825" s="14"/>
      <c r="IW825" s="14"/>
      <c r="IX825" s="14"/>
      <c r="IY825" s="14"/>
      <c r="IZ825" s="14"/>
      <c r="JA825" s="14"/>
      <c r="JB825" s="14"/>
      <c r="JC825" s="14"/>
      <c r="JD825" s="14"/>
      <c r="JE825" s="14"/>
      <c r="JF825" s="14"/>
      <c r="JG825" s="14"/>
      <c r="JH825" s="14"/>
      <c r="JI825" s="14"/>
      <c r="JJ825" s="14"/>
      <c r="JK825" s="14"/>
      <c r="JL825" s="14"/>
      <c r="JM825" s="14"/>
      <c r="JN825" s="14"/>
      <c r="JO825" s="14"/>
      <c r="JP825" s="14"/>
      <c r="JQ825" s="14"/>
      <c r="JR825" s="14"/>
      <c r="JS825" s="14"/>
      <c r="JT825" s="14"/>
      <c r="JU825" s="14"/>
      <c r="JV825" s="14"/>
      <c r="JW825" s="14"/>
      <c r="JX825" s="14"/>
      <c r="JY825" s="14"/>
      <c r="JZ825" s="14"/>
      <c r="KA825" s="14"/>
      <c r="KB825" s="14"/>
      <c r="KC825" s="14"/>
      <c r="KD825" s="14"/>
      <c r="KE825" s="14"/>
      <c r="KF825" s="14"/>
      <c r="KG825" s="14"/>
      <c r="KH825" s="14"/>
      <c r="KI825" s="14"/>
      <c r="KJ825" s="14"/>
      <c r="KK825" s="14"/>
      <c r="KL825" s="14"/>
      <c r="KM825" s="14"/>
      <c r="KN825" s="14"/>
      <c r="KO825" s="14"/>
      <c r="KP825" s="14"/>
      <c r="KQ825" s="14"/>
      <c r="KR825" s="14"/>
      <c r="KS825" s="14"/>
      <c r="KT825" s="14"/>
      <c r="KU825" s="14"/>
      <c r="KV825" s="14"/>
      <c r="KW825" s="14"/>
      <c r="KX825" s="14"/>
      <c r="KY825" s="14"/>
      <c r="KZ825" s="14"/>
      <c r="LA825" s="14"/>
      <c r="LB825" s="14"/>
      <c r="LC825" s="14"/>
      <c r="LD825" s="14"/>
      <c r="LE825" s="14"/>
      <c r="LF825" s="14"/>
      <c r="LG825" s="14"/>
      <c r="LH825" s="14"/>
      <c r="LI825" s="14"/>
      <c r="LJ825" s="14"/>
      <c r="LK825" s="14"/>
      <c r="LL825" s="14"/>
      <c r="LM825" s="14"/>
      <c r="LN825" s="14"/>
      <c r="LO825" s="14"/>
      <c r="LP825" s="14"/>
      <c r="LQ825" s="14"/>
      <c r="LR825" s="14"/>
      <c r="LS825" s="14"/>
      <c r="LT825" s="14"/>
      <c r="LU825" s="14"/>
      <c r="LV825" s="14"/>
      <c r="LW825" s="14"/>
      <c r="LX825" s="14"/>
      <c r="LY825" s="14"/>
      <c r="LZ825" s="14"/>
      <c r="MA825" s="14"/>
      <c r="MB825" s="14"/>
      <c r="MC825" s="14"/>
      <c r="MD825" s="14"/>
      <c r="ME825" s="14"/>
      <c r="MF825" s="14"/>
      <c r="MG825" s="14"/>
      <c r="MH825" s="14"/>
      <c r="MI825" s="14"/>
      <c r="MJ825" s="14"/>
      <c r="MK825" s="14"/>
      <c r="ML825" s="14"/>
      <c r="MM825" s="14"/>
      <c r="MN825" s="14"/>
      <c r="MO825" s="14"/>
      <c r="MP825" s="14"/>
      <c r="MQ825" s="14"/>
      <c r="MR825" s="14"/>
      <c r="MS825" s="14"/>
      <c r="MT825" s="14"/>
      <c r="MU825" s="14"/>
      <c r="MV825" s="14"/>
      <c r="MW825" s="14"/>
      <c r="MX825" s="14"/>
      <c r="MY825" s="14"/>
      <c r="MZ825" s="14"/>
      <c r="NA825" s="14"/>
      <c r="NB825" s="14"/>
      <c r="NC825" s="14"/>
      <c r="ND825" s="14"/>
      <c r="NE825" s="14"/>
      <c r="NF825" s="14"/>
      <c r="NG825" s="14"/>
      <c r="NH825" s="14"/>
      <c r="NI825" s="14"/>
      <c r="NJ825" s="14"/>
      <c r="NK825" s="14"/>
      <c r="NL825" s="14"/>
      <c r="NM825" s="14"/>
      <c r="NN825" s="14"/>
      <c r="NO825" s="14"/>
      <c r="NP825" s="14"/>
      <c r="NQ825" s="14"/>
      <c r="NR825" s="14"/>
      <c r="NS825" s="14"/>
      <c r="NT825" s="14"/>
    </row>
    <row r="826" spans="1:384" ht="13.5" customHeight="1" x14ac:dyDescent="0.25">
      <c r="A826" s="1"/>
      <c r="B826" s="14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  <c r="IK826" s="14"/>
      <c r="IL826" s="14"/>
      <c r="IM826" s="14"/>
      <c r="IN826" s="14"/>
      <c r="IO826" s="14"/>
      <c r="IP826" s="14"/>
      <c r="IQ826" s="14"/>
      <c r="IR826" s="14"/>
      <c r="IS826" s="14"/>
      <c r="IT826" s="14"/>
      <c r="IU826" s="14"/>
      <c r="IV826" s="14"/>
      <c r="IW826" s="14"/>
      <c r="IX826" s="14"/>
      <c r="IY826" s="14"/>
      <c r="IZ826" s="14"/>
      <c r="JA826" s="14"/>
      <c r="JB826" s="14"/>
      <c r="JC826" s="14"/>
      <c r="JD826" s="14"/>
      <c r="JE826" s="14"/>
      <c r="JF826" s="14"/>
      <c r="JG826" s="14"/>
      <c r="JH826" s="14"/>
      <c r="JI826" s="14"/>
      <c r="JJ826" s="14"/>
      <c r="JK826" s="14"/>
      <c r="JL826" s="14"/>
      <c r="JM826" s="14"/>
      <c r="JN826" s="14"/>
      <c r="JO826" s="14"/>
      <c r="JP826" s="14"/>
      <c r="JQ826" s="14"/>
      <c r="JR826" s="14"/>
      <c r="JS826" s="14"/>
      <c r="JT826" s="14"/>
      <c r="JU826" s="14"/>
      <c r="JV826" s="14"/>
      <c r="JW826" s="14"/>
      <c r="JX826" s="14"/>
      <c r="JY826" s="14"/>
      <c r="JZ826" s="14"/>
      <c r="KA826" s="14"/>
      <c r="KB826" s="14"/>
      <c r="KC826" s="14"/>
      <c r="KD826" s="14"/>
      <c r="KE826" s="14"/>
      <c r="KF826" s="14"/>
      <c r="KG826" s="14"/>
      <c r="KH826" s="14"/>
      <c r="KI826" s="14"/>
      <c r="KJ826" s="14"/>
      <c r="KK826" s="14"/>
      <c r="KL826" s="14"/>
      <c r="KM826" s="14"/>
      <c r="KN826" s="14"/>
      <c r="KO826" s="14"/>
      <c r="KP826" s="14"/>
      <c r="KQ826" s="14"/>
      <c r="KR826" s="14"/>
      <c r="KS826" s="14"/>
      <c r="KT826" s="14"/>
      <c r="KU826" s="14"/>
      <c r="KV826" s="14"/>
      <c r="KW826" s="14"/>
      <c r="KX826" s="14"/>
      <c r="KY826" s="14"/>
      <c r="KZ826" s="14"/>
      <c r="LA826" s="14"/>
      <c r="LB826" s="14"/>
      <c r="LC826" s="14"/>
      <c r="LD826" s="14"/>
      <c r="LE826" s="14"/>
      <c r="LF826" s="14"/>
      <c r="LG826" s="14"/>
      <c r="LH826" s="14"/>
      <c r="LI826" s="14"/>
      <c r="LJ826" s="14"/>
      <c r="LK826" s="14"/>
      <c r="LL826" s="14"/>
      <c r="LM826" s="14"/>
      <c r="LN826" s="14"/>
      <c r="LO826" s="14"/>
      <c r="LP826" s="14"/>
      <c r="LQ826" s="14"/>
      <c r="LR826" s="14"/>
      <c r="LS826" s="14"/>
      <c r="LT826" s="14"/>
      <c r="LU826" s="14"/>
      <c r="LV826" s="14"/>
      <c r="LW826" s="14"/>
      <c r="LX826" s="14"/>
      <c r="LY826" s="14"/>
      <c r="LZ826" s="14"/>
      <c r="MA826" s="14"/>
      <c r="MB826" s="14"/>
      <c r="MC826" s="14"/>
      <c r="MD826" s="14"/>
      <c r="ME826" s="14"/>
      <c r="MF826" s="14"/>
      <c r="MG826" s="14"/>
      <c r="MH826" s="14"/>
      <c r="MI826" s="14"/>
      <c r="MJ826" s="14"/>
      <c r="MK826" s="14"/>
      <c r="ML826" s="14"/>
      <c r="MM826" s="14"/>
      <c r="MN826" s="14"/>
      <c r="MO826" s="14"/>
      <c r="MP826" s="14"/>
      <c r="MQ826" s="14"/>
      <c r="MR826" s="14"/>
      <c r="MS826" s="14"/>
      <c r="MT826" s="14"/>
      <c r="MU826" s="14"/>
      <c r="MV826" s="14"/>
      <c r="MW826" s="14"/>
      <c r="MX826" s="14"/>
      <c r="MY826" s="14"/>
      <c r="MZ826" s="14"/>
      <c r="NA826" s="14"/>
      <c r="NB826" s="14"/>
      <c r="NC826" s="14"/>
      <c r="ND826" s="14"/>
      <c r="NE826" s="14"/>
      <c r="NF826" s="14"/>
      <c r="NG826" s="14"/>
      <c r="NH826" s="14"/>
      <c r="NI826" s="14"/>
      <c r="NJ826" s="14"/>
      <c r="NK826" s="14"/>
      <c r="NL826" s="14"/>
      <c r="NM826" s="14"/>
      <c r="NN826" s="14"/>
      <c r="NO826" s="14"/>
      <c r="NP826" s="14"/>
      <c r="NQ826" s="14"/>
      <c r="NR826" s="14"/>
      <c r="NS826" s="14"/>
      <c r="NT826" s="14"/>
    </row>
    <row r="827" spans="1:384" ht="13.5" customHeight="1" x14ac:dyDescent="0.25">
      <c r="A827" s="1"/>
      <c r="B827" s="14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  <c r="IK827" s="14"/>
      <c r="IL827" s="14"/>
      <c r="IM827" s="14"/>
      <c r="IN827" s="14"/>
      <c r="IO827" s="14"/>
      <c r="IP827" s="14"/>
      <c r="IQ827" s="14"/>
      <c r="IR827" s="14"/>
      <c r="IS827" s="14"/>
      <c r="IT827" s="14"/>
      <c r="IU827" s="14"/>
      <c r="IV827" s="14"/>
      <c r="IW827" s="14"/>
      <c r="IX827" s="14"/>
      <c r="IY827" s="14"/>
      <c r="IZ827" s="14"/>
      <c r="JA827" s="14"/>
      <c r="JB827" s="14"/>
      <c r="JC827" s="14"/>
      <c r="JD827" s="14"/>
      <c r="JE827" s="14"/>
      <c r="JF827" s="14"/>
      <c r="JG827" s="14"/>
      <c r="JH827" s="14"/>
      <c r="JI827" s="14"/>
      <c r="JJ827" s="14"/>
      <c r="JK827" s="14"/>
      <c r="JL827" s="14"/>
      <c r="JM827" s="14"/>
      <c r="JN827" s="14"/>
      <c r="JO827" s="14"/>
      <c r="JP827" s="14"/>
      <c r="JQ827" s="14"/>
      <c r="JR827" s="14"/>
      <c r="JS827" s="14"/>
      <c r="JT827" s="14"/>
      <c r="JU827" s="14"/>
      <c r="JV827" s="14"/>
      <c r="JW827" s="14"/>
      <c r="JX827" s="14"/>
      <c r="JY827" s="14"/>
      <c r="JZ827" s="14"/>
      <c r="KA827" s="14"/>
      <c r="KB827" s="14"/>
      <c r="KC827" s="14"/>
      <c r="KD827" s="14"/>
      <c r="KE827" s="14"/>
      <c r="KF827" s="14"/>
      <c r="KG827" s="14"/>
      <c r="KH827" s="14"/>
      <c r="KI827" s="14"/>
      <c r="KJ827" s="14"/>
      <c r="KK827" s="14"/>
      <c r="KL827" s="14"/>
      <c r="KM827" s="14"/>
      <c r="KN827" s="14"/>
      <c r="KO827" s="14"/>
      <c r="KP827" s="14"/>
      <c r="KQ827" s="14"/>
      <c r="KR827" s="14"/>
      <c r="KS827" s="14"/>
      <c r="KT827" s="14"/>
      <c r="KU827" s="14"/>
      <c r="KV827" s="14"/>
      <c r="KW827" s="14"/>
      <c r="KX827" s="14"/>
      <c r="KY827" s="14"/>
      <c r="KZ827" s="14"/>
      <c r="LA827" s="14"/>
      <c r="LB827" s="14"/>
      <c r="LC827" s="14"/>
      <c r="LD827" s="14"/>
      <c r="LE827" s="14"/>
      <c r="LF827" s="14"/>
      <c r="LG827" s="14"/>
      <c r="LH827" s="14"/>
      <c r="LI827" s="14"/>
      <c r="LJ827" s="14"/>
      <c r="LK827" s="14"/>
      <c r="LL827" s="14"/>
      <c r="LM827" s="14"/>
      <c r="LN827" s="14"/>
      <c r="LO827" s="14"/>
      <c r="LP827" s="14"/>
      <c r="LQ827" s="14"/>
      <c r="LR827" s="14"/>
      <c r="LS827" s="14"/>
      <c r="LT827" s="14"/>
      <c r="LU827" s="14"/>
      <c r="LV827" s="14"/>
      <c r="LW827" s="14"/>
      <c r="LX827" s="14"/>
      <c r="LY827" s="14"/>
      <c r="LZ827" s="14"/>
      <c r="MA827" s="14"/>
      <c r="MB827" s="14"/>
      <c r="MC827" s="14"/>
      <c r="MD827" s="14"/>
      <c r="ME827" s="14"/>
      <c r="MF827" s="14"/>
      <c r="MG827" s="14"/>
      <c r="MH827" s="14"/>
      <c r="MI827" s="14"/>
      <c r="MJ827" s="14"/>
      <c r="MK827" s="14"/>
      <c r="ML827" s="14"/>
      <c r="MM827" s="14"/>
      <c r="MN827" s="14"/>
      <c r="MO827" s="14"/>
      <c r="MP827" s="14"/>
      <c r="MQ827" s="14"/>
      <c r="MR827" s="14"/>
      <c r="MS827" s="14"/>
      <c r="MT827" s="14"/>
      <c r="MU827" s="14"/>
      <c r="MV827" s="14"/>
      <c r="MW827" s="14"/>
      <c r="MX827" s="14"/>
      <c r="MY827" s="14"/>
      <c r="MZ827" s="14"/>
      <c r="NA827" s="14"/>
      <c r="NB827" s="14"/>
      <c r="NC827" s="14"/>
      <c r="ND827" s="14"/>
      <c r="NE827" s="14"/>
      <c r="NF827" s="14"/>
      <c r="NG827" s="14"/>
      <c r="NH827" s="14"/>
      <c r="NI827" s="14"/>
      <c r="NJ827" s="14"/>
      <c r="NK827" s="14"/>
      <c r="NL827" s="14"/>
      <c r="NM827" s="14"/>
      <c r="NN827" s="14"/>
      <c r="NO827" s="14"/>
      <c r="NP827" s="14"/>
      <c r="NQ827" s="14"/>
      <c r="NR827" s="14"/>
      <c r="NS827" s="14"/>
      <c r="NT827" s="14"/>
    </row>
    <row r="828" spans="1:384" ht="13.5" customHeight="1" x14ac:dyDescent="0.25">
      <c r="A828" s="1"/>
      <c r="B828" s="14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  <c r="IK828" s="14"/>
      <c r="IL828" s="14"/>
      <c r="IM828" s="14"/>
      <c r="IN828" s="14"/>
      <c r="IO828" s="14"/>
      <c r="IP828" s="14"/>
      <c r="IQ828" s="14"/>
      <c r="IR828" s="14"/>
      <c r="IS828" s="14"/>
      <c r="IT828" s="14"/>
      <c r="IU828" s="14"/>
      <c r="IV828" s="14"/>
      <c r="IW828" s="14"/>
      <c r="IX828" s="14"/>
      <c r="IY828" s="14"/>
      <c r="IZ828" s="14"/>
      <c r="JA828" s="14"/>
      <c r="JB828" s="14"/>
      <c r="JC828" s="14"/>
      <c r="JD828" s="14"/>
      <c r="JE828" s="14"/>
      <c r="JF828" s="14"/>
      <c r="JG828" s="14"/>
      <c r="JH828" s="14"/>
      <c r="JI828" s="14"/>
      <c r="JJ828" s="14"/>
      <c r="JK828" s="14"/>
      <c r="JL828" s="14"/>
      <c r="JM828" s="14"/>
      <c r="JN828" s="14"/>
      <c r="JO828" s="14"/>
      <c r="JP828" s="14"/>
      <c r="JQ828" s="14"/>
      <c r="JR828" s="14"/>
      <c r="JS828" s="14"/>
      <c r="JT828" s="14"/>
      <c r="JU828" s="14"/>
      <c r="JV828" s="14"/>
      <c r="JW828" s="14"/>
      <c r="JX828" s="14"/>
      <c r="JY828" s="14"/>
      <c r="JZ828" s="14"/>
      <c r="KA828" s="14"/>
      <c r="KB828" s="14"/>
      <c r="KC828" s="14"/>
      <c r="KD828" s="14"/>
      <c r="KE828" s="14"/>
      <c r="KF828" s="14"/>
      <c r="KG828" s="14"/>
      <c r="KH828" s="14"/>
      <c r="KI828" s="14"/>
      <c r="KJ828" s="14"/>
      <c r="KK828" s="14"/>
      <c r="KL828" s="14"/>
      <c r="KM828" s="14"/>
      <c r="KN828" s="14"/>
      <c r="KO828" s="14"/>
      <c r="KP828" s="14"/>
      <c r="KQ828" s="14"/>
      <c r="KR828" s="14"/>
      <c r="KS828" s="14"/>
      <c r="KT828" s="14"/>
      <c r="KU828" s="14"/>
      <c r="KV828" s="14"/>
      <c r="KW828" s="14"/>
      <c r="KX828" s="14"/>
      <c r="KY828" s="14"/>
      <c r="KZ828" s="14"/>
      <c r="LA828" s="14"/>
      <c r="LB828" s="14"/>
      <c r="LC828" s="14"/>
      <c r="LD828" s="14"/>
      <c r="LE828" s="14"/>
      <c r="LF828" s="14"/>
      <c r="LG828" s="14"/>
      <c r="LH828" s="14"/>
      <c r="LI828" s="14"/>
      <c r="LJ828" s="14"/>
      <c r="LK828" s="14"/>
      <c r="LL828" s="14"/>
      <c r="LM828" s="14"/>
      <c r="LN828" s="14"/>
      <c r="LO828" s="14"/>
      <c r="LP828" s="14"/>
      <c r="LQ828" s="14"/>
      <c r="LR828" s="14"/>
      <c r="LS828" s="14"/>
      <c r="LT828" s="14"/>
      <c r="LU828" s="14"/>
      <c r="LV828" s="14"/>
      <c r="LW828" s="14"/>
      <c r="LX828" s="14"/>
      <c r="LY828" s="14"/>
      <c r="LZ828" s="14"/>
      <c r="MA828" s="14"/>
      <c r="MB828" s="14"/>
      <c r="MC828" s="14"/>
      <c r="MD828" s="14"/>
      <c r="ME828" s="14"/>
      <c r="MF828" s="14"/>
      <c r="MG828" s="14"/>
      <c r="MH828" s="14"/>
      <c r="MI828" s="14"/>
      <c r="MJ828" s="14"/>
      <c r="MK828" s="14"/>
      <c r="ML828" s="14"/>
      <c r="MM828" s="14"/>
      <c r="MN828" s="14"/>
      <c r="MO828" s="14"/>
      <c r="MP828" s="14"/>
      <c r="MQ828" s="14"/>
      <c r="MR828" s="14"/>
      <c r="MS828" s="14"/>
      <c r="MT828" s="14"/>
      <c r="MU828" s="14"/>
      <c r="MV828" s="14"/>
      <c r="MW828" s="14"/>
      <c r="MX828" s="14"/>
      <c r="MY828" s="14"/>
      <c r="MZ828" s="14"/>
      <c r="NA828" s="14"/>
      <c r="NB828" s="14"/>
      <c r="NC828" s="14"/>
      <c r="ND828" s="14"/>
      <c r="NE828" s="14"/>
      <c r="NF828" s="14"/>
      <c r="NG828" s="14"/>
      <c r="NH828" s="14"/>
      <c r="NI828" s="14"/>
      <c r="NJ828" s="14"/>
      <c r="NK828" s="14"/>
      <c r="NL828" s="14"/>
      <c r="NM828" s="14"/>
      <c r="NN828" s="14"/>
      <c r="NO828" s="14"/>
      <c r="NP828" s="14"/>
      <c r="NQ828" s="14"/>
      <c r="NR828" s="14"/>
      <c r="NS828" s="14"/>
      <c r="NT828" s="14"/>
    </row>
    <row r="829" spans="1:384" ht="13.5" customHeight="1" x14ac:dyDescent="0.25">
      <c r="A829" s="1"/>
      <c r="B829" s="14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  <c r="IK829" s="14"/>
      <c r="IL829" s="14"/>
      <c r="IM829" s="14"/>
      <c r="IN829" s="14"/>
      <c r="IO829" s="14"/>
      <c r="IP829" s="14"/>
      <c r="IQ829" s="14"/>
      <c r="IR829" s="14"/>
      <c r="IS829" s="14"/>
      <c r="IT829" s="14"/>
      <c r="IU829" s="14"/>
      <c r="IV829" s="14"/>
      <c r="IW829" s="14"/>
      <c r="IX829" s="14"/>
      <c r="IY829" s="14"/>
      <c r="IZ829" s="14"/>
      <c r="JA829" s="14"/>
      <c r="JB829" s="14"/>
      <c r="JC829" s="14"/>
      <c r="JD829" s="14"/>
      <c r="JE829" s="14"/>
      <c r="JF829" s="14"/>
      <c r="JG829" s="14"/>
      <c r="JH829" s="14"/>
      <c r="JI829" s="14"/>
      <c r="JJ829" s="14"/>
      <c r="JK829" s="14"/>
      <c r="JL829" s="14"/>
      <c r="JM829" s="14"/>
      <c r="JN829" s="14"/>
      <c r="JO829" s="14"/>
      <c r="JP829" s="14"/>
      <c r="JQ829" s="14"/>
      <c r="JR829" s="14"/>
      <c r="JS829" s="14"/>
      <c r="JT829" s="14"/>
      <c r="JU829" s="14"/>
      <c r="JV829" s="14"/>
      <c r="JW829" s="14"/>
      <c r="JX829" s="14"/>
      <c r="JY829" s="14"/>
      <c r="JZ829" s="14"/>
      <c r="KA829" s="14"/>
      <c r="KB829" s="14"/>
      <c r="KC829" s="14"/>
      <c r="KD829" s="14"/>
      <c r="KE829" s="14"/>
      <c r="KF829" s="14"/>
      <c r="KG829" s="14"/>
      <c r="KH829" s="14"/>
      <c r="KI829" s="14"/>
      <c r="KJ829" s="14"/>
      <c r="KK829" s="14"/>
      <c r="KL829" s="14"/>
      <c r="KM829" s="14"/>
      <c r="KN829" s="14"/>
      <c r="KO829" s="14"/>
      <c r="KP829" s="14"/>
      <c r="KQ829" s="14"/>
      <c r="KR829" s="14"/>
      <c r="KS829" s="14"/>
      <c r="KT829" s="14"/>
      <c r="KU829" s="14"/>
      <c r="KV829" s="14"/>
      <c r="KW829" s="14"/>
      <c r="KX829" s="14"/>
      <c r="KY829" s="14"/>
      <c r="KZ829" s="14"/>
      <c r="LA829" s="14"/>
      <c r="LB829" s="14"/>
      <c r="LC829" s="14"/>
      <c r="LD829" s="14"/>
      <c r="LE829" s="14"/>
      <c r="LF829" s="14"/>
      <c r="LG829" s="14"/>
      <c r="LH829" s="14"/>
      <c r="LI829" s="14"/>
      <c r="LJ829" s="14"/>
      <c r="LK829" s="14"/>
      <c r="LL829" s="14"/>
      <c r="LM829" s="14"/>
      <c r="LN829" s="14"/>
      <c r="LO829" s="14"/>
      <c r="LP829" s="14"/>
      <c r="LQ829" s="14"/>
      <c r="LR829" s="14"/>
      <c r="LS829" s="14"/>
      <c r="LT829" s="14"/>
      <c r="LU829" s="14"/>
      <c r="LV829" s="14"/>
      <c r="LW829" s="14"/>
      <c r="LX829" s="14"/>
      <c r="LY829" s="14"/>
      <c r="LZ829" s="14"/>
      <c r="MA829" s="14"/>
      <c r="MB829" s="14"/>
      <c r="MC829" s="14"/>
      <c r="MD829" s="14"/>
      <c r="ME829" s="14"/>
      <c r="MF829" s="14"/>
      <c r="MG829" s="14"/>
      <c r="MH829" s="14"/>
      <c r="MI829" s="14"/>
      <c r="MJ829" s="14"/>
      <c r="MK829" s="14"/>
      <c r="ML829" s="14"/>
      <c r="MM829" s="14"/>
      <c r="MN829" s="14"/>
      <c r="MO829" s="14"/>
      <c r="MP829" s="14"/>
      <c r="MQ829" s="14"/>
      <c r="MR829" s="14"/>
      <c r="MS829" s="14"/>
      <c r="MT829" s="14"/>
      <c r="MU829" s="14"/>
      <c r="MV829" s="14"/>
      <c r="MW829" s="14"/>
      <c r="MX829" s="14"/>
      <c r="MY829" s="14"/>
      <c r="MZ829" s="14"/>
      <c r="NA829" s="14"/>
      <c r="NB829" s="14"/>
      <c r="NC829" s="14"/>
      <c r="ND829" s="14"/>
      <c r="NE829" s="14"/>
      <c r="NF829" s="14"/>
      <c r="NG829" s="14"/>
      <c r="NH829" s="14"/>
      <c r="NI829" s="14"/>
      <c r="NJ829" s="14"/>
      <c r="NK829" s="14"/>
      <c r="NL829" s="14"/>
      <c r="NM829" s="14"/>
      <c r="NN829" s="14"/>
      <c r="NO829" s="14"/>
      <c r="NP829" s="14"/>
      <c r="NQ829" s="14"/>
      <c r="NR829" s="14"/>
      <c r="NS829" s="14"/>
      <c r="NT829" s="14"/>
    </row>
    <row r="830" spans="1:384" ht="13.5" customHeight="1" x14ac:dyDescent="0.25">
      <c r="A830" s="1"/>
      <c r="B830" s="14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  <c r="IK830" s="14"/>
      <c r="IL830" s="14"/>
      <c r="IM830" s="14"/>
      <c r="IN830" s="14"/>
      <c r="IO830" s="14"/>
      <c r="IP830" s="14"/>
      <c r="IQ830" s="14"/>
      <c r="IR830" s="14"/>
      <c r="IS830" s="14"/>
      <c r="IT830" s="14"/>
      <c r="IU830" s="14"/>
      <c r="IV830" s="14"/>
      <c r="IW830" s="14"/>
      <c r="IX830" s="14"/>
      <c r="IY830" s="14"/>
      <c r="IZ830" s="14"/>
      <c r="JA830" s="14"/>
      <c r="JB830" s="14"/>
      <c r="JC830" s="14"/>
      <c r="JD830" s="14"/>
      <c r="JE830" s="14"/>
      <c r="JF830" s="14"/>
      <c r="JG830" s="14"/>
      <c r="JH830" s="14"/>
      <c r="JI830" s="14"/>
      <c r="JJ830" s="14"/>
      <c r="JK830" s="14"/>
      <c r="JL830" s="14"/>
      <c r="JM830" s="14"/>
      <c r="JN830" s="14"/>
      <c r="JO830" s="14"/>
      <c r="JP830" s="14"/>
      <c r="JQ830" s="14"/>
      <c r="JR830" s="14"/>
      <c r="JS830" s="14"/>
      <c r="JT830" s="14"/>
      <c r="JU830" s="14"/>
      <c r="JV830" s="14"/>
      <c r="JW830" s="14"/>
      <c r="JX830" s="14"/>
      <c r="JY830" s="14"/>
      <c r="JZ830" s="14"/>
      <c r="KA830" s="14"/>
      <c r="KB830" s="14"/>
      <c r="KC830" s="14"/>
      <c r="KD830" s="14"/>
      <c r="KE830" s="14"/>
      <c r="KF830" s="14"/>
      <c r="KG830" s="14"/>
      <c r="KH830" s="14"/>
      <c r="KI830" s="14"/>
      <c r="KJ830" s="14"/>
      <c r="KK830" s="14"/>
      <c r="KL830" s="14"/>
      <c r="KM830" s="14"/>
      <c r="KN830" s="14"/>
      <c r="KO830" s="14"/>
      <c r="KP830" s="14"/>
      <c r="KQ830" s="14"/>
      <c r="KR830" s="14"/>
      <c r="KS830" s="14"/>
      <c r="KT830" s="14"/>
      <c r="KU830" s="14"/>
      <c r="KV830" s="14"/>
      <c r="KW830" s="14"/>
      <c r="KX830" s="14"/>
      <c r="KY830" s="14"/>
      <c r="KZ830" s="14"/>
      <c r="LA830" s="14"/>
      <c r="LB830" s="14"/>
      <c r="LC830" s="14"/>
      <c r="LD830" s="14"/>
      <c r="LE830" s="14"/>
      <c r="LF830" s="14"/>
      <c r="LG830" s="14"/>
      <c r="LH830" s="14"/>
      <c r="LI830" s="14"/>
      <c r="LJ830" s="14"/>
      <c r="LK830" s="14"/>
      <c r="LL830" s="14"/>
      <c r="LM830" s="14"/>
      <c r="LN830" s="14"/>
      <c r="LO830" s="14"/>
      <c r="LP830" s="14"/>
      <c r="LQ830" s="14"/>
      <c r="LR830" s="14"/>
      <c r="LS830" s="14"/>
      <c r="LT830" s="14"/>
      <c r="LU830" s="14"/>
      <c r="LV830" s="14"/>
      <c r="LW830" s="14"/>
      <c r="LX830" s="14"/>
      <c r="LY830" s="14"/>
      <c r="LZ830" s="14"/>
      <c r="MA830" s="14"/>
      <c r="MB830" s="14"/>
      <c r="MC830" s="14"/>
      <c r="MD830" s="14"/>
      <c r="ME830" s="14"/>
      <c r="MF830" s="14"/>
      <c r="MG830" s="14"/>
      <c r="MH830" s="14"/>
      <c r="MI830" s="14"/>
      <c r="MJ830" s="14"/>
      <c r="MK830" s="14"/>
      <c r="ML830" s="14"/>
      <c r="MM830" s="14"/>
      <c r="MN830" s="14"/>
      <c r="MO830" s="14"/>
      <c r="MP830" s="14"/>
      <c r="MQ830" s="14"/>
      <c r="MR830" s="14"/>
      <c r="MS830" s="14"/>
      <c r="MT830" s="14"/>
      <c r="MU830" s="14"/>
      <c r="MV830" s="14"/>
      <c r="MW830" s="14"/>
      <c r="MX830" s="14"/>
      <c r="MY830" s="14"/>
      <c r="MZ830" s="14"/>
      <c r="NA830" s="14"/>
      <c r="NB830" s="14"/>
      <c r="NC830" s="14"/>
      <c r="ND830" s="14"/>
      <c r="NE830" s="14"/>
      <c r="NF830" s="14"/>
      <c r="NG830" s="14"/>
      <c r="NH830" s="14"/>
      <c r="NI830" s="14"/>
      <c r="NJ830" s="14"/>
      <c r="NK830" s="14"/>
      <c r="NL830" s="14"/>
      <c r="NM830" s="14"/>
      <c r="NN830" s="14"/>
      <c r="NO830" s="14"/>
      <c r="NP830" s="14"/>
      <c r="NQ830" s="14"/>
      <c r="NR830" s="14"/>
      <c r="NS830" s="14"/>
      <c r="NT830" s="14"/>
    </row>
    <row r="831" spans="1:384" ht="13.5" customHeight="1" x14ac:dyDescent="0.25">
      <c r="A831" s="1"/>
      <c r="B831" s="14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  <c r="IK831" s="14"/>
      <c r="IL831" s="14"/>
      <c r="IM831" s="14"/>
      <c r="IN831" s="14"/>
      <c r="IO831" s="14"/>
      <c r="IP831" s="14"/>
      <c r="IQ831" s="14"/>
      <c r="IR831" s="14"/>
      <c r="IS831" s="14"/>
      <c r="IT831" s="14"/>
      <c r="IU831" s="14"/>
      <c r="IV831" s="14"/>
      <c r="IW831" s="14"/>
      <c r="IX831" s="14"/>
      <c r="IY831" s="14"/>
      <c r="IZ831" s="14"/>
      <c r="JA831" s="14"/>
      <c r="JB831" s="14"/>
      <c r="JC831" s="14"/>
      <c r="JD831" s="14"/>
      <c r="JE831" s="14"/>
      <c r="JF831" s="14"/>
      <c r="JG831" s="14"/>
      <c r="JH831" s="14"/>
      <c r="JI831" s="14"/>
      <c r="JJ831" s="14"/>
      <c r="JK831" s="14"/>
      <c r="JL831" s="14"/>
      <c r="JM831" s="14"/>
      <c r="JN831" s="14"/>
      <c r="JO831" s="14"/>
      <c r="JP831" s="14"/>
      <c r="JQ831" s="14"/>
      <c r="JR831" s="14"/>
      <c r="JS831" s="14"/>
      <c r="JT831" s="14"/>
      <c r="JU831" s="14"/>
      <c r="JV831" s="14"/>
      <c r="JW831" s="14"/>
      <c r="JX831" s="14"/>
      <c r="JY831" s="14"/>
      <c r="JZ831" s="14"/>
      <c r="KA831" s="14"/>
      <c r="KB831" s="14"/>
      <c r="KC831" s="14"/>
      <c r="KD831" s="14"/>
      <c r="KE831" s="14"/>
      <c r="KF831" s="14"/>
      <c r="KG831" s="14"/>
      <c r="KH831" s="14"/>
      <c r="KI831" s="14"/>
      <c r="KJ831" s="14"/>
      <c r="KK831" s="14"/>
      <c r="KL831" s="14"/>
      <c r="KM831" s="14"/>
      <c r="KN831" s="14"/>
      <c r="KO831" s="14"/>
      <c r="KP831" s="14"/>
      <c r="KQ831" s="14"/>
      <c r="KR831" s="14"/>
      <c r="KS831" s="14"/>
      <c r="KT831" s="14"/>
      <c r="KU831" s="14"/>
      <c r="KV831" s="14"/>
      <c r="KW831" s="14"/>
      <c r="KX831" s="14"/>
      <c r="KY831" s="14"/>
      <c r="KZ831" s="14"/>
      <c r="LA831" s="14"/>
      <c r="LB831" s="14"/>
      <c r="LC831" s="14"/>
      <c r="LD831" s="14"/>
      <c r="LE831" s="14"/>
      <c r="LF831" s="14"/>
      <c r="LG831" s="14"/>
      <c r="LH831" s="14"/>
      <c r="LI831" s="14"/>
      <c r="LJ831" s="14"/>
      <c r="LK831" s="14"/>
      <c r="LL831" s="14"/>
      <c r="LM831" s="14"/>
      <c r="LN831" s="14"/>
      <c r="LO831" s="14"/>
      <c r="LP831" s="14"/>
      <c r="LQ831" s="14"/>
      <c r="LR831" s="14"/>
      <c r="LS831" s="14"/>
      <c r="LT831" s="14"/>
      <c r="LU831" s="14"/>
      <c r="LV831" s="14"/>
      <c r="LW831" s="14"/>
      <c r="LX831" s="14"/>
      <c r="LY831" s="14"/>
      <c r="LZ831" s="14"/>
      <c r="MA831" s="14"/>
      <c r="MB831" s="14"/>
      <c r="MC831" s="14"/>
      <c r="MD831" s="14"/>
      <c r="ME831" s="14"/>
      <c r="MF831" s="14"/>
      <c r="MG831" s="14"/>
      <c r="MH831" s="14"/>
      <c r="MI831" s="14"/>
      <c r="MJ831" s="14"/>
      <c r="MK831" s="14"/>
      <c r="ML831" s="14"/>
      <c r="MM831" s="14"/>
      <c r="MN831" s="14"/>
      <c r="MO831" s="14"/>
      <c r="MP831" s="14"/>
      <c r="MQ831" s="14"/>
      <c r="MR831" s="14"/>
      <c r="MS831" s="14"/>
      <c r="MT831" s="14"/>
      <c r="MU831" s="14"/>
      <c r="MV831" s="14"/>
      <c r="MW831" s="14"/>
      <c r="MX831" s="14"/>
      <c r="MY831" s="14"/>
      <c r="MZ831" s="14"/>
      <c r="NA831" s="14"/>
      <c r="NB831" s="14"/>
      <c r="NC831" s="14"/>
      <c r="ND831" s="14"/>
      <c r="NE831" s="14"/>
      <c r="NF831" s="14"/>
      <c r="NG831" s="14"/>
      <c r="NH831" s="14"/>
      <c r="NI831" s="14"/>
      <c r="NJ831" s="14"/>
      <c r="NK831" s="14"/>
      <c r="NL831" s="14"/>
      <c r="NM831" s="14"/>
      <c r="NN831" s="14"/>
      <c r="NO831" s="14"/>
      <c r="NP831" s="14"/>
      <c r="NQ831" s="14"/>
      <c r="NR831" s="14"/>
      <c r="NS831" s="14"/>
      <c r="NT831" s="14"/>
    </row>
    <row r="832" spans="1:384" ht="13.5" customHeight="1" x14ac:dyDescent="0.25">
      <c r="A832" s="1"/>
      <c r="B832" s="14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  <c r="IK832" s="14"/>
      <c r="IL832" s="14"/>
      <c r="IM832" s="14"/>
      <c r="IN832" s="14"/>
      <c r="IO832" s="14"/>
      <c r="IP832" s="14"/>
      <c r="IQ832" s="14"/>
      <c r="IR832" s="14"/>
      <c r="IS832" s="14"/>
      <c r="IT832" s="14"/>
      <c r="IU832" s="14"/>
      <c r="IV832" s="14"/>
      <c r="IW832" s="14"/>
      <c r="IX832" s="14"/>
      <c r="IY832" s="14"/>
      <c r="IZ832" s="14"/>
      <c r="JA832" s="14"/>
      <c r="JB832" s="14"/>
      <c r="JC832" s="14"/>
      <c r="JD832" s="14"/>
      <c r="JE832" s="14"/>
      <c r="JF832" s="14"/>
      <c r="JG832" s="14"/>
      <c r="JH832" s="14"/>
      <c r="JI832" s="14"/>
      <c r="JJ832" s="14"/>
      <c r="JK832" s="14"/>
      <c r="JL832" s="14"/>
      <c r="JM832" s="14"/>
      <c r="JN832" s="14"/>
      <c r="JO832" s="14"/>
      <c r="JP832" s="14"/>
      <c r="JQ832" s="14"/>
      <c r="JR832" s="14"/>
      <c r="JS832" s="14"/>
      <c r="JT832" s="14"/>
      <c r="JU832" s="14"/>
      <c r="JV832" s="14"/>
      <c r="JW832" s="14"/>
      <c r="JX832" s="14"/>
      <c r="JY832" s="14"/>
      <c r="JZ832" s="14"/>
      <c r="KA832" s="14"/>
      <c r="KB832" s="14"/>
      <c r="KC832" s="14"/>
      <c r="KD832" s="14"/>
      <c r="KE832" s="14"/>
      <c r="KF832" s="14"/>
      <c r="KG832" s="14"/>
      <c r="KH832" s="14"/>
      <c r="KI832" s="14"/>
      <c r="KJ832" s="14"/>
      <c r="KK832" s="14"/>
      <c r="KL832" s="14"/>
      <c r="KM832" s="14"/>
      <c r="KN832" s="14"/>
      <c r="KO832" s="14"/>
      <c r="KP832" s="14"/>
      <c r="KQ832" s="14"/>
      <c r="KR832" s="14"/>
      <c r="KS832" s="14"/>
      <c r="KT832" s="14"/>
      <c r="KU832" s="14"/>
      <c r="KV832" s="14"/>
      <c r="KW832" s="14"/>
      <c r="KX832" s="14"/>
      <c r="KY832" s="14"/>
      <c r="KZ832" s="14"/>
      <c r="LA832" s="14"/>
      <c r="LB832" s="14"/>
      <c r="LC832" s="14"/>
      <c r="LD832" s="14"/>
      <c r="LE832" s="14"/>
      <c r="LF832" s="14"/>
      <c r="LG832" s="14"/>
      <c r="LH832" s="14"/>
      <c r="LI832" s="14"/>
      <c r="LJ832" s="14"/>
      <c r="LK832" s="14"/>
      <c r="LL832" s="14"/>
      <c r="LM832" s="14"/>
      <c r="LN832" s="14"/>
      <c r="LO832" s="14"/>
      <c r="LP832" s="14"/>
      <c r="LQ832" s="14"/>
      <c r="LR832" s="14"/>
      <c r="LS832" s="14"/>
      <c r="LT832" s="14"/>
      <c r="LU832" s="14"/>
      <c r="LV832" s="14"/>
      <c r="LW832" s="14"/>
      <c r="LX832" s="14"/>
      <c r="LY832" s="14"/>
      <c r="LZ832" s="14"/>
      <c r="MA832" s="14"/>
      <c r="MB832" s="14"/>
      <c r="MC832" s="14"/>
      <c r="MD832" s="14"/>
      <c r="ME832" s="14"/>
      <c r="MF832" s="14"/>
      <c r="MG832" s="14"/>
      <c r="MH832" s="14"/>
      <c r="MI832" s="14"/>
      <c r="MJ832" s="14"/>
      <c r="MK832" s="14"/>
      <c r="ML832" s="14"/>
      <c r="MM832" s="14"/>
      <c r="MN832" s="14"/>
      <c r="MO832" s="14"/>
      <c r="MP832" s="14"/>
      <c r="MQ832" s="14"/>
      <c r="MR832" s="14"/>
      <c r="MS832" s="14"/>
      <c r="MT832" s="14"/>
      <c r="MU832" s="14"/>
      <c r="MV832" s="14"/>
      <c r="MW832" s="14"/>
      <c r="MX832" s="14"/>
      <c r="MY832" s="14"/>
      <c r="MZ832" s="14"/>
      <c r="NA832" s="14"/>
      <c r="NB832" s="14"/>
      <c r="NC832" s="14"/>
      <c r="ND832" s="14"/>
      <c r="NE832" s="14"/>
      <c r="NF832" s="14"/>
      <c r="NG832" s="14"/>
      <c r="NH832" s="14"/>
      <c r="NI832" s="14"/>
      <c r="NJ832" s="14"/>
      <c r="NK832" s="14"/>
      <c r="NL832" s="14"/>
      <c r="NM832" s="14"/>
      <c r="NN832" s="14"/>
      <c r="NO832" s="14"/>
      <c r="NP832" s="14"/>
      <c r="NQ832" s="14"/>
      <c r="NR832" s="14"/>
      <c r="NS832" s="14"/>
      <c r="NT832" s="14"/>
    </row>
    <row r="833" spans="1:384" ht="13.5" customHeight="1" x14ac:dyDescent="0.25">
      <c r="A833" s="1"/>
      <c r="B833" s="14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  <c r="IK833" s="14"/>
      <c r="IL833" s="14"/>
      <c r="IM833" s="14"/>
      <c r="IN833" s="14"/>
      <c r="IO833" s="14"/>
      <c r="IP833" s="14"/>
      <c r="IQ833" s="14"/>
      <c r="IR833" s="14"/>
      <c r="IS833" s="14"/>
      <c r="IT833" s="14"/>
      <c r="IU833" s="14"/>
      <c r="IV833" s="14"/>
      <c r="IW833" s="14"/>
      <c r="IX833" s="14"/>
      <c r="IY833" s="14"/>
      <c r="IZ833" s="14"/>
      <c r="JA833" s="14"/>
      <c r="JB833" s="14"/>
      <c r="JC833" s="14"/>
      <c r="JD833" s="14"/>
      <c r="JE833" s="14"/>
      <c r="JF833" s="14"/>
      <c r="JG833" s="14"/>
      <c r="JH833" s="14"/>
      <c r="JI833" s="14"/>
      <c r="JJ833" s="14"/>
      <c r="JK833" s="14"/>
      <c r="JL833" s="14"/>
      <c r="JM833" s="14"/>
      <c r="JN833" s="14"/>
      <c r="JO833" s="14"/>
      <c r="JP833" s="14"/>
      <c r="JQ833" s="14"/>
      <c r="JR833" s="14"/>
      <c r="JS833" s="14"/>
      <c r="JT833" s="14"/>
      <c r="JU833" s="14"/>
      <c r="JV833" s="14"/>
      <c r="JW833" s="14"/>
      <c r="JX833" s="14"/>
      <c r="JY833" s="14"/>
      <c r="JZ833" s="14"/>
      <c r="KA833" s="14"/>
      <c r="KB833" s="14"/>
      <c r="KC833" s="14"/>
      <c r="KD833" s="14"/>
      <c r="KE833" s="14"/>
      <c r="KF833" s="14"/>
      <c r="KG833" s="14"/>
      <c r="KH833" s="14"/>
      <c r="KI833" s="14"/>
      <c r="KJ833" s="14"/>
      <c r="KK833" s="14"/>
      <c r="KL833" s="14"/>
      <c r="KM833" s="14"/>
      <c r="KN833" s="14"/>
      <c r="KO833" s="14"/>
      <c r="KP833" s="14"/>
      <c r="KQ833" s="14"/>
      <c r="KR833" s="14"/>
      <c r="KS833" s="14"/>
      <c r="KT833" s="14"/>
      <c r="KU833" s="14"/>
      <c r="KV833" s="14"/>
      <c r="KW833" s="14"/>
      <c r="KX833" s="14"/>
      <c r="KY833" s="14"/>
      <c r="KZ833" s="14"/>
      <c r="LA833" s="14"/>
      <c r="LB833" s="14"/>
      <c r="LC833" s="14"/>
      <c r="LD833" s="14"/>
      <c r="LE833" s="14"/>
      <c r="LF833" s="14"/>
      <c r="LG833" s="14"/>
      <c r="LH833" s="14"/>
      <c r="LI833" s="14"/>
      <c r="LJ833" s="14"/>
      <c r="LK833" s="14"/>
      <c r="LL833" s="14"/>
      <c r="LM833" s="14"/>
      <c r="LN833" s="14"/>
      <c r="LO833" s="14"/>
      <c r="LP833" s="14"/>
      <c r="LQ833" s="14"/>
      <c r="LR833" s="14"/>
      <c r="LS833" s="14"/>
      <c r="LT833" s="14"/>
      <c r="LU833" s="14"/>
      <c r="LV833" s="14"/>
      <c r="LW833" s="14"/>
      <c r="LX833" s="14"/>
      <c r="LY833" s="14"/>
      <c r="LZ833" s="14"/>
      <c r="MA833" s="14"/>
      <c r="MB833" s="14"/>
      <c r="MC833" s="14"/>
      <c r="MD833" s="14"/>
      <c r="ME833" s="14"/>
      <c r="MF833" s="14"/>
      <c r="MG833" s="14"/>
      <c r="MH833" s="14"/>
      <c r="MI833" s="14"/>
      <c r="MJ833" s="14"/>
      <c r="MK833" s="14"/>
      <c r="ML833" s="14"/>
      <c r="MM833" s="14"/>
      <c r="MN833" s="14"/>
      <c r="MO833" s="14"/>
      <c r="MP833" s="14"/>
      <c r="MQ833" s="14"/>
      <c r="MR833" s="14"/>
      <c r="MS833" s="14"/>
      <c r="MT833" s="14"/>
      <c r="MU833" s="14"/>
      <c r="MV833" s="14"/>
      <c r="MW833" s="14"/>
      <c r="MX833" s="14"/>
      <c r="MY833" s="14"/>
      <c r="MZ833" s="14"/>
      <c r="NA833" s="14"/>
      <c r="NB833" s="14"/>
      <c r="NC833" s="14"/>
      <c r="ND833" s="14"/>
      <c r="NE833" s="14"/>
      <c r="NF833" s="14"/>
      <c r="NG833" s="14"/>
      <c r="NH833" s="14"/>
      <c r="NI833" s="14"/>
      <c r="NJ833" s="14"/>
      <c r="NK833" s="14"/>
      <c r="NL833" s="14"/>
      <c r="NM833" s="14"/>
      <c r="NN833" s="14"/>
      <c r="NO833" s="14"/>
      <c r="NP833" s="14"/>
      <c r="NQ833" s="14"/>
      <c r="NR833" s="14"/>
      <c r="NS833" s="14"/>
      <c r="NT833" s="14"/>
    </row>
    <row r="834" spans="1:384" ht="13.5" customHeight="1" x14ac:dyDescent="0.25">
      <c r="A834" s="1"/>
      <c r="B834" s="14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  <c r="IK834" s="14"/>
      <c r="IL834" s="14"/>
      <c r="IM834" s="14"/>
      <c r="IN834" s="14"/>
      <c r="IO834" s="14"/>
      <c r="IP834" s="14"/>
      <c r="IQ834" s="14"/>
      <c r="IR834" s="14"/>
      <c r="IS834" s="14"/>
      <c r="IT834" s="14"/>
      <c r="IU834" s="14"/>
      <c r="IV834" s="14"/>
      <c r="IW834" s="14"/>
      <c r="IX834" s="14"/>
      <c r="IY834" s="14"/>
      <c r="IZ834" s="14"/>
      <c r="JA834" s="14"/>
      <c r="JB834" s="14"/>
      <c r="JC834" s="14"/>
      <c r="JD834" s="14"/>
      <c r="JE834" s="14"/>
      <c r="JF834" s="14"/>
      <c r="JG834" s="14"/>
      <c r="JH834" s="14"/>
      <c r="JI834" s="14"/>
      <c r="JJ834" s="14"/>
      <c r="JK834" s="14"/>
      <c r="JL834" s="14"/>
      <c r="JM834" s="14"/>
      <c r="JN834" s="14"/>
      <c r="JO834" s="14"/>
      <c r="JP834" s="14"/>
      <c r="JQ834" s="14"/>
      <c r="JR834" s="14"/>
      <c r="JS834" s="14"/>
      <c r="JT834" s="14"/>
      <c r="JU834" s="14"/>
      <c r="JV834" s="14"/>
      <c r="JW834" s="14"/>
      <c r="JX834" s="14"/>
      <c r="JY834" s="14"/>
      <c r="JZ834" s="14"/>
      <c r="KA834" s="14"/>
      <c r="KB834" s="14"/>
      <c r="KC834" s="14"/>
      <c r="KD834" s="14"/>
      <c r="KE834" s="14"/>
      <c r="KF834" s="14"/>
      <c r="KG834" s="14"/>
      <c r="KH834" s="14"/>
      <c r="KI834" s="14"/>
      <c r="KJ834" s="14"/>
      <c r="KK834" s="14"/>
      <c r="KL834" s="14"/>
      <c r="KM834" s="14"/>
      <c r="KN834" s="14"/>
      <c r="KO834" s="14"/>
      <c r="KP834" s="14"/>
      <c r="KQ834" s="14"/>
      <c r="KR834" s="14"/>
      <c r="KS834" s="14"/>
      <c r="KT834" s="14"/>
      <c r="KU834" s="14"/>
      <c r="KV834" s="14"/>
      <c r="KW834" s="14"/>
      <c r="KX834" s="14"/>
      <c r="KY834" s="14"/>
      <c r="KZ834" s="14"/>
      <c r="LA834" s="14"/>
      <c r="LB834" s="14"/>
      <c r="LC834" s="14"/>
      <c r="LD834" s="14"/>
      <c r="LE834" s="14"/>
      <c r="LF834" s="14"/>
      <c r="LG834" s="14"/>
      <c r="LH834" s="14"/>
      <c r="LI834" s="14"/>
      <c r="LJ834" s="14"/>
      <c r="LK834" s="14"/>
      <c r="LL834" s="14"/>
      <c r="LM834" s="14"/>
      <c r="LN834" s="14"/>
      <c r="LO834" s="14"/>
      <c r="LP834" s="14"/>
      <c r="LQ834" s="14"/>
      <c r="LR834" s="14"/>
      <c r="LS834" s="14"/>
      <c r="LT834" s="14"/>
      <c r="LU834" s="14"/>
      <c r="LV834" s="14"/>
      <c r="LW834" s="14"/>
      <c r="LX834" s="14"/>
      <c r="LY834" s="14"/>
      <c r="LZ834" s="14"/>
      <c r="MA834" s="14"/>
      <c r="MB834" s="14"/>
      <c r="MC834" s="14"/>
      <c r="MD834" s="14"/>
      <c r="ME834" s="14"/>
      <c r="MF834" s="14"/>
      <c r="MG834" s="14"/>
      <c r="MH834" s="14"/>
      <c r="MI834" s="14"/>
      <c r="MJ834" s="14"/>
      <c r="MK834" s="14"/>
      <c r="ML834" s="14"/>
      <c r="MM834" s="14"/>
      <c r="MN834" s="14"/>
      <c r="MO834" s="14"/>
      <c r="MP834" s="14"/>
      <c r="MQ834" s="14"/>
      <c r="MR834" s="14"/>
      <c r="MS834" s="14"/>
      <c r="MT834" s="14"/>
      <c r="MU834" s="14"/>
      <c r="MV834" s="14"/>
      <c r="MW834" s="14"/>
      <c r="MX834" s="14"/>
      <c r="MY834" s="14"/>
      <c r="MZ834" s="14"/>
      <c r="NA834" s="14"/>
      <c r="NB834" s="14"/>
      <c r="NC834" s="14"/>
      <c r="ND834" s="14"/>
      <c r="NE834" s="14"/>
      <c r="NF834" s="14"/>
      <c r="NG834" s="14"/>
      <c r="NH834" s="14"/>
      <c r="NI834" s="14"/>
      <c r="NJ834" s="14"/>
      <c r="NK834" s="14"/>
      <c r="NL834" s="14"/>
      <c r="NM834" s="14"/>
      <c r="NN834" s="14"/>
      <c r="NO834" s="14"/>
      <c r="NP834" s="14"/>
      <c r="NQ834" s="14"/>
      <c r="NR834" s="14"/>
      <c r="NS834" s="14"/>
      <c r="NT834" s="14"/>
    </row>
    <row r="835" spans="1:384" ht="13.5" customHeight="1" x14ac:dyDescent="0.25">
      <c r="A835" s="1"/>
      <c r="B835" s="14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</row>
    <row r="836" spans="1:384" ht="13.5" customHeight="1" x14ac:dyDescent="0.25">
      <c r="A836" s="1"/>
      <c r="B836" s="14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</row>
    <row r="837" spans="1:384" ht="13.5" customHeight="1" x14ac:dyDescent="0.25">
      <c r="A837" s="1"/>
      <c r="B837" s="14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</row>
    <row r="838" spans="1:384" ht="13.5" customHeight="1" x14ac:dyDescent="0.25">
      <c r="A838" s="1"/>
      <c r="B838" s="14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  <c r="IK838" s="14"/>
      <c r="IL838" s="14"/>
      <c r="IM838" s="14"/>
      <c r="IN838" s="14"/>
      <c r="IO838" s="14"/>
      <c r="IP838" s="14"/>
      <c r="IQ838" s="14"/>
      <c r="IR838" s="14"/>
      <c r="IS838" s="14"/>
      <c r="IT838" s="14"/>
      <c r="IU838" s="14"/>
      <c r="IV838" s="14"/>
      <c r="IW838" s="14"/>
      <c r="IX838" s="14"/>
      <c r="IY838" s="14"/>
      <c r="IZ838" s="14"/>
      <c r="JA838" s="14"/>
      <c r="JB838" s="14"/>
      <c r="JC838" s="14"/>
      <c r="JD838" s="14"/>
      <c r="JE838" s="14"/>
      <c r="JF838" s="14"/>
      <c r="JG838" s="14"/>
      <c r="JH838" s="14"/>
      <c r="JI838" s="14"/>
      <c r="JJ838" s="14"/>
      <c r="JK838" s="14"/>
      <c r="JL838" s="14"/>
      <c r="JM838" s="14"/>
      <c r="JN838" s="14"/>
      <c r="JO838" s="14"/>
      <c r="JP838" s="14"/>
      <c r="JQ838" s="14"/>
      <c r="JR838" s="14"/>
      <c r="JS838" s="14"/>
      <c r="JT838" s="14"/>
      <c r="JU838" s="14"/>
      <c r="JV838" s="14"/>
      <c r="JW838" s="14"/>
      <c r="JX838" s="14"/>
      <c r="JY838" s="14"/>
      <c r="JZ838" s="14"/>
      <c r="KA838" s="14"/>
      <c r="KB838" s="14"/>
      <c r="KC838" s="14"/>
      <c r="KD838" s="14"/>
      <c r="KE838" s="14"/>
      <c r="KF838" s="14"/>
      <c r="KG838" s="14"/>
      <c r="KH838" s="14"/>
      <c r="KI838" s="14"/>
      <c r="KJ838" s="14"/>
      <c r="KK838" s="14"/>
      <c r="KL838" s="14"/>
      <c r="KM838" s="14"/>
      <c r="KN838" s="14"/>
      <c r="KO838" s="14"/>
      <c r="KP838" s="14"/>
      <c r="KQ838" s="14"/>
      <c r="KR838" s="14"/>
      <c r="KS838" s="14"/>
      <c r="KT838" s="14"/>
      <c r="KU838" s="14"/>
      <c r="KV838" s="14"/>
      <c r="KW838" s="14"/>
      <c r="KX838" s="14"/>
      <c r="KY838" s="14"/>
      <c r="KZ838" s="14"/>
      <c r="LA838" s="14"/>
      <c r="LB838" s="14"/>
      <c r="LC838" s="14"/>
      <c r="LD838" s="14"/>
      <c r="LE838" s="14"/>
      <c r="LF838" s="14"/>
      <c r="LG838" s="14"/>
      <c r="LH838" s="14"/>
      <c r="LI838" s="14"/>
      <c r="LJ838" s="14"/>
      <c r="LK838" s="14"/>
      <c r="LL838" s="14"/>
      <c r="LM838" s="14"/>
      <c r="LN838" s="14"/>
      <c r="LO838" s="14"/>
      <c r="LP838" s="14"/>
      <c r="LQ838" s="14"/>
      <c r="LR838" s="14"/>
      <c r="LS838" s="14"/>
      <c r="LT838" s="14"/>
      <c r="LU838" s="14"/>
      <c r="LV838" s="14"/>
      <c r="LW838" s="14"/>
      <c r="LX838" s="14"/>
      <c r="LY838" s="14"/>
      <c r="LZ838" s="14"/>
      <c r="MA838" s="14"/>
      <c r="MB838" s="14"/>
      <c r="MC838" s="14"/>
      <c r="MD838" s="14"/>
      <c r="ME838" s="14"/>
      <c r="MF838" s="14"/>
      <c r="MG838" s="14"/>
      <c r="MH838" s="14"/>
      <c r="MI838" s="14"/>
      <c r="MJ838" s="14"/>
      <c r="MK838" s="14"/>
      <c r="ML838" s="14"/>
      <c r="MM838" s="14"/>
      <c r="MN838" s="14"/>
      <c r="MO838" s="14"/>
      <c r="MP838" s="14"/>
      <c r="MQ838" s="14"/>
      <c r="MR838" s="14"/>
      <c r="MS838" s="14"/>
      <c r="MT838" s="14"/>
      <c r="MU838" s="14"/>
      <c r="MV838" s="14"/>
      <c r="MW838" s="14"/>
      <c r="MX838" s="14"/>
      <c r="MY838" s="14"/>
      <c r="MZ838" s="14"/>
      <c r="NA838" s="14"/>
      <c r="NB838" s="14"/>
      <c r="NC838" s="14"/>
      <c r="ND838" s="14"/>
      <c r="NE838" s="14"/>
      <c r="NF838" s="14"/>
      <c r="NG838" s="14"/>
      <c r="NH838" s="14"/>
      <c r="NI838" s="14"/>
      <c r="NJ838" s="14"/>
      <c r="NK838" s="14"/>
      <c r="NL838" s="14"/>
      <c r="NM838" s="14"/>
      <c r="NN838" s="14"/>
      <c r="NO838" s="14"/>
      <c r="NP838" s="14"/>
      <c r="NQ838" s="14"/>
      <c r="NR838" s="14"/>
      <c r="NS838" s="14"/>
      <c r="NT838" s="14"/>
    </row>
    <row r="839" spans="1:384" ht="13.5" customHeight="1" x14ac:dyDescent="0.25">
      <c r="A839" s="1"/>
      <c r="B839" s="14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  <c r="IK839" s="14"/>
      <c r="IL839" s="14"/>
      <c r="IM839" s="14"/>
      <c r="IN839" s="14"/>
      <c r="IO839" s="14"/>
      <c r="IP839" s="14"/>
      <c r="IQ839" s="14"/>
      <c r="IR839" s="14"/>
      <c r="IS839" s="14"/>
      <c r="IT839" s="14"/>
      <c r="IU839" s="14"/>
      <c r="IV839" s="14"/>
      <c r="IW839" s="14"/>
      <c r="IX839" s="14"/>
      <c r="IY839" s="14"/>
      <c r="IZ839" s="14"/>
      <c r="JA839" s="14"/>
      <c r="JB839" s="14"/>
      <c r="JC839" s="14"/>
      <c r="JD839" s="14"/>
      <c r="JE839" s="14"/>
      <c r="JF839" s="14"/>
      <c r="JG839" s="14"/>
      <c r="JH839" s="14"/>
      <c r="JI839" s="14"/>
      <c r="JJ839" s="14"/>
      <c r="JK839" s="14"/>
      <c r="JL839" s="14"/>
      <c r="JM839" s="14"/>
      <c r="JN839" s="14"/>
      <c r="JO839" s="14"/>
      <c r="JP839" s="14"/>
      <c r="JQ839" s="14"/>
      <c r="JR839" s="14"/>
      <c r="JS839" s="14"/>
      <c r="JT839" s="14"/>
      <c r="JU839" s="14"/>
      <c r="JV839" s="14"/>
      <c r="JW839" s="14"/>
      <c r="JX839" s="14"/>
      <c r="JY839" s="14"/>
      <c r="JZ839" s="14"/>
      <c r="KA839" s="14"/>
      <c r="KB839" s="14"/>
      <c r="KC839" s="14"/>
      <c r="KD839" s="14"/>
      <c r="KE839" s="14"/>
      <c r="KF839" s="14"/>
      <c r="KG839" s="14"/>
      <c r="KH839" s="14"/>
      <c r="KI839" s="14"/>
      <c r="KJ839" s="14"/>
      <c r="KK839" s="14"/>
      <c r="KL839" s="14"/>
      <c r="KM839" s="14"/>
      <c r="KN839" s="14"/>
      <c r="KO839" s="14"/>
      <c r="KP839" s="14"/>
      <c r="KQ839" s="14"/>
      <c r="KR839" s="14"/>
      <c r="KS839" s="14"/>
      <c r="KT839" s="14"/>
      <c r="KU839" s="14"/>
      <c r="KV839" s="14"/>
      <c r="KW839" s="14"/>
      <c r="KX839" s="14"/>
      <c r="KY839" s="14"/>
      <c r="KZ839" s="14"/>
      <c r="LA839" s="14"/>
      <c r="LB839" s="14"/>
      <c r="LC839" s="14"/>
      <c r="LD839" s="14"/>
      <c r="LE839" s="14"/>
      <c r="LF839" s="14"/>
      <c r="LG839" s="14"/>
      <c r="LH839" s="14"/>
      <c r="LI839" s="14"/>
      <c r="LJ839" s="14"/>
      <c r="LK839" s="14"/>
      <c r="LL839" s="14"/>
      <c r="LM839" s="14"/>
      <c r="LN839" s="14"/>
      <c r="LO839" s="14"/>
      <c r="LP839" s="14"/>
      <c r="LQ839" s="14"/>
      <c r="LR839" s="14"/>
      <c r="LS839" s="14"/>
      <c r="LT839" s="14"/>
      <c r="LU839" s="14"/>
      <c r="LV839" s="14"/>
      <c r="LW839" s="14"/>
      <c r="LX839" s="14"/>
      <c r="LY839" s="14"/>
      <c r="LZ839" s="14"/>
      <c r="MA839" s="14"/>
      <c r="MB839" s="14"/>
      <c r="MC839" s="14"/>
      <c r="MD839" s="14"/>
      <c r="ME839" s="14"/>
      <c r="MF839" s="14"/>
      <c r="MG839" s="14"/>
      <c r="MH839" s="14"/>
      <c r="MI839" s="14"/>
      <c r="MJ839" s="14"/>
      <c r="MK839" s="14"/>
      <c r="ML839" s="14"/>
      <c r="MM839" s="14"/>
      <c r="MN839" s="14"/>
      <c r="MO839" s="14"/>
      <c r="MP839" s="14"/>
      <c r="MQ839" s="14"/>
      <c r="MR839" s="14"/>
      <c r="MS839" s="14"/>
      <c r="MT839" s="14"/>
      <c r="MU839" s="14"/>
      <c r="MV839" s="14"/>
      <c r="MW839" s="14"/>
      <c r="MX839" s="14"/>
      <c r="MY839" s="14"/>
      <c r="MZ839" s="14"/>
      <c r="NA839" s="14"/>
      <c r="NB839" s="14"/>
      <c r="NC839" s="14"/>
      <c r="ND839" s="14"/>
      <c r="NE839" s="14"/>
      <c r="NF839" s="14"/>
      <c r="NG839" s="14"/>
      <c r="NH839" s="14"/>
      <c r="NI839" s="14"/>
      <c r="NJ839" s="14"/>
      <c r="NK839" s="14"/>
      <c r="NL839" s="14"/>
      <c r="NM839" s="14"/>
      <c r="NN839" s="14"/>
      <c r="NO839" s="14"/>
      <c r="NP839" s="14"/>
      <c r="NQ839" s="14"/>
      <c r="NR839" s="14"/>
      <c r="NS839" s="14"/>
      <c r="NT839" s="14"/>
    </row>
    <row r="840" spans="1:384" ht="13.5" customHeight="1" x14ac:dyDescent="0.25">
      <c r="A840" s="1"/>
      <c r="B840" s="14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  <c r="IY840" s="14"/>
      <c r="IZ840" s="14"/>
      <c r="JA840" s="14"/>
      <c r="JB840" s="14"/>
      <c r="JC840" s="14"/>
      <c r="JD840" s="14"/>
      <c r="JE840" s="14"/>
      <c r="JF840" s="14"/>
      <c r="JG840" s="14"/>
      <c r="JH840" s="14"/>
      <c r="JI840" s="14"/>
      <c r="JJ840" s="14"/>
      <c r="JK840" s="14"/>
      <c r="JL840" s="14"/>
      <c r="JM840" s="14"/>
      <c r="JN840" s="14"/>
      <c r="JO840" s="14"/>
      <c r="JP840" s="14"/>
      <c r="JQ840" s="14"/>
      <c r="JR840" s="14"/>
      <c r="JS840" s="14"/>
      <c r="JT840" s="14"/>
      <c r="JU840" s="14"/>
      <c r="JV840" s="14"/>
      <c r="JW840" s="14"/>
      <c r="JX840" s="14"/>
      <c r="JY840" s="14"/>
      <c r="JZ840" s="14"/>
      <c r="KA840" s="14"/>
      <c r="KB840" s="14"/>
      <c r="KC840" s="14"/>
      <c r="KD840" s="14"/>
      <c r="KE840" s="14"/>
      <c r="KF840" s="14"/>
      <c r="KG840" s="14"/>
      <c r="KH840" s="14"/>
      <c r="KI840" s="14"/>
      <c r="KJ840" s="14"/>
      <c r="KK840" s="14"/>
      <c r="KL840" s="14"/>
      <c r="KM840" s="14"/>
      <c r="KN840" s="14"/>
      <c r="KO840" s="14"/>
      <c r="KP840" s="14"/>
      <c r="KQ840" s="14"/>
      <c r="KR840" s="14"/>
      <c r="KS840" s="14"/>
      <c r="KT840" s="14"/>
      <c r="KU840" s="14"/>
      <c r="KV840" s="14"/>
      <c r="KW840" s="14"/>
      <c r="KX840" s="14"/>
      <c r="KY840" s="14"/>
      <c r="KZ840" s="14"/>
      <c r="LA840" s="14"/>
      <c r="LB840" s="14"/>
      <c r="LC840" s="14"/>
      <c r="LD840" s="14"/>
      <c r="LE840" s="14"/>
      <c r="LF840" s="14"/>
      <c r="LG840" s="14"/>
      <c r="LH840" s="14"/>
      <c r="LI840" s="14"/>
      <c r="LJ840" s="14"/>
      <c r="LK840" s="14"/>
      <c r="LL840" s="14"/>
      <c r="LM840" s="14"/>
      <c r="LN840" s="14"/>
      <c r="LO840" s="14"/>
      <c r="LP840" s="14"/>
      <c r="LQ840" s="14"/>
      <c r="LR840" s="14"/>
      <c r="LS840" s="14"/>
      <c r="LT840" s="14"/>
      <c r="LU840" s="14"/>
      <c r="LV840" s="14"/>
      <c r="LW840" s="14"/>
      <c r="LX840" s="14"/>
      <c r="LY840" s="14"/>
      <c r="LZ840" s="14"/>
      <c r="MA840" s="14"/>
      <c r="MB840" s="14"/>
      <c r="MC840" s="14"/>
      <c r="MD840" s="14"/>
      <c r="ME840" s="14"/>
      <c r="MF840" s="14"/>
      <c r="MG840" s="14"/>
      <c r="MH840" s="14"/>
      <c r="MI840" s="14"/>
      <c r="MJ840" s="14"/>
      <c r="MK840" s="14"/>
      <c r="ML840" s="14"/>
      <c r="MM840" s="14"/>
      <c r="MN840" s="14"/>
      <c r="MO840" s="14"/>
      <c r="MP840" s="14"/>
      <c r="MQ840" s="14"/>
      <c r="MR840" s="14"/>
      <c r="MS840" s="14"/>
      <c r="MT840" s="14"/>
      <c r="MU840" s="14"/>
      <c r="MV840" s="14"/>
      <c r="MW840" s="14"/>
      <c r="MX840" s="14"/>
      <c r="MY840" s="14"/>
      <c r="MZ840" s="14"/>
      <c r="NA840" s="14"/>
      <c r="NB840" s="14"/>
      <c r="NC840" s="14"/>
      <c r="ND840" s="14"/>
      <c r="NE840" s="14"/>
      <c r="NF840" s="14"/>
      <c r="NG840" s="14"/>
      <c r="NH840" s="14"/>
      <c r="NI840" s="14"/>
      <c r="NJ840" s="14"/>
      <c r="NK840" s="14"/>
      <c r="NL840" s="14"/>
      <c r="NM840" s="14"/>
      <c r="NN840" s="14"/>
      <c r="NO840" s="14"/>
      <c r="NP840" s="14"/>
      <c r="NQ840" s="14"/>
      <c r="NR840" s="14"/>
      <c r="NS840" s="14"/>
      <c r="NT840" s="14"/>
    </row>
    <row r="841" spans="1:384" ht="13.5" customHeight="1" x14ac:dyDescent="0.25">
      <c r="A841" s="1"/>
      <c r="B841" s="14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  <c r="IK841" s="14"/>
      <c r="IL841" s="14"/>
      <c r="IM841" s="14"/>
      <c r="IN841" s="14"/>
      <c r="IO841" s="14"/>
      <c r="IP841" s="14"/>
      <c r="IQ841" s="14"/>
      <c r="IR841" s="14"/>
      <c r="IS841" s="14"/>
      <c r="IT841" s="14"/>
      <c r="IU841" s="14"/>
      <c r="IV841" s="14"/>
      <c r="IW841" s="14"/>
      <c r="IX841" s="14"/>
      <c r="IY841" s="14"/>
      <c r="IZ841" s="14"/>
      <c r="JA841" s="14"/>
      <c r="JB841" s="14"/>
      <c r="JC841" s="14"/>
      <c r="JD841" s="14"/>
      <c r="JE841" s="14"/>
      <c r="JF841" s="14"/>
      <c r="JG841" s="14"/>
      <c r="JH841" s="14"/>
      <c r="JI841" s="14"/>
      <c r="JJ841" s="14"/>
      <c r="JK841" s="14"/>
      <c r="JL841" s="14"/>
      <c r="JM841" s="14"/>
      <c r="JN841" s="14"/>
      <c r="JO841" s="14"/>
      <c r="JP841" s="14"/>
      <c r="JQ841" s="14"/>
      <c r="JR841" s="14"/>
      <c r="JS841" s="14"/>
      <c r="JT841" s="14"/>
      <c r="JU841" s="14"/>
      <c r="JV841" s="14"/>
      <c r="JW841" s="14"/>
      <c r="JX841" s="14"/>
      <c r="JY841" s="14"/>
      <c r="JZ841" s="14"/>
      <c r="KA841" s="14"/>
      <c r="KB841" s="14"/>
      <c r="KC841" s="14"/>
      <c r="KD841" s="14"/>
      <c r="KE841" s="14"/>
      <c r="KF841" s="14"/>
      <c r="KG841" s="14"/>
      <c r="KH841" s="14"/>
      <c r="KI841" s="14"/>
      <c r="KJ841" s="14"/>
      <c r="KK841" s="14"/>
      <c r="KL841" s="14"/>
      <c r="KM841" s="14"/>
      <c r="KN841" s="14"/>
      <c r="KO841" s="14"/>
      <c r="KP841" s="14"/>
      <c r="KQ841" s="14"/>
      <c r="KR841" s="14"/>
      <c r="KS841" s="14"/>
      <c r="KT841" s="14"/>
      <c r="KU841" s="14"/>
      <c r="KV841" s="14"/>
      <c r="KW841" s="14"/>
      <c r="KX841" s="14"/>
      <c r="KY841" s="14"/>
      <c r="KZ841" s="14"/>
      <c r="LA841" s="14"/>
      <c r="LB841" s="14"/>
      <c r="LC841" s="14"/>
      <c r="LD841" s="14"/>
      <c r="LE841" s="14"/>
      <c r="LF841" s="14"/>
      <c r="LG841" s="14"/>
      <c r="LH841" s="14"/>
      <c r="LI841" s="14"/>
      <c r="LJ841" s="14"/>
      <c r="LK841" s="14"/>
      <c r="LL841" s="14"/>
      <c r="LM841" s="14"/>
      <c r="LN841" s="14"/>
      <c r="LO841" s="14"/>
      <c r="LP841" s="14"/>
      <c r="LQ841" s="14"/>
      <c r="LR841" s="14"/>
      <c r="LS841" s="14"/>
      <c r="LT841" s="14"/>
      <c r="LU841" s="14"/>
      <c r="LV841" s="14"/>
      <c r="LW841" s="14"/>
      <c r="LX841" s="14"/>
      <c r="LY841" s="14"/>
      <c r="LZ841" s="14"/>
      <c r="MA841" s="14"/>
      <c r="MB841" s="14"/>
      <c r="MC841" s="14"/>
      <c r="MD841" s="14"/>
      <c r="ME841" s="14"/>
      <c r="MF841" s="14"/>
      <c r="MG841" s="14"/>
      <c r="MH841" s="14"/>
      <c r="MI841" s="14"/>
      <c r="MJ841" s="14"/>
      <c r="MK841" s="14"/>
      <c r="ML841" s="14"/>
      <c r="MM841" s="14"/>
      <c r="MN841" s="14"/>
      <c r="MO841" s="14"/>
      <c r="MP841" s="14"/>
      <c r="MQ841" s="14"/>
      <c r="MR841" s="14"/>
      <c r="MS841" s="14"/>
      <c r="MT841" s="14"/>
      <c r="MU841" s="14"/>
      <c r="MV841" s="14"/>
      <c r="MW841" s="14"/>
      <c r="MX841" s="14"/>
      <c r="MY841" s="14"/>
      <c r="MZ841" s="14"/>
      <c r="NA841" s="14"/>
      <c r="NB841" s="14"/>
      <c r="NC841" s="14"/>
      <c r="ND841" s="14"/>
      <c r="NE841" s="14"/>
      <c r="NF841" s="14"/>
      <c r="NG841" s="14"/>
      <c r="NH841" s="14"/>
      <c r="NI841" s="14"/>
      <c r="NJ841" s="14"/>
      <c r="NK841" s="14"/>
      <c r="NL841" s="14"/>
      <c r="NM841" s="14"/>
      <c r="NN841" s="14"/>
      <c r="NO841" s="14"/>
      <c r="NP841" s="14"/>
      <c r="NQ841" s="14"/>
      <c r="NR841" s="14"/>
      <c r="NS841" s="14"/>
      <c r="NT841" s="14"/>
    </row>
    <row r="842" spans="1:384" ht="13.5" customHeight="1" x14ac:dyDescent="0.25">
      <c r="A842" s="1"/>
      <c r="B842" s="14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  <c r="IK842" s="14"/>
      <c r="IL842" s="14"/>
      <c r="IM842" s="14"/>
      <c r="IN842" s="14"/>
      <c r="IO842" s="14"/>
      <c r="IP842" s="14"/>
      <c r="IQ842" s="14"/>
      <c r="IR842" s="14"/>
      <c r="IS842" s="14"/>
      <c r="IT842" s="14"/>
      <c r="IU842" s="14"/>
      <c r="IV842" s="14"/>
      <c r="IW842" s="14"/>
      <c r="IX842" s="14"/>
      <c r="IY842" s="14"/>
      <c r="IZ842" s="14"/>
      <c r="JA842" s="14"/>
      <c r="JB842" s="14"/>
      <c r="JC842" s="14"/>
      <c r="JD842" s="14"/>
      <c r="JE842" s="14"/>
      <c r="JF842" s="14"/>
      <c r="JG842" s="14"/>
      <c r="JH842" s="14"/>
      <c r="JI842" s="14"/>
      <c r="JJ842" s="14"/>
      <c r="JK842" s="14"/>
      <c r="JL842" s="14"/>
      <c r="JM842" s="14"/>
      <c r="JN842" s="14"/>
      <c r="JO842" s="14"/>
      <c r="JP842" s="14"/>
      <c r="JQ842" s="14"/>
      <c r="JR842" s="14"/>
      <c r="JS842" s="14"/>
      <c r="JT842" s="14"/>
      <c r="JU842" s="14"/>
      <c r="JV842" s="14"/>
      <c r="JW842" s="14"/>
      <c r="JX842" s="14"/>
      <c r="JY842" s="14"/>
      <c r="JZ842" s="14"/>
      <c r="KA842" s="14"/>
      <c r="KB842" s="14"/>
      <c r="KC842" s="14"/>
      <c r="KD842" s="14"/>
      <c r="KE842" s="14"/>
      <c r="KF842" s="14"/>
      <c r="KG842" s="14"/>
      <c r="KH842" s="14"/>
      <c r="KI842" s="14"/>
      <c r="KJ842" s="14"/>
      <c r="KK842" s="14"/>
      <c r="KL842" s="14"/>
      <c r="KM842" s="14"/>
      <c r="KN842" s="14"/>
      <c r="KO842" s="14"/>
      <c r="KP842" s="14"/>
      <c r="KQ842" s="14"/>
      <c r="KR842" s="14"/>
      <c r="KS842" s="14"/>
      <c r="KT842" s="14"/>
      <c r="KU842" s="14"/>
      <c r="KV842" s="14"/>
      <c r="KW842" s="14"/>
      <c r="KX842" s="14"/>
      <c r="KY842" s="14"/>
      <c r="KZ842" s="14"/>
      <c r="LA842" s="14"/>
      <c r="LB842" s="14"/>
      <c r="LC842" s="14"/>
      <c r="LD842" s="14"/>
      <c r="LE842" s="14"/>
      <c r="LF842" s="14"/>
      <c r="LG842" s="14"/>
      <c r="LH842" s="14"/>
      <c r="LI842" s="14"/>
      <c r="LJ842" s="14"/>
      <c r="LK842" s="14"/>
      <c r="LL842" s="14"/>
      <c r="LM842" s="14"/>
      <c r="LN842" s="14"/>
      <c r="LO842" s="14"/>
      <c r="LP842" s="14"/>
      <c r="LQ842" s="14"/>
      <c r="LR842" s="14"/>
      <c r="LS842" s="14"/>
      <c r="LT842" s="14"/>
      <c r="LU842" s="14"/>
      <c r="LV842" s="14"/>
      <c r="LW842" s="14"/>
      <c r="LX842" s="14"/>
      <c r="LY842" s="14"/>
      <c r="LZ842" s="14"/>
      <c r="MA842" s="14"/>
      <c r="MB842" s="14"/>
      <c r="MC842" s="14"/>
      <c r="MD842" s="14"/>
      <c r="ME842" s="14"/>
      <c r="MF842" s="14"/>
      <c r="MG842" s="14"/>
      <c r="MH842" s="14"/>
      <c r="MI842" s="14"/>
      <c r="MJ842" s="14"/>
      <c r="MK842" s="14"/>
      <c r="ML842" s="14"/>
      <c r="MM842" s="14"/>
      <c r="MN842" s="14"/>
      <c r="MO842" s="14"/>
      <c r="MP842" s="14"/>
      <c r="MQ842" s="14"/>
      <c r="MR842" s="14"/>
      <c r="MS842" s="14"/>
      <c r="MT842" s="14"/>
      <c r="MU842" s="14"/>
      <c r="MV842" s="14"/>
      <c r="MW842" s="14"/>
      <c r="MX842" s="14"/>
      <c r="MY842" s="14"/>
      <c r="MZ842" s="14"/>
      <c r="NA842" s="14"/>
      <c r="NB842" s="14"/>
      <c r="NC842" s="14"/>
      <c r="ND842" s="14"/>
      <c r="NE842" s="14"/>
      <c r="NF842" s="14"/>
      <c r="NG842" s="14"/>
      <c r="NH842" s="14"/>
      <c r="NI842" s="14"/>
      <c r="NJ842" s="14"/>
      <c r="NK842" s="14"/>
      <c r="NL842" s="14"/>
      <c r="NM842" s="14"/>
      <c r="NN842" s="14"/>
      <c r="NO842" s="14"/>
      <c r="NP842" s="14"/>
      <c r="NQ842" s="14"/>
      <c r="NR842" s="14"/>
      <c r="NS842" s="14"/>
      <c r="NT842" s="14"/>
    </row>
    <row r="843" spans="1:384" ht="13.5" customHeight="1" x14ac:dyDescent="0.25">
      <c r="A843" s="1"/>
      <c r="B843" s="14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  <c r="IK843" s="14"/>
      <c r="IL843" s="14"/>
      <c r="IM843" s="14"/>
      <c r="IN843" s="14"/>
      <c r="IO843" s="14"/>
      <c r="IP843" s="14"/>
      <c r="IQ843" s="14"/>
      <c r="IR843" s="14"/>
      <c r="IS843" s="14"/>
      <c r="IT843" s="14"/>
      <c r="IU843" s="14"/>
      <c r="IV843" s="14"/>
      <c r="IW843" s="14"/>
      <c r="IX843" s="14"/>
      <c r="IY843" s="14"/>
      <c r="IZ843" s="14"/>
      <c r="JA843" s="14"/>
      <c r="JB843" s="14"/>
      <c r="JC843" s="14"/>
      <c r="JD843" s="14"/>
      <c r="JE843" s="14"/>
      <c r="JF843" s="14"/>
      <c r="JG843" s="14"/>
      <c r="JH843" s="14"/>
      <c r="JI843" s="14"/>
      <c r="JJ843" s="14"/>
      <c r="JK843" s="14"/>
      <c r="JL843" s="14"/>
      <c r="JM843" s="14"/>
      <c r="JN843" s="14"/>
      <c r="JO843" s="14"/>
      <c r="JP843" s="14"/>
      <c r="JQ843" s="14"/>
      <c r="JR843" s="14"/>
      <c r="JS843" s="14"/>
      <c r="JT843" s="14"/>
      <c r="JU843" s="14"/>
      <c r="JV843" s="14"/>
      <c r="JW843" s="14"/>
      <c r="JX843" s="14"/>
      <c r="JY843" s="14"/>
      <c r="JZ843" s="14"/>
      <c r="KA843" s="14"/>
      <c r="KB843" s="14"/>
      <c r="KC843" s="14"/>
      <c r="KD843" s="14"/>
      <c r="KE843" s="14"/>
      <c r="KF843" s="14"/>
      <c r="KG843" s="14"/>
      <c r="KH843" s="14"/>
      <c r="KI843" s="14"/>
      <c r="KJ843" s="14"/>
      <c r="KK843" s="14"/>
      <c r="KL843" s="14"/>
      <c r="KM843" s="14"/>
      <c r="KN843" s="14"/>
      <c r="KO843" s="14"/>
      <c r="KP843" s="14"/>
      <c r="KQ843" s="14"/>
      <c r="KR843" s="14"/>
      <c r="KS843" s="14"/>
      <c r="KT843" s="14"/>
      <c r="KU843" s="14"/>
      <c r="KV843" s="14"/>
      <c r="KW843" s="14"/>
      <c r="KX843" s="14"/>
      <c r="KY843" s="14"/>
      <c r="KZ843" s="14"/>
      <c r="LA843" s="14"/>
      <c r="LB843" s="14"/>
      <c r="LC843" s="14"/>
      <c r="LD843" s="14"/>
      <c r="LE843" s="14"/>
      <c r="LF843" s="14"/>
      <c r="LG843" s="14"/>
      <c r="LH843" s="14"/>
      <c r="LI843" s="14"/>
      <c r="LJ843" s="14"/>
      <c r="LK843" s="14"/>
      <c r="LL843" s="14"/>
      <c r="LM843" s="14"/>
      <c r="LN843" s="14"/>
      <c r="LO843" s="14"/>
      <c r="LP843" s="14"/>
      <c r="LQ843" s="14"/>
      <c r="LR843" s="14"/>
      <c r="LS843" s="14"/>
      <c r="LT843" s="14"/>
      <c r="LU843" s="14"/>
      <c r="LV843" s="14"/>
      <c r="LW843" s="14"/>
      <c r="LX843" s="14"/>
      <c r="LY843" s="14"/>
      <c r="LZ843" s="14"/>
      <c r="MA843" s="14"/>
      <c r="MB843" s="14"/>
      <c r="MC843" s="14"/>
      <c r="MD843" s="14"/>
      <c r="ME843" s="14"/>
      <c r="MF843" s="14"/>
      <c r="MG843" s="14"/>
      <c r="MH843" s="14"/>
      <c r="MI843" s="14"/>
      <c r="MJ843" s="14"/>
      <c r="MK843" s="14"/>
      <c r="ML843" s="14"/>
      <c r="MM843" s="14"/>
      <c r="MN843" s="14"/>
      <c r="MO843" s="14"/>
      <c r="MP843" s="14"/>
      <c r="MQ843" s="14"/>
      <c r="MR843" s="14"/>
      <c r="MS843" s="14"/>
      <c r="MT843" s="14"/>
      <c r="MU843" s="14"/>
      <c r="MV843" s="14"/>
      <c r="MW843" s="14"/>
      <c r="MX843" s="14"/>
      <c r="MY843" s="14"/>
      <c r="MZ843" s="14"/>
      <c r="NA843" s="14"/>
      <c r="NB843" s="14"/>
      <c r="NC843" s="14"/>
      <c r="ND843" s="14"/>
      <c r="NE843" s="14"/>
      <c r="NF843" s="14"/>
      <c r="NG843" s="14"/>
      <c r="NH843" s="14"/>
      <c r="NI843" s="14"/>
      <c r="NJ843" s="14"/>
      <c r="NK843" s="14"/>
      <c r="NL843" s="14"/>
      <c r="NM843" s="14"/>
      <c r="NN843" s="14"/>
      <c r="NO843" s="14"/>
      <c r="NP843" s="14"/>
      <c r="NQ843" s="14"/>
      <c r="NR843" s="14"/>
      <c r="NS843" s="14"/>
      <c r="NT843" s="14"/>
    </row>
    <row r="844" spans="1:384" ht="13.5" customHeight="1" x14ac:dyDescent="0.25">
      <c r="A844" s="1"/>
      <c r="B844" s="14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  <c r="IK844" s="14"/>
      <c r="IL844" s="14"/>
      <c r="IM844" s="14"/>
      <c r="IN844" s="14"/>
      <c r="IO844" s="14"/>
      <c r="IP844" s="14"/>
      <c r="IQ844" s="14"/>
      <c r="IR844" s="14"/>
      <c r="IS844" s="14"/>
      <c r="IT844" s="14"/>
      <c r="IU844" s="14"/>
      <c r="IV844" s="14"/>
      <c r="IW844" s="14"/>
      <c r="IX844" s="14"/>
      <c r="IY844" s="14"/>
      <c r="IZ844" s="14"/>
      <c r="JA844" s="14"/>
      <c r="JB844" s="14"/>
      <c r="JC844" s="14"/>
      <c r="JD844" s="14"/>
      <c r="JE844" s="14"/>
      <c r="JF844" s="14"/>
      <c r="JG844" s="14"/>
      <c r="JH844" s="14"/>
      <c r="JI844" s="14"/>
      <c r="JJ844" s="14"/>
      <c r="JK844" s="14"/>
      <c r="JL844" s="14"/>
      <c r="JM844" s="14"/>
      <c r="JN844" s="14"/>
      <c r="JO844" s="14"/>
      <c r="JP844" s="14"/>
      <c r="JQ844" s="14"/>
      <c r="JR844" s="14"/>
      <c r="JS844" s="14"/>
      <c r="JT844" s="14"/>
      <c r="JU844" s="14"/>
      <c r="JV844" s="14"/>
      <c r="JW844" s="14"/>
      <c r="JX844" s="14"/>
      <c r="JY844" s="14"/>
      <c r="JZ844" s="14"/>
      <c r="KA844" s="14"/>
      <c r="KB844" s="14"/>
      <c r="KC844" s="14"/>
      <c r="KD844" s="14"/>
      <c r="KE844" s="14"/>
      <c r="KF844" s="14"/>
      <c r="KG844" s="14"/>
      <c r="KH844" s="14"/>
      <c r="KI844" s="14"/>
      <c r="KJ844" s="14"/>
      <c r="KK844" s="14"/>
      <c r="KL844" s="14"/>
      <c r="KM844" s="14"/>
      <c r="KN844" s="14"/>
      <c r="KO844" s="14"/>
      <c r="KP844" s="14"/>
      <c r="KQ844" s="14"/>
      <c r="KR844" s="14"/>
      <c r="KS844" s="14"/>
      <c r="KT844" s="14"/>
      <c r="KU844" s="14"/>
      <c r="KV844" s="14"/>
      <c r="KW844" s="14"/>
      <c r="KX844" s="14"/>
      <c r="KY844" s="14"/>
      <c r="KZ844" s="14"/>
      <c r="LA844" s="14"/>
      <c r="LB844" s="14"/>
      <c r="LC844" s="14"/>
      <c r="LD844" s="14"/>
      <c r="LE844" s="14"/>
      <c r="LF844" s="14"/>
      <c r="LG844" s="14"/>
      <c r="LH844" s="14"/>
      <c r="LI844" s="14"/>
      <c r="LJ844" s="14"/>
      <c r="LK844" s="14"/>
      <c r="LL844" s="14"/>
      <c r="LM844" s="14"/>
      <c r="LN844" s="14"/>
      <c r="LO844" s="14"/>
      <c r="LP844" s="14"/>
      <c r="LQ844" s="14"/>
      <c r="LR844" s="14"/>
      <c r="LS844" s="14"/>
      <c r="LT844" s="14"/>
      <c r="LU844" s="14"/>
      <c r="LV844" s="14"/>
      <c r="LW844" s="14"/>
      <c r="LX844" s="14"/>
      <c r="LY844" s="14"/>
      <c r="LZ844" s="14"/>
      <c r="MA844" s="14"/>
      <c r="MB844" s="14"/>
      <c r="MC844" s="14"/>
      <c r="MD844" s="14"/>
      <c r="ME844" s="14"/>
      <c r="MF844" s="14"/>
      <c r="MG844" s="14"/>
      <c r="MH844" s="14"/>
      <c r="MI844" s="14"/>
      <c r="MJ844" s="14"/>
      <c r="MK844" s="14"/>
      <c r="ML844" s="14"/>
      <c r="MM844" s="14"/>
      <c r="MN844" s="14"/>
      <c r="MO844" s="14"/>
      <c r="MP844" s="14"/>
      <c r="MQ844" s="14"/>
      <c r="MR844" s="14"/>
      <c r="MS844" s="14"/>
      <c r="MT844" s="14"/>
      <c r="MU844" s="14"/>
      <c r="MV844" s="14"/>
      <c r="MW844" s="14"/>
      <c r="MX844" s="14"/>
      <c r="MY844" s="14"/>
      <c r="MZ844" s="14"/>
      <c r="NA844" s="14"/>
      <c r="NB844" s="14"/>
      <c r="NC844" s="14"/>
      <c r="ND844" s="14"/>
      <c r="NE844" s="14"/>
      <c r="NF844" s="14"/>
      <c r="NG844" s="14"/>
      <c r="NH844" s="14"/>
      <c r="NI844" s="14"/>
      <c r="NJ844" s="14"/>
      <c r="NK844" s="14"/>
      <c r="NL844" s="14"/>
      <c r="NM844" s="14"/>
      <c r="NN844" s="14"/>
      <c r="NO844" s="14"/>
      <c r="NP844" s="14"/>
      <c r="NQ844" s="14"/>
      <c r="NR844" s="14"/>
      <c r="NS844" s="14"/>
      <c r="NT844" s="14"/>
    </row>
    <row r="845" spans="1:384" ht="13.5" customHeight="1" x14ac:dyDescent="0.25">
      <c r="A845" s="1"/>
      <c r="B845" s="14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  <c r="IK845" s="14"/>
      <c r="IL845" s="14"/>
      <c r="IM845" s="14"/>
      <c r="IN845" s="14"/>
      <c r="IO845" s="14"/>
      <c r="IP845" s="14"/>
      <c r="IQ845" s="14"/>
      <c r="IR845" s="14"/>
      <c r="IS845" s="14"/>
      <c r="IT845" s="14"/>
      <c r="IU845" s="14"/>
      <c r="IV845" s="14"/>
      <c r="IW845" s="14"/>
      <c r="IX845" s="14"/>
      <c r="IY845" s="14"/>
      <c r="IZ845" s="14"/>
      <c r="JA845" s="14"/>
      <c r="JB845" s="14"/>
      <c r="JC845" s="14"/>
      <c r="JD845" s="14"/>
      <c r="JE845" s="14"/>
      <c r="JF845" s="14"/>
      <c r="JG845" s="14"/>
      <c r="JH845" s="14"/>
      <c r="JI845" s="14"/>
      <c r="JJ845" s="14"/>
      <c r="JK845" s="14"/>
      <c r="JL845" s="14"/>
      <c r="JM845" s="14"/>
      <c r="JN845" s="14"/>
      <c r="JO845" s="14"/>
      <c r="JP845" s="14"/>
      <c r="JQ845" s="14"/>
      <c r="JR845" s="14"/>
      <c r="JS845" s="14"/>
      <c r="JT845" s="14"/>
      <c r="JU845" s="14"/>
      <c r="JV845" s="14"/>
      <c r="JW845" s="14"/>
      <c r="JX845" s="14"/>
      <c r="JY845" s="14"/>
      <c r="JZ845" s="14"/>
      <c r="KA845" s="14"/>
      <c r="KB845" s="14"/>
      <c r="KC845" s="14"/>
      <c r="KD845" s="14"/>
      <c r="KE845" s="14"/>
      <c r="KF845" s="14"/>
      <c r="KG845" s="14"/>
      <c r="KH845" s="14"/>
      <c r="KI845" s="14"/>
      <c r="KJ845" s="14"/>
      <c r="KK845" s="14"/>
      <c r="KL845" s="14"/>
      <c r="KM845" s="14"/>
      <c r="KN845" s="14"/>
      <c r="KO845" s="14"/>
      <c r="KP845" s="14"/>
      <c r="KQ845" s="14"/>
      <c r="KR845" s="14"/>
      <c r="KS845" s="14"/>
      <c r="KT845" s="14"/>
      <c r="KU845" s="14"/>
      <c r="KV845" s="14"/>
      <c r="KW845" s="14"/>
      <c r="KX845" s="14"/>
      <c r="KY845" s="14"/>
      <c r="KZ845" s="14"/>
      <c r="LA845" s="14"/>
      <c r="LB845" s="14"/>
      <c r="LC845" s="14"/>
      <c r="LD845" s="14"/>
      <c r="LE845" s="14"/>
      <c r="LF845" s="14"/>
      <c r="LG845" s="14"/>
      <c r="LH845" s="14"/>
      <c r="LI845" s="14"/>
      <c r="LJ845" s="14"/>
      <c r="LK845" s="14"/>
      <c r="LL845" s="14"/>
      <c r="LM845" s="14"/>
      <c r="LN845" s="14"/>
      <c r="LO845" s="14"/>
      <c r="LP845" s="14"/>
      <c r="LQ845" s="14"/>
      <c r="LR845" s="14"/>
      <c r="LS845" s="14"/>
      <c r="LT845" s="14"/>
      <c r="LU845" s="14"/>
      <c r="LV845" s="14"/>
      <c r="LW845" s="14"/>
      <c r="LX845" s="14"/>
      <c r="LY845" s="14"/>
      <c r="LZ845" s="14"/>
      <c r="MA845" s="14"/>
      <c r="MB845" s="14"/>
      <c r="MC845" s="14"/>
      <c r="MD845" s="14"/>
      <c r="ME845" s="14"/>
      <c r="MF845" s="14"/>
      <c r="MG845" s="14"/>
      <c r="MH845" s="14"/>
      <c r="MI845" s="14"/>
      <c r="MJ845" s="14"/>
      <c r="MK845" s="14"/>
      <c r="ML845" s="14"/>
      <c r="MM845" s="14"/>
      <c r="MN845" s="14"/>
      <c r="MO845" s="14"/>
      <c r="MP845" s="14"/>
      <c r="MQ845" s="14"/>
      <c r="MR845" s="14"/>
      <c r="MS845" s="14"/>
      <c r="MT845" s="14"/>
      <c r="MU845" s="14"/>
      <c r="MV845" s="14"/>
      <c r="MW845" s="14"/>
      <c r="MX845" s="14"/>
      <c r="MY845" s="14"/>
      <c r="MZ845" s="14"/>
      <c r="NA845" s="14"/>
      <c r="NB845" s="14"/>
      <c r="NC845" s="14"/>
      <c r="ND845" s="14"/>
      <c r="NE845" s="14"/>
      <c r="NF845" s="14"/>
      <c r="NG845" s="14"/>
      <c r="NH845" s="14"/>
      <c r="NI845" s="14"/>
      <c r="NJ845" s="14"/>
      <c r="NK845" s="14"/>
      <c r="NL845" s="14"/>
      <c r="NM845" s="14"/>
      <c r="NN845" s="14"/>
      <c r="NO845" s="14"/>
      <c r="NP845" s="14"/>
      <c r="NQ845" s="14"/>
      <c r="NR845" s="14"/>
      <c r="NS845" s="14"/>
      <c r="NT845" s="14"/>
    </row>
    <row r="846" spans="1:384" ht="13.5" customHeight="1" x14ac:dyDescent="0.25">
      <c r="A846" s="1"/>
      <c r="B846" s="14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  <c r="IK846" s="14"/>
      <c r="IL846" s="14"/>
      <c r="IM846" s="14"/>
      <c r="IN846" s="14"/>
      <c r="IO846" s="14"/>
      <c r="IP846" s="14"/>
      <c r="IQ846" s="14"/>
      <c r="IR846" s="14"/>
      <c r="IS846" s="14"/>
      <c r="IT846" s="14"/>
      <c r="IU846" s="14"/>
      <c r="IV846" s="14"/>
      <c r="IW846" s="14"/>
      <c r="IX846" s="14"/>
      <c r="IY846" s="14"/>
      <c r="IZ846" s="14"/>
      <c r="JA846" s="14"/>
      <c r="JB846" s="14"/>
      <c r="JC846" s="14"/>
      <c r="JD846" s="14"/>
      <c r="JE846" s="14"/>
      <c r="JF846" s="14"/>
      <c r="JG846" s="14"/>
      <c r="JH846" s="14"/>
      <c r="JI846" s="14"/>
      <c r="JJ846" s="14"/>
      <c r="JK846" s="14"/>
      <c r="JL846" s="14"/>
      <c r="JM846" s="14"/>
      <c r="JN846" s="14"/>
      <c r="JO846" s="14"/>
      <c r="JP846" s="14"/>
      <c r="JQ846" s="14"/>
      <c r="JR846" s="14"/>
      <c r="JS846" s="14"/>
      <c r="JT846" s="14"/>
      <c r="JU846" s="14"/>
      <c r="JV846" s="14"/>
      <c r="JW846" s="14"/>
      <c r="JX846" s="14"/>
      <c r="JY846" s="14"/>
      <c r="JZ846" s="14"/>
      <c r="KA846" s="14"/>
      <c r="KB846" s="14"/>
      <c r="KC846" s="14"/>
      <c r="KD846" s="14"/>
      <c r="KE846" s="14"/>
      <c r="KF846" s="14"/>
      <c r="KG846" s="14"/>
      <c r="KH846" s="14"/>
      <c r="KI846" s="14"/>
      <c r="KJ846" s="14"/>
      <c r="KK846" s="14"/>
      <c r="KL846" s="14"/>
      <c r="KM846" s="14"/>
      <c r="KN846" s="14"/>
      <c r="KO846" s="14"/>
      <c r="KP846" s="14"/>
      <c r="KQ846" s="14"/>
      <c r="KR846" s="14"/>
      <c r="KS846" s="14"/>
      <c r="KT846" s="14"/>
      <c r="KU846" s="14"/>
      <c r="KV846" s="14"/>
      <c r="KW846" s="14"/>
      <c r="KX846" s="14"/>
      <c r="KY846" s="14"/>
      <c r="KZ846" s="14"/>
      <c r="LA846" s="14"/>
      <c r="LB846" s="14"/>
      <c r="LC846" s="14"/>
      <c r="LD846" s="14"/>
      <c r="LE846" s="14"/>
      <c r="LF846" s="14"/>
      <c r="LG846" s="14"/>
      <c r="LH846" s="14"/>
      <c r="LI846" s="14"/>
      <c r="LJ846" s="14"/>
      <c r="LK846" s="14"/>
      <c r="LL846" s="14"/>
      <c r="LM846" s="14"/>
      <c r="LN846" s="14"/>
      <c r="LO846" s="14"/>
      <c r="LP846" s="14"/>
      <c r="LQ846" s="14"/>
      <c r="LR846" s="14"/>
      <c r="LS846" s="14"/>
      <c r="LT846" s="14"/>
      <c r="LU846" s="14"/>
      <c r="LV846" s="14"/>
      <c r="LW846" s="14"/>
      <c r="LX846" s="14"/>
      <c r="LY846" s="14"/>
      <c r="LZ846" s="14"/>
      <c r="MA846" s="14"/>
      <c r="MB846" s="14"/>
      <c r="MC846" s="14"/>
      <c r="MD846" s="14"/>
      <c r="ME846" s="14"/>
      <c r="MF846" s="14"/>
      <c r="MG846" s="14"/>
      <c r="MH846" s="14"/>
      <c r="MI846" s="14"/>
      <c r="MJ846" s="14"/>
      <c r="MK846" s="14"/>
      <c r="ML846" s="14"/>
      <c r="MM846" s="14"/>
      <c r="MN846" s="14"/>
      <c r="MO846" s="14"/>
      <c r="MP846" s="14"/>
      <c r="MQ846" s="14"/>
      <c r="MR846" s="14"/>
      <c r="MS846" s="14"/>
      <c r="MT846" s="14"/>
      <c r="MU846" s="14"/>
      <c r="MV846" s="14"/>
      <c r="MW846" s="14"/>
      <c r="MX846" s="14"/>
      <c r="MY846" s="14"/>
      <c r="MZ846" s="14"/>
      <c r="NA846" s="14"/>
      <c r="NB846" s="14"/>
      <c r="NC846" s="14"/>
      <c r="ND846" s="14"/>
      <c r="NE846" s="14"/>
      <c r="NF846" s="14"/>
      <c r="NG846" s="14"/>
      <c r="NH846" s="14"/>
      <c r="NI846" s="14"/>
      <c r="NJ846" s="14"/>
      <c r="NK846" s="14"/>
      <c r="NL846" s="14"/>
      <c r="NM846" s="14"/>
      <c r="NN846" s="14"/>
      <c r="NO846" s="14"/>
      <c r="NP846" s="14"/>
      <c r="NQ846" s="14"/>
      <c r="NR846" s="14"/>
      <c r="NS846" s="14"/>
      <c r="NT846" s="14"/>
    </row>
    <row r="847" spans="1:384" ht="13.5" customHeight="1" x14ac:dyDescent="0.25">
      <c r="A847" s="1"/>
      <c r="B847" s="14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  <c r="IK847" s="14"/>
      <c r="IL847" s="14"/>
      <c r="IM847" s="14"/>
      <c r="IN847" s="14"/>
      <c r="IO847" s="14"/>
      <c r="IP847" s="14"/>
      <c r="IQ847" s="14"/>
      <c r="IR847" s="14"/>
      <c r="IS847" s="14"/>
      <c r="IT847" s="14"/>
      <c r="IU847" s="14"/>
      <c r="IV847" s="14"/>
      <c r="IW847" s="14"/>
      <c r="IX847" s="14"/>
      <c r="IY847" s="14"/>
      <c r="IZ847" s="14"/>
      <c r="JA847" s="14"/>
      <c r="JB847" s="14"/>
      <c r="JC847" s="14"/>
      <c r="JD847" s="14"/>
      <c r="JE847" s="14"/>
      <c r="JF847" s="14"/>
      <c r="JG847" s="14"/>
      <c r="JH847" s="14"/>
      <c r="JI847" s="14"/>
      <c r="JJ847" s="14"/>
      <c r="JK847" s="14"/>
      <c r="JL847" s="14"/>
      <c r="JM847" s="14"/>
      <c r="JN847" s="14"/>
      <c r="JO847" s="14"/>
      <c r="JP847" s="14"/>
      <c r="JQ847" s="14"/>
      <c r="JR847" s="14"/>
      <c r="JS847" s="14"/>
      <c r="JT847" s="14"/>
      <c r="JU847" s="14"/>
      <c r="JV847" s="14"/>
      <c r="JW847" s="14"/>
      <c r="JX847" s="14"/>
      <c r="JY847" s="14"/>
      <c r="JZ847" s="14"/>
      <c r="KA847" s="14"/>
      <c r="KB847" s="14"/>
      <c r="KC847" s="14"/>
      <c r="KD847" s="14"/>
      <c r="KE847" s="14"/>
      <c r="KF847" s="14"/>
      <c r="KG847" s="14"/>
      <c r="KH847" s="14"/>
      <c r="KI847" s="14"/>
      <c r="KJ847" s="14"/>
      <c r="KK847" s="14"/>
      <c r="KL847" s="14"/>
      <c r="KM847" s="14"/>
      <c r="KN847" s="14"/>
      <c r="KO847" s="14"/>
      <c r="KP847" s="14"/>
      <c r="KQ847" s="14"/>
      <c r="KR847" s="14"/>
      <c r="KS847" s="14"/>
      <c r="KT847" s="14"/>
      <c r="KU847" s="14"/>
      <c r="KV847" s="14"/>
      <c r="KW847" s="14"/>
      <c r="KX847" s="14"/>
      <c r="KY847" s="14"/>
      <c r="KZ847" s="14"/>
      <c r="LA847" s="14"/>
      <c r="LB847" s="14"/>
      <c r="LC847" s="14"/>
      <c r="LD847" s="14"/>
      <c r="LE847" s="14"/>
      <c r="LF847" s="14"/>
      <c r="LG847" s="14"/>
      <c r="LH847" s="14"/>
      <c r="LI847" s="14"/>
      <c r="LJ847" s="14"/>
      <c r="LK847" s="14"/>
      <c r="LL847" s="14"/>
      <c r="LM847" s="14"/>
      <c r="LN847" s="14"/>
      <c r="LO847" s="14"/>
      <c r="LP847" s="14"/>
      <c r="LQ847" s="14"/>
      <c r="LR847" s="14"/>
      <c r="LS847" s="14"/>
      <c r="LT847" s="14"/>
      <c r="LU847" s="14"/>
      <c r="LV847" s="14"/>
      <c r="LW847" s="14"/>
      <c r="LX847" s="14"/>
      <c r="LY847" s="14"/>
      <c r="LZ847" s="14"/>
      <c r="MA847" s="14"/>
      <c r="MB847" s="14"/>
      <c r="MC847" s="14"/>
      <c r="MD847" s="14"/>
      <c r="ME847" s="14"/>
      <c r="MF847" s="14"/>
      <c r="MG847" s="14"/>
      <c r="MH847" s="14"/>
      <c r="MI847" s="14"/>
      <c r="MJ847" s="14"/>
      <c r="MK847" s="14"/>
      <c r="ML847" s="14"/>
      <c r="MM847" s="14"/>
      <c r="MN847" s="14"/>
      <c r="MO847" s="14"/>
      <c r="MP847" s="14"/>
      <c r="MQ847" s="14"/>
      <c r="MR847" s="14"/>
      <c r="MS847" s="14"/>
      <c r="MT847" s="14"/>
      <c r="MU847" s="14"/>
      <c r="MV847" s="14"/>
      <c r="MW847" s="14"/>
      <c r="MX847" s="14"/>
      <c r="MY847" s="14"/>
      <c r="MZ847" s="14"/>
      <c r="NA847" s="14"/>
      <c r="NB847" s="14"/>
      <c r="NC847" s="14"/>
      <c r="ND847" s="14"/>
      <c r="NE847" s="14"/>
      <c r="NF847" s="14"/>
      <c r="NG847" s="14"/>
      <c r="NH847" s="14"/>
      <c r="NI847" s="14"/>
      <c r="NJ847" s="14"/>
      <c r="NK847" s="14"/>
      <c r="NL847" s="14"/>
      <c r="NM847" s="14"/>
      <c r="NN847" s="14"/>
      <c r="NO847" s="14"/>
      <c r="NP847" s="14"/>
      <c r="NQ847" s="14"/>
      <c r="NR847" s="14"/>
      <c r="NS847" s="14"/>
      <c r="NT847" s="14"/>
    </row>
    <row r="848" spans="1:384" ht="13.5" customHeight="1" x14ac:dyDescent="0.25">
      <c r="A848" s="1"/>
      <c r="B848" s="14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  <c r="IK848" s="14"/>
      <c r="IL848" s="14"/>
      <c r="IM848" s="14"/>
      <c r="IN848" s="14"/>
      <c r="IO848" s="14"/>
      <c r="IP848" s="14"/>
      <c r="IQ848" s="14"/>
      <c r="IR848" s="14"/>
      <c r="IS848" s="14"/>
      <c r="IT848" s="14"/>
      <c r="IU848" s="14"/>
      <c r="IV848" s="14"/>
      <c r="IW848" s="14"/>
      <c r="IX848" s="14"/>
      <c r="IY848" s="14"/>
      <c r="IZ848" s="14"/>
      <c r="JA848" s="14"/>
      <c r="JB848" s="14"/>
      <c r="JC848" s="14"/>
      <c r="JD848" s="14"/>
      <c r="JE848" s="14"/>
      <c r="JF848" s="14"/>
      <c r="JG848" s="14"/>
      <c r="JH848" s="14"/>
      <c r="JI848" s="14"/>
      <c r="JJ848" s="14"/>
      <c r="JK848" s="14"/>
      <c r="JL848" s="14"/>
      <c r="JM848" s="14"/>
      <c r="JN848" s="14"/>
      <c r="JO848" s="14"/>
      <c r="JP848" s="14"/>
      <c r="JQ848" s="14"/>
      <c r="JR848" s="14"/>
      <c r="JS848" s="14"/>
      <c r="JT848" s="14"/>
      <c r="JU848" s="14"/>
      <c r="JV848" s="14"/>
      <c r="JW848" s="14"/>
      <c r="JX848" s="14"/>
      <c r="JY848" s="14"/>
      <c r="JZ848" s="14"/>
      <c r="KA848" s="14"/>
      <c r="KB848" s="14"/>
      <c r="KC848" s="14"/>
      <c r="KD848" s="14"/>
      <c r="KE848" s="14"/>
      <c r="KF848" s="14"/>
      <c r="KG848" s="14"/>
      <c r="KH848" s="14"/>
      <c r="KI848" s="14"/>
      <c r="KJ848" s="14"/>
      <c r="KK848" s="14"/>
      <c r="KL848" s="14"/>
      <c r="KM848" s="14"/>
      <c r="KN848" s="14"/>
      <c r="KO848" s="14"/>
      <c r="KP848" s="14"/>
      <c r="KQ848" s="14"/>
      <c r="KR848" s="14"/>
      <c r="KS848" s="14"/>
      <c r="KT848" s="14"/>
      <c r="KU848" s="14"/>
      <c r="KV848" s="14"/>
      <c r="KW848" s="14"/>
      <c r="KX848" s="14"/>
      <c r="KY848" s="14"/>
      <c r="KZ848" s="14"/>
      <c r="LA848" s="14"/>
      <c r="LB848" s="14"/>
      <c r="LC848" s="14"/>
      <c r="LD848" s="14"/>
      <c r="LE848" s="14"/>
      <c r="LF848" s="14"/>
      <c r="LG848" s="14"/>
      <c r="LH848" s="14"/>
      <c r="LI848" s="14"/>
      <c r="LJ848" s="14"/>
      <c r="LK848" s="14"/>
      <c r="LL848" s="14"/>
      <c r="LM848" s="14"/>
      <c r="LN848" s="14"/>
      <c r="LO848" s="14"/>
      <c r="LP848" s="14"/>
      <c r="LQ848" s="14"/>
      <c r="LR848" s="14"/>
      <c r="LS848" s="14"/>
      <c r="LT848" s="14"/>
      <c r="LU848" s="14"/>
      <c r="LV848" s="14"/>
      <c r="LW848" s="14"/>
      <c r="LX848" s="14"/>
      <c r="LY848" s="14"/>
      <c r="LZ848" s="14"/>
      <c r="MA848" s="14"/>
      <c r="MB848" s="14"/>
      <c r="MC848" s="14"/>
      <c r="MD848" s="14"/>
      <c r="ME848" s="14"/>
      <c r="MF848" s="14"/>
      <c r="MG848" s="14"/>
      <c r="MH848" s="14"/>
      <c r="MI848" s="14"/>
      <c r="MJ848" s="14"/>
      <c r="MK848" s="14"/>
      <c r="ML848" s="14"/>
      <c r="MM848" s="14"/>
      <c r="MN848" s="14"/>
      <c r="MO848" s="14"/>
      <c r="MP848" s="14"/>
      <c r="MQ848" s="14"/>
      <c r="MR848" s="14"/>
      <c r="MS848" s="14"/>
      <c r="MT848" s="14"/>
      <c r="MU848" s="14"/>
      <c r="MV848" s="14"/>
      <c r="MW848" s="14"/>
      <c r="MX848" s="14"/>
      <c r="MY848" s="14"/>
      <c r="MZ848" s="14"/>
      <c r="NA848" s="14"/>
      <c r="NB848" s="14"/>
      <c r="NC848" s="14"/>
      <c r="ND848" s="14"/>
      <c r="NE848" s="14"/>
      <c r="NF848" s="14"/>
      <c r="NG848" s="14"/>
      <c r="NH848" s="14"/>
      <c r="NI848" s="14"/>
      <c r="NJ848" s="14"/>
      <c r="NK848" s="14"/>
      <c r="NL848" s="14"/>
      <c r="NM848" s="14"/>
      <c r="NN848" s="14"/>
      <c r="NO848" s="14"/>
      <c r="NP848" s="14"/>
      <c r="NQ848" s="14"/>
      <c r="NR848" s="14"/>
      <c r="NS848" s="14"/>
      <c r="NT848" s="14"/>
    </row>
    <row r="849" spans="1:384" ht="13.5" customHeight="1" x14ac:dyDescent="0.25">
      <c r="A849" s="1"/>
      <c r="B849" s="14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  <c r="IK849" s="14"/>
      <c r="IL849" s="14"/>
      <c r="IM849" s="14"/>
      <c r="IN849" s="14"/>
      <c r="IO849" s="14"/>
      <c r="IP849" s="14"/>
      <c r="IQ849" s="14"/>
      <c r="IR849" s="14"/>
      <c r="IS849" s="14"/>
      <c r="IT849" s="14"/>
      <c r="IU849" s="14"/>
      <c r="IV849" s="14"/>
      <c r="IW849" s="14"/>
      <c r="IX849" s="14"/>
      <c r="IY849" s="14"/>
      <c r="IZ849" s="14"/>
      <c r="JA849" s="14"/>
      <c r="JB849" s="14"/>
      <c r="JC849" s="14"/>
      <c r="JD849" s="14"/>
      <c r="JE849" s="14"/>
      <c r="JF849" s="14"/>
      <c r="JG849" s="14"/>
      <c r="JH849" s="14"/>
      <c r="JI849" s="14"/>
      <c r="JJ849" s="14"/>
      <c r="JK849" s="14"/>
      <c r="JL849" s="14"/>
      <c r="JM849" s="14"/>
      <c r="JN849" s="14"/>
      <c r="JO849" s="14"/>
      <c r="JP849" s="14"/>
      <c r="JQ849" s="14"/>
      <c r="JR849" s="14"/>
      <c r="JS849" s="14"/>
      <c r="JT849" s="14"/>
      <c r="JU849" s="14"/>
      <c r="JV849" s="14"/>
      <c r="JW849" s="14"/>
      <c r="JX849" s="14"/>
      <c r="JY849" s="14"/>
      <c r="JZ849" s="14"/>
      <c r="KA849" s="14"/>
      <c r="KB849" s="14"/>
      <c r="KC849" s="14"/>
      <c r="KD849" s="14"/>
      <c r="KE849" s="14"/>
      <c r="KF849" s="14"/>
      <c r="KG849" s="14"/>
      <c r="KH849" s="14"/>
      <c r="KI849" s="14"/>
      <c r="KJ849" s="14"/>
      <c r="KK849" s="14"/>
      <c r="KL849" s="14"/>
      <c r="KM849" s="14"/>
      <c r="KN849" s="14"/>
      <c r="KO849" s="14"/>
      <c r="KP849" s="14"/>
      <c r="KQ849" s="14"/>
      <c r="KR849" s="14"/>
      <c r="KS849" s="14"/>
      <c r="KT849" s="14"/>
      <c r="KU849" s="14"/>
      <c r="KV849" s="14"/>
      <c r="KW849" s="14"/>
      <c r="KX849" s="14"/>
      <c r="KY849" s="14"/>
      <c r="KZ849" s="14"/>
      <c r="LA849" s="14"/>
      <c r="LB849" s="14"/>
      <c r="LC849" s="14"/>
      <c r="LD849" s="14"/>
      <c r="LE849" s="14"/>
      <c r="LF849" s="14"/>
      <c r="LG849" s="14"/>
      <c r="LH849" s="14"/>
      <c r="LI849" s="14"/>
      <c r="LJ849" s="14"/>
      <c r="LK849" s="14"/>
      <c r="LL849" s="14"/>
      <c r="LM849" s="14"/>
      <c r="LN849" s="14"/>
      <c r="LO849" s="14"/>
      <c r="LP849" s="14"/>
      <c r="LQ849" s="14"/>
      <c r="LR849" s="14"/>
      <c r="LS849" s="14"/>
      <c r="LT849" s="14"/>
      <c r="LU849" s="14"/>
      <c r="LV849" s="14"/>
      <c r="LW849" s="14"/>
      <c r="LX849" s="14"/>
      <c r="LY849" s="14"/>
      <c r="LZ849" s="14"/>
      <c r="MA849" s="14"/>
      <c r="MB849" s="14"/>
      <c r="MC849" s="14"/>
      <c r="MD849" s="14"/>
      <c r="ME849" s="14"/>
      <c r="MF849" s="14"/>
      <c r="MG849" s="14"/>
      <c r="MH849" s="14"/>
      <c r="MI849" s="14"/>
      <c r="MJ849" s="14"/>
      <c r="MK849" s="14"/>
      <c r="ML849" s="14"/>
      <c r="MM849" s="14"/>
      <c r="MN849" s="14"/>
      <c r="MO849" s="14"/>
      <c r="MP849" s="14"/>
      <c r="MQ849" s="14"/>
      <c r="MR849" s="14"/>
      <c r="MS849" s="14"/>
      <c r="MT849" s="14"/>
      <c r="MU849" s="14"/>
      <c r="MV849" s="14"/>
      <c r="MW849" s="14"/>
      <c r="MX849" s="14"/>
      <c r="MY849" s="14"/>
      <c r="MZ849" s="14"/>
      <c r="NA849" s="14"/>
      <c r="NB849" s="14"/>
      <c r="NC849" s="14"/>
      <c r="ND849" s="14"/>
      <c r="NE849" s="14"/>
      <c r="NF849" s="14"/>
      <c r="NG849" s="14"/>
      <c r="NH849" s="14"/>
      <c r="NI849" s="14"/>
      <c r="NJ849" s="14"/>
      <c r="NK849" s="14"/>
      <c r="NL849" s="14"/>
      <c r="NM849" s="14"/>
      <c r="NN849" s="14"/>
      <c r="NO849" s="14"/>
      <c r="NP849" s="14"/>
      <c r="NQ849" s="14"/>
      <c r="NR849" s="14"/>
      <c r="NS849" s="14"/>
      <c r="NT849" s="14"/>
    </row>
    <row r="850" spans="1:384" ht="13.5" customHeight="1" x14ac:dyDescent="0.25">
      <c r="A850" s="1"/>
      <c r="B850" s="14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  <c r="IK850" s="14"/>
      <c r="IL850" s="14"/>
      <c r="IM850" s="14"/>
      <c r="IN850" s="14"/>
      <c r="IO850" s="14"/>
      <c r="IP850" s="14"/>
      <c r="IQ850" s="14"/>
      <c r="IR850" s="14"/>
      <c r="IS850" s="14"/>
      <c r="IT850" s="14"/>
      <c r="IU850" s="14"/>
      <c r="IV850" s="14"/>
      <c r="IW850" s="14"/>
      <c r="IX850" s="14"/>
      <c r="IY850" s="14"/>
      <c r="IZ850" s="14"/>
      <c r="JA850" s="14"/>
      <c r="JB850" s="14"/>
      <c r="JC850" s="14"/>
      <c r="JD850" s="14"/>
      <c r="JE850" s="14"/>
      <c r="JF850" s="14"/>
      <c r="JG850" s="14"/>
      <c r="JH850" s="14"/>
      <c r="JI850" s="14"/>
      <c r="JJ850" s="14"/>
      <c r="JK850" s="14"/>
      <c r="JL850" s="14"/>
      <c r="JM850" s="14"/>
      <c r="JN850" s="14"/>
      <c r="JO850" s="14"/>
      <c r="JP850" s="14"/>
      <c r="JQ850" s="14"/>
      <c r="JR850" s="14"/>
      <c r="JS850" s="14"/>
      <c r="JT850" s="14"/>
      <c r="JU850" s="14"/>
      <c r="JV850" s="14"/>
      <c r="JW850" s="14"/>
      <c r="JX850" s="14"/>
      <c r="JY850" s="14"/>
      <c r="JZ850" s="14"/>
      <c r="KA850" s="14"/>
      <c r="KB850" s="14"/>
      <c r="KC850" s="14"/>
      <c r="KD850" s="14"/>
      <c r="KE850" s="14"/>
      <c r="KF850" s="14"/>
      <c r="KG850" s="14"/>
      <c r="KH850" s="14"/>
      <c r="KI850" s="14"/>
      <c r="KJ850" s="14"/>
      <c r="KK850" s="14"/>
      <c r="KL850" s="14"/>
      <c r="KM850" s="14"/>
      <c r="KN850" s="14"/>
      <c r="KO850" s="14"/>
      <c r="KP850" s="14"/>
      <c r="KQ850" s="14"/>
      <c r="KR850" s="14"/>
      <c r="KS850" s="14"/>
      <c r="KT850" s="14"/>
      <c r="KU850" s="14"/>
      <c r="KV850" s="14"/>
      <c r="KW850" s="14"/>
      <c r="KX850" s="14"/>
      <c r="KY850" s="14"/>
      <c r="KZ850" s="14"/>
      <c r="LA850" s="14"/>
      <c r="LB850" s="14"/>
      <c r="LC850" s="14"/>
      <c r="LD850" s="14"/>
      <c r="LE850" s="14"/>
      <c r="LF850" s="14"/>
      <c r="LG850" s="14"/>
      <c r="LH850" s="14"/>
      <c r="LI850" s="14"/>
      <c r="LJ850" s="14"/>
      <c r="LK850" s="14"/>
      <c r="LL850" s="14"/>
      <c r="LM850" s="14"/>
      <c r="LN850" s="14"/>
      <c r="LO850" s="14"/>
      <c r="LP850" s="14"/>
      <c r="LQ850" s="14"/>
      <c r="LR850" s="14"/>
      <c r="LS850" s="14"/>
      <c r="LT850" s="14"/>
      <c r="LU850" s="14"/>
      <c r="LV850" s="14"/>
      <c r="LW850" s="14"/>
      <c r="LX850" s="14"/>
      <c r="LY850" s="14"/>
      <c r="LZ850" s="14"/>
      <c r="MA850" s="14"/>
      <c r="MB850" s="14"/>
      <c r="MC850" s="14"/>
      <c r="MD850" s="14"/>
      <c r="ME850" s="14"/>
      <c r="MF850" s="14"/>
      <c r="MG850" s="14"/>
      <c r="MH850" s="14"/>
      <c r="MI850" s="14"/>
      <c r="MJ850" s="14"/>
      <c r="MK850" s="14"/>
      <c r="ML850" s="14"/>
      <c r="MM850" s="14"/>
      <c r="MN850" s="14"/>
      <c r="MO850" s="14"/>
      <c r="MP850" s="14"/>
      <c r="MQ850" s="14"/>
      <c r="MR850" s="14"/>
      <c r="MS850" s="14"/>
      <c r="MT850" s="14"/>
      <c r="MU850" s="14"/>
      <c r="MV850" s="14"/>
      <c r="MW850" s="14"/>
      <c r="MX850" s="14"/>
      <c r="MY850" s="14"/>
      <c r="MZ850" s="14"/>
      <c r="NA850" s="14"/>
      <c r="NB850" s="14"/>
      <c r="NC850" s="14"/>
      <c r="ND850" s="14"/>
      <c r="NE850" s="14"/>
      <c r="NF850" s="14"/>
      <c r="NG850" s="14"/>
      <c r="NH850" s="14"/>
      <c r="NI850" s="14"/>
      <c r="NJ850" s="14"/>
      <c r="NK850" s="14"/>
      <c r="NL850" s="14"/>
      <c r="NM850" s="14"/>
      <c r="NN850" s="14"/>
      <c r="NO850" s="14"/>
      <c r="NP850" s="14"/>
      <c r="NQ850" s="14"/>
      <c r="NR850" s="14"/>
      <c r="NS850" s="14"/>
      <c r="NT850" s="14"/>
    </row>
    <row r="851" spans="1:384" ht="13.5" customHeight="1" x14ac:dyDescent="0.25">
      <c r="A851" s="1"/>
      <c r="B851" s="14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  <c r="IK851" s="14"/>
      <c r="IL851" s="14"/>
      <c r="IM851" s="14"/>
      <c r="IN851" s="14"/>
      <c r="IO851" s="14"/>
      <c r="IP851" s="14"/>
      <c r="IQ851" s="14"/>
      <c r="IR851" s="14"/>
      <c r="IS851" s="14"/>
      <c r="IT851" s="14"/>
      <c r="IU851" s="14"/>
      <c r="IV851" s="14"/>
      <c r="IW851" s="14"/>
      <c r="IX851" s="14"/>
      <c r="IY851" s="14"/>
      <c r="IZ851" s="14"/>
      <c r="JA851" s="14"/>
      <c r="JB851" s="14"/>
      <c r="JC851" s="14"/>
      <c r="JD851" s="14"/>
      <c r="JE851" s="14"/>
      <c r="JF851" s="14"/>
      <c r="JG851" s="14"/>
      <c r="JH851" s="14"/>
      <c r="JI851" s="14"/>
      <c r="JJ851" s="14"/>
      <c r="JK851" s="14"/>
      <c r="JL851" s="14"/>
      <c r="JM851" s="14"/>
      <c r="JN851" s="14"/>
      <c r="JO851" s="14"/>
      <c r="JP851" s="14"/>
      <c r="JQ851" s="14"/>
      <c r="JR851" s="14"/>
      <c r="JS851" s="14"/>
      <c r="JT851" s="14"/>
      <c r="JU851" s="14"/>
      <c r="JV851" s="14"/>
      <c r="JW851" s="14"/>
      <c r="JX851" s="14"/>
      <c r="JY851" s="14"/>
      <c r="JZ851" s="14"/>
      <c r="KA851" s="14"/>
      <c r="KB851" s="14"/>
      <c r="KC851" s="14"/>
      <c r="KD851" s="14"/>
      <c r="KE851" s="14"/>
      <c r="KF851" s="14"/>
      <c r="KG851" s="14"/>
      <c r="KH851" s="14"/>
      <c r="KI851" s="14"/>
      <c r="KJ851" s="14"/>
      <c r="KK851" s="14"/>
      <c r="KL851" s="14"/>
      <c r="KM851" s="14"/>
      <c r="KN851" s="14"/>
      <c r="KO851" s="14"/>
      <c r="KP851" s="14"/>
      <c r="KQ851" s="14"/>
      <c r="KR851" s="14"/>
      <c r="KS851" s="14"/>
      <c r="KT851" s="14"/>
      <c r="KU851" s="14"/>
      <c r="KV851" s="14"/>
      <c r="KW851" s="14"/>
      <c r="KX851" s="14"/>
      <c r="KY851" s="14"/>
      <c r="KZ851" s="14"/>
      <c r="LA851" s="14"/>
      <c r="LB851" s="14"/>
      <c r="LC851" s="14"/>
      <c r="LD851" s="14"/>
      <c r="LE851" s="14"/>
      <c r="LF851" s="14"/>
      <c r="LG851" s="14"/>
      <c r="LH851" s="14"/>
      <c r="LI851" s="14"/>
      <c r="LJ851" s="14"/>
      <c r="LK851" s="14"/>
      <c r="LL851" s="14"/>
      <c r="LM851" s="14"/>
      <c r="LN851" s="14"/>
      <c r="LO851" s="14"/>
      <c r="LP851" s="14"/>
      <c r="LQ851" s="14"/>
      <c r="LR851" s="14"/>
      <c r="LS851" s="14"/>
      <c r="LT851" s="14"/>
      <c r="LU851" s="14"/>
      <c r="LV851" s="14"/>
      <c r="LW851" s="14"/>
      <c r="LX851" s="14"/>
      <c r="LY851" s="14"/>
      <c r="LZ851" s="14"/>
      <c r="MA851" s="14"/>
      <c r="MB851" s="14"/>
      <c r="MC851" s="14"/>
      <c r="MD851" s="14"/>
      <c r="ME851" s="14"/>
      <c r="MF851" s="14"/>
      <c r="MG851" s="14"/>
      <c r="MH851" s="14"/>
      <c r="MI851" s="14"/>
      <c r="MJ851" s="14"/>
      <c r="MK851" s="14"/>
      <c r="ML851" s="14"/>
      <c r="MM851" s="14"/>
      <c r="MN851" s="14"/>
      <c r="MO851" s="14"/>
      <c r="MP851" s="14"/>
      <c r="MQ851" s="14"/>
      <c r="MR851" s="14"/>
      <c r="MS851" s="14"/>
      <c r="MT851" s="14"/>
      <c r="MU851" s="14"/>
      <c r="MV851" s="14"/>
      <c r="MW851" s="14"/>
      <c r="MX851" s="14"/>
      <c r="MY851" s="14"/>
      <c r="MZ851" s="14"/>
      <c r="NA851" s="14"/>
      <c r="NB851" s="14"/>
      <c r="NC851" s="14"/>
      <c r="ND851" s="14"/>
      <c r="NE851" s="14"/>
      <c r="NF851" s="14"/>
      <c r="NG851" s="14"/>
      <c r="NH851" s="14"/>
      <c r="NI851" s="14"/>
      <c r="NJ851" s="14"/>
      <c r="NK851" s="14"/>
      <c r="NL851" s="14"/>
      <c r="NM851" s="14"/>
      <c r="NN851" s="14"/>
      <c r="NO851" s="14"/>
      <c r="NP851" s="14"/>
      <c r="NQ851" s="14"/>
      <c r="NR851" s="14"/>
      <c r="NS851" s="14"/>
      <c r="NT851" s="14"/>
    </row>
    <row r="852" spans="1:384" ht="13.5" customHeight="1" x14ac:dyDescent="0.25">
      <c r="A852" s="1"/>
      <c r="B852" s="14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  <c r="IK852" s="14"/>
      <c r="IL852" s="14"/>
      <c r="IM852" s="14"/>
      <c r="IN852" s="14"/>
      <c r="IO852" s="14"/>
      <c r="IP852" s="14"/>
      <c r="IQ852" s="14"/>
      <c r="IR852" s="14"/>
      <c r="IS852" s="14"/>
      <c r="IT852" s="14"/>
      <c r="IU852" s="14"/>
      <c r="IV852" s="14"/>
      <c r="IW852" s="14"/>
      <c r="IX852" s="14"/>
      <c r="IY852" s="14"/>
      <c r="IZ852" s="14"/>
      <c r="JA852" s="14"/>
      <c r="JB852" s="14"/>
      <c r="JC852" s="14"/>
      <c r="JD852" s="14"/>
      <c r="JE852" s="14"/>
      <c r="JF852" s="14"/>
      <c r="JG852" s="14"/>
      <c r="JH852" s="14"/>
      <c r="JI852" s="14"/>
      <c r="JJ852" s="14"/>
      <c r="JK852" s="14"/>
      <c r="JL852" s="14"/>
      <c r="JM852" s="14"/>
      <c r="JN852" s="14"/>
      <c r="JO852" s="14"/>
      <c r="JP852" s="14"/>
      <c r="JQ852" s="14"/>
      <c r="JR852" s="14"/>
      <c r="JS852" s="14"/>
      <c r="JT852" s="14"/>
      <c r="JU852" s="14"/>
      <c r="JV852" s="14"/>
      <c r="JW852" s="14"/>
      <c r="JX852" s="14"/>
      <c r="JY852" s="14"/>
      <c r="JZ852" s="14"/>
      <c r="KA852" s="14"/>
      <c r="KB852" s="14"/>
      <c r="KC852" s="14"/>
      <c r="KD852" s="14"/>
      <c r="KE852" s="14"/>
      <c r="KF852" s="14"/>
      <c r="KG852" s="14"/>
      <c r="KH852" s="14"/>
      <c r="KI852" s="14"/>
      <c r="KJ852" s="14"/>
      <c r="KK852" s="14"/>
      <c r="KL852" s="14"/>
      <c r="KM852" s="14"/>
      <c r="KN852" s="14"/>
      <c r="KO852" s="14"/>
      <c r="KP852" s="14"/>
      <c r="KQ852" s="14"/>
      <c r="KR852" s="14"/>
      <c r="KS852" s="14"/>
      <c r="KT852" s="14"/>
      <c r="KU852" s="14"/>
      <c r="KV852" s="14"/>
      <c r="KW852" s="14"/>
      <c r="KX852" s="14"/>
      <c r="KY852" s="14"/>
      <c r="KZ852" s="14"/>
      <c r="LA852" s="14"/>
      <c r="LB852" s="14"/>
      <c r="LC852" s="14"/>
      <c r="LD852" s="14"/>
      <c r="LE852" s="14"/>
      <c r="LF852" s="14"/>
      <c r="LG852" s="14"/>
      <c r="LH852" s="14"/>
      <c r="LI852" s="14"/>
      <c r="LJ852" s="14"/>
      <c r="LK852" s="14"/>
      <c r="LL852" s="14"/>
      <c r="LM852" s="14"/>
      <c r="LN852" s="14"/>
      <c r="LO852" s="14"/>
      <c r="LP852" s="14"/>
      <c r="LQ852" s="14"/>
      <c r="LR852" s="14"/>
      <c r="LS852" s="14"/>
      <c r="LT852" s="14"/>
      <c r="LU852" s="14"/>
      <c r="LV852" s="14"/>
      <c r="LW852" s="14"/>
      <c r="LX852" s="14"/>
      <c r="LY852" s="14"/>
      <c r="LZ852" s="14"/>
      <c r="MA852" s="14"/>
      <c r="MB852" s="14"/>
      <c r="MC852" s="14"/>
      <c r="MD852" s="14"/>
      <c r="ME852" s="14"/>
      <c r="MF852" s="14"/>
      <c r="MG852" s="14"/>
      <c r="MH852" s="14"/>
      <c r="MI852" s="14"/>
      <c r="MJ852" s="14"/>
      <c r="MK852" s="14"/>
      <c r="ML852" s="14"/>
      <c r="MM852" s="14"/>
      <c r="MN852" s="14"/>
      <c r="MO852" s="14"/>
      <c r="MP852" s="14"/>
      <c r="MQ852" s="14"/>
      <c r="MR852" s="14"/>
      <c r="MS852" s="14"/>
      <c r="MT852" s="14"/>
      <c r="MU852" s="14"/>
      <c r="MV852" s="14"/>
      <c r="MW852" s="14"/>
      <c r="MX852" s="14"/>
      <c r="MY852" s="14"/>
      <c r="MZ852" s="14"/>
      <c r="NA852" s="14"/>
      <c r="NB852" s="14"/>
      <c r="NC852" s="14"/>
      <c r="ND852" s="14"/>
      <c r="NE852" s="14"/>
      <c r="NF852" s="14"/>
      <c r="NG852" s="14"/>
      <c r="NH852" s="14"/>
      <c r="NI852" s="14"/>
      <c r="NJ852" s="14"/>
      <c r="NK852" s="14"/>
      <c r="NL852" s="14"/>
      <c r="NM852" s="14"/>
      <c r="NN852" s="14"/>
      <c r="NO852" s="14"/>
      <c r="NP852" s="14"/>
      <c r="NQ852" s="14"/>
      <c r="NR852" s="14"/>
      <c r="NS852" s="14"/>
      <c r="NT852" s="14"/>
    </row>
    <row r="853" spans="1:384" ht="13.5" customHeight="1" x14ac:dyDescent="0.25">
      <c r="A853" s="1"/>
      <c r="B853" s="14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</row>
    <row r="854" spans="1:384" ht="13.5" customHeight="1" x14ac:dyDescent="0.25">
      <c r="A854" s="1"/>
      <c r="B854" s="14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</row>
    <row r="855" spans="1:384" ht="13.5" customHeight="1" x14ac:dyDescent="0.25">
      <c r="A855" s="1"/>
      <c r="B855" s="14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</row>
    <row r="856" spans="1:384" ht="13.5" customHeight="1" x14ac:dyDescent="0.25">
      <c r="A856" s="1"/>
      <c r="B856" s="14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  <c r="IK856" s="14"/>
      <c r="IL856" s="14"/>
      <c r="IM856" s="14"/>
      <c r="IN856" s="14"/>
      <c r="IO856" s="14"/>
      <c r="IP856" s="14"/>
      <c r="IQ856" s="14"/>
      <c r="IR856" s="14"/>
      <c r="IS856" s="14"/>
      <c r="IT856" s="14"/>
      <c r="IU856" s="14"/>
      <c r="IV856" s="14"/>
      <c r="IW856" s="14"/>
      <c r="IX856" s="14"/>
      <c r="IY856" s="14"/>
      <c r="IZ856" s="14"/>
      <c r="JA856" s="14"/>
      <c r="JB856" s="14"/>
      <c r="JC856" s="14"/>
      <c r="JD856" s="14"/>
      <c r="JE856" s="14"/>
      <c r="JF856" s="14"/>
      <c r="JG856" s="14"/>
      <c r="JH856" s="14"/>
      <c r="JI856" s="14"/>
      <c r="JJ856" s="14"/>
      <c r="JK856" s="14"/>
      <c r="JL856" s="14"/>
      <c r="JM856" s="14"/>
      <c r="JN856" s="14"/>
      <c r="JO856" s="14"/>
      <c r="JP856" s="14"/>
      <c r="JQ856" s="14"/>
      <c r="JR856" s="14"/>
      <c r="JS856" s="14"/>
      <c r="JT856" s="14"/>
      <c r="JU856" s="14"/>
      <c r="JV856" s="14"/>
      <c r="JW856" s="14"/>
      <c r="JX856" s="14"/>
      <c r="JY856" s="14"/>
      <c r="JZ856" s="14"/>
      <c r="KA856" s="14"/>
      <c r="KB856" s="14"/>
      <c r="KC856" s="14"/>
      <c r="KD856" s="14"/>
      <c r="KE856" s="14"/>
      <c r="KF856" s="14"/>
      <c r="KG856" s="14"/>
      <c r="KH856" s="14"/>
      <c r="KI856" s="14"/>
      <c r="KJ856" s="14"/>
      <c r="KK856" s="14"/>
      <c r="KL856" s="14"/>
      <c r="KM856" s="14"/>
      <c r="KN856" s="14"/>
      <c r="KO856" s="14"/>
      <c r="KP856" s="14"/>
      <c r="KQ856" s="14"/>
      <c r="KR856" s="14"/>
      <c r="KS856" s="14"/>
      <c r="KT856" s="14"/>
      <c r="KU856" s="14"/>
      <c r="KV856" s="14"/>
      <c r="KW856" s="14"/>
      <c r="KX856" s="14"/>
      <c r="KY856" s="14"/>
      <c r="KZ856" s="14"/>
      <c r="LA856" s="14"/>
      <c r="LB856" s="14"/>
      <c r="LC856" s="14"/>
      <c r="LD856" s="14"/>
      <c r="LE856" s="14"/>
      <c r="LF856" s="14"/>
      <c r="LG856" s="14"/>
      <c r="LH856" s="14"/>
      <c r="LI856" s="14"/>
      <c r="LJ856" s="14"/>
      <c r="LK856" s="14"/>
      <c r="LL856" s="14"/>
      <c r="LM856" s="14"/>
      <c r="LN856" s="14"/>
      <c r="LO856" s="14"/>
      <c r="LP856" s="14"/>
      <c r="LQ856" s="14"/>
      <c r="LR856" s="14"/>
      <c r="LS856" s="14"/>
      <c r="LT856" s="14"/>
      <c r="LU856" s="14"/>
      <c r="LV856" s="14"/>
      <c r="LW856" s="14"/>
      <c r="LX856" s="14"/>
      <c r="LY856" s="14"/>
      <c r="LZ856" s="14"/>
      <c r="MA856" s="14"/>
      <c r="MB856" s="14"/>
      <c r="MC856" s="14"/>
      <c r="MD856" s="14"/>
      <c r="ME856" s="14"/>
      <c r="MF856" s="14"/>
      <c r="MG856" s="14"/>
      <c r="MH856" s="14"/>
      <c r="MI856" s="14"/>
      <c r="MJ856" s="14"/>
      <c r="MK856" s="14"/>
      <c r="ML856" s="14"/>
      <c r="MM856" s="14"/>
      <c r="MN856" s="14"/>
      <c r="MO856" s="14"/>
      <c r="MP856" s="14"/>
      <c r="MQ856" s="14"/>
      <c r="MR856" s="14"/>
      <c r="MS856" s="14"/>
      <c r="MT856" s="14"/>
      <c r="MU856" s="14"/>
      <c r="MV856" s="14"/>
      <c r="MW856" s="14"/>
      <c r="MX856" s="14"/>
      <c r="MY856" s="14"/>
      <c r="MZ856" s="14"/>
      <c r="NA856" s="14"/>
      <c r="NB856" s="14"/>
      <c r="NC856" s="14"/>
      <c r="ND856" s="14"/>
      <c r="NE856" s="14"/>
      <c r="NF856" s="14"/>
      <c r="NG856" s="14"/>
      <c r="NH856" s="14"/>
      <c r="NI856" s="14"/>
      <c r="NJ856" s="14"/>
      <c r="NK856" s="14"/>
      <c r="NL856" s="14"/>
      <c r="NM856" s="14"/>
      <c r="NN856" s="14"/>
      <c r="NO856" s="14"/>
      <c r="NP856" s="14"/>
      <c r="NQ856" s="14"/>
      <c r="NR856" s="14"/>
      <c r="NS856" s="14"/>
      <c r="NT856" s="14"/>
    </row>
    <row r="857" spans="1:384" ht="13.5" customHeight="1" x14ac:dyDescent="0.25">
      <c r="A857" s="1"/>
      <c r="B857" s="14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  <c r="IK857" s="14"/>
      <c r="IL857" s="14"/>
      <c r="IM857" s="14"/>
      <c r="IN857" s="14"/>
      <c r="IO857" s="14"/>
      <c r="IP857" s="14"/>
      <c r="IQ857" s="14"/>
      <c r="IR857" s="14"/>
      <c r="IS857" s="14"/>
      <c r="IT857" s="14"/>
      <c r="IU857" s="14"/>
      <c r="IV857" s="14"/>
      <c r="IW857" s="14"/>
      <c r="IX857" s="14"/>
      <c r="IY857" s="14"/>
      <c r="IZ857" s="14"/>
      <c r="JA857" s="14"/>
      <c r="JB857" s="14"/>
      <c r="JC857" s="14"/>
      <c r="JD857" s="14"/>
      <c r="JE857" s="14"/>
      <c r="JF857" s="14"/>
      <c r="JG857" s="14"/>
      <c r="JH857" s="14"/>
      <c r="JI857" s="14"/>
      <c r="JJ857" s="14"/>
      <c r="JK857" s="14"/>
      <c r="JL857" s="14"/>
      <c r="JM857" s="14"/>
      <c r="JN857" s="14"/>
      <c r="JO857" s="14"/>
      <c r="JP857" s="14"/>
      <c r="JQ857" s="14"/>
      <c r="JR857" s="14"/>
      <c r="JS857" s="14"/>
      <c r="JT857" s="14"/>
      <c r="JU857" s="14"/>
      <c r="JV857" s="14"/>
      <c r="JW857" s="14"/>
      <c r="JX857" s="14"/>
      <c r="JY857" s="14"/>
      <c r="JZ857" s="14"/>
      <c r="KA857" s="14"/>
      <c r="KB857" s="14"/>
      <c r="KC857" s="14"/>
      <c r="KD857" s="14"/>
      <c r="KE857" s="14"/>
      <c r="KF857" s="14"/>
      <c r="KG857" s="14"/>
      <c r="KH857" s="14"/>
      <c r="KI857" s="14"/>
      <c r="KJ857" s="14"/>
      <c r="KK857" s="14"/>
      <c r="KL857" s="14"/>
      <c r="KM857" s="14"/>
      <c r="KN857" s="14"/>
      <c r="KO857" s="14"/>
      <c r="KP857" s="14"/>
      <c r="KQ857" s="14"/>
      <c r="KR857" s="14"/>
      <c r="KS857" s="14"/>
      <c r="KT857" s="14"/>
      <c r="KU857" s="14"/>
      <c r="KV857" s="14"/>
      <c r="KW857" s="14"/>
      <c r="KX857" s="14"/>
      <c r="KY857" s="14"/>
      <c r="KZ857" s="14"/>
      <c r="LA857" s="14"/>
      <c r="LB857" s="14"/>
      <c r="LC857" s="14"/>
      <c r="LD857" s="14"/>
      <c r="LE857" s="14"/>
      <c r="LF857" s="14"/>
      <c r="LG857" s="14"/>
      <c r="LH857" s="14"/>
      <c r="LI857" s="14"/>
      <c r="LJ857" s="14"/>
      <c r="LK857" s="14"/>
      <c r="LL857" s="14"/>
      <c r="LM857" s="14"/>
      <c r="LN857" s="14"/>
      <c r="LO857" s="14"/>
      <c r="LP857" s="14"/>
      <c r="LQ857" s="14"/>
      <c r="LR857" s="14"/>
      <c r="LS857" s="14"/>
      <c r="LT857" s="14"/>
      <c r="LU857" s="14"/>
      <c r="LV857" s="14"/>
      <c r="LW857" s="14"/>
      <c r="LX857" s="14"/>
      <c r="LY857" s="14"/>
      <c r="LZ857" s="14"/>
      <c r="MA857" s="14"/>
      <c r="MB857" s="14"/>
      <c r="MC857" s="14"/>
      <c r="MD857" s="14"/>
      <c r="ME857" s="14"/>
      <c r="MF857" s="14"/>
      <c r="MG857" s="14"/>
      <c r="MH857" s="14"/>
      <c r="MI857" s="14"/>
      <c r="MJ857" s="14"/>
      <c r="MK857" s="14"/>
      <c r="ML857" s="14"/>
      <c r="MM857" s="14"/>
      <c r="MN857" s="14"/>
      <c r="MO857" s="14"/>
      <c r="MP857" s="14"/>
      <c r="MQ857" s="14"/>
      <c r="MR857" s="14"/>
      <c r="MS857" s="14"/>
      <c r="MT857" s="14"/>
      <c r="MU857" s="14"/>
      <c r="MV857" s="14"/>
      <c r="MW857" s="14"/>
      <c r="MX857" s="14"/>
      <c r="MY857" s="14"/>
      <c r="MZ857" s="14"/>
      <c r="NA857" s="14"/>
      <c r="NB857" s="14"/>
      <c r="NC857" s="14"/>
      <c r="ND857" s="14"/>
      <c r="NE857" s="14"/>
      <c r="NF857" s="14"/>
      <c r="NG857" s="14"/>
      <c r="NH857" s="14"/>
      <c r="NI857" s="14"/>
      <c r="NJ857" s="14"/>
      <c r="NK857" s="14"/>
      <c r="NL857" s="14"/>
      <c r="NM857" s="14"/>
      <c r="NN857" s="14"/>
      <c r="NO857" s="14"/>
      <c r="NP857" s="14"/>
      <c r="NQ857" s="14"/>
      <c r="NR857" s="14"/>
      <c r="NS857" s="14"/>
      <c r="NT857" s="14"/>
    </row>
    <row r="858" spans="1:384" ht="13.5" customHeight="1" x14ac:dyDescent="0.25">
      <c r="A858" s="1"/>
      <c r="B858" s="14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  <c r="IK858" s="14"/>
      <c r="IL858" s="14"/>
      <c r="IM858" s="14"/>
      <c r="IN858" s="14"/>
      <c r="IO858" s="14"/>
      <c r="IP858" s="14"/>
      <c r="IQ858" s="14"/>
      <c r="IR858" s="14"/>
      <c r="IS858" s="14"/>
      <c r="IT858" s="14"/>
      <c r="IU858" s="14"/>
      <c r="IV858" s="14"/>
      <c r="IW858" s="14"/>
      <c r="IX858" s="14"/>
      <c r="IY858" s="14"/>
      <c r="IZ858" s="14"/>
      <c r="JA858" s="14"/>
      <c r="JB858" s="14"/>
      <c r="JC858" s="14"/>
      <c r="JD858" s="14"/>
      <c r="JE858" s="14"/>
      <c r="JF858" s="14"/>
      <c r="JG858" s="14"/>
      <c r="JH858" s="14"/>
      <c r="JI858" s="14"/>
      <c r="JJ858" s="14"/>
      <c r="JK858" s="14"/>
      <c r="JL858" s="14"/>
      <c r="JM858" s="14"/>
      <c r="JN858" s="14"/>
      <c r="JO858" s="14"/>
      <c r="JP858" s="14"/>
      <c r="JQ858" s="14"/>
      <c r="JR858" s="14"/>
      <c r="JS858" s="14"/>
      <c r="JT858" s="14"/>
      <c r="JU858" s="14"/>
      <c r="JV858" s="14"/>
      <c r="JW858" s="14"/>
      <c r="JX858" s="14"/>
      <c r="JY858" s="14"/>
      <c r="JZ858" s="14"/>
      <c r="KA858" s="14"/>
      <c r="KB858" s="14"/>
      <c r="KC858" s="14"/>
      <c r="KD858" s="14"/>
      <c r="KE858" s="14"/>
      <c r="KF858" s="14"/>
      <c r="KG858" s="14"/>
      <c r="KH858" s="14"/>
      <c r="KI858" s="14"/>
      <c r="KJ858" s="14"/>
      <c r="KK858" s="14"/>
      <c r="KL858" s="14"/>
      <c r="KM858" s="14"/>
      <c r="KN858" s="14"/>
      <c r="KO858" s="14"/>
      <c r="KP858" s="14"/>
      <c r="KQ858" s="14"/>
      <c r="KR858" s="14"/>
      <c r="KS858" s="14"/>
      <c r="KT858" s="14"/>
      <c r="KU858" s="14"/>
      <c r="KV858" s="14"/>
      <c r="KW858" s="14"/>
      <c r="KX858" s="14"/>
      <c r="KY858" s="14"/>
      <c r="KZ858" s="14"/>
      <c r="LA858" s="14"/>
      <c r="LB858" s="14"/>
      <c r="LC858" s="14"/>
      <c r="LD858" s="14"/>
      <c r="LE858" s="14"/>
      <c r="LF858" s="14"/>
      <c r="LG858" s="14"/>
      <c r="LH858" s="14"/>
      <c r="LI858" s="14"/>
      <c r="LJ858" s="14"/>
      <c r="LK858" s="14"/>
      <c r="LL858" s="14"/>
      <c r="LM858" s="14"/>
      <c r="LN858" s="14"/>
      <c r="LO858" s="14"/>
      <c r="LP858" s="14"/>
      <c r="LQ858" s="14"/>
      <c r="LR858" s="14"/>
      <c r="LS858" s="14"/>
      <c r="LT858" s="14"/>
      <c r="LU858" s="14"/>
      <c r="LV858" s="14"/>
      <c r="LW858" s="14"/>
      <c r="LX858" s="14"/>
      <c r="LY858" s="14"/>
      <c r="LZ858" s="14"/>
      <c r="MA858" s="14"/>
      <c r="MB858" s="14"/>
      <c r="MC858" s="14"/>
      <c r="MD858" s="14"/>
      <c r="ME858" s="14"/>
      <c r="MF858" s="14"/>
      <c r="MG858" s="14"/>
      <c r="MH858" s="14"/>
      <c r="MI858" s="14"/>
      <c r="MJ858" s="14"/>
      <c r="MK858" s="14"/>
      <c r="ML858" s="14"/>
      <c r="MM858" s="14"/>
      <c r="MN858" s="14"/>
      <c r="MO858" s="14"/>
      <c r="MP858" s="14"/>
      <c r="MQ858" s="14"/>
      <c r="MR858" s="14"/>
      <c r="MS858" s="14"/>
      <c r="MT858" s="14"/>
      <c r="MU858" s="14"/>
      <c r="MV858" s="14"/>
      <c r="MW858" s="14"/>
      <c r="MX858" s="14"/>
      <c r="MY858" s="14"/>
      <c r="MZ858" s="14"/>
      <c r="NA858" s="14"/>
      <c r="NB858" s="14"/>
      <c r="NC858" s="14"/>
      <c r="ND858" s="14"/>
      <c r="NE858" s="14"/>
      <c r="NF858" s="14"/>
      <c r="NG858" s="14"/>
      <c r="NH858" s="14"/>
      <c r="NI858" s="14"/>
      <c r="NJ858" s="14"/>
      <c r="NK858" s="14"/>
      <c r="NL858" s="14"/>
      <c r="NM858" s="14"/>
      <c r="NN858" s="14"/>
      <c r="NO858" s="14"/>
      <c r="NP858" s="14"/>
      <c r="NQ858" s="14"/>
      <c r="NR858" s="14"/>
      <c r="NS858" s="14"/>
      <c r="NT858" s="14"/>
    </row>
    <row r="859" spans="1:384" ht="13.5" customHeight="1" x14ac:dyDescent="0.25">
      <c r="A859" s="1"/>
      <c r="B859" s="14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  <c r="IK859" s="14"/>
      <c r="IL859" s="14"/>
      <c r="IM859" s="14"/>
      <c r="IN859" s="14"/>
      <c r="IO859" s="14"/>
      <c r="IP859" s="14"/>
      <c r="IQ859" s="14"/>
      <c r="IR859" s="14"/>
      <c r="IS859" s="14"/>
      <c r="IT859" s="14"/>
      <c r="IU859" s="14"/>
      <c r="IV859" s="14"/>
      <c r="IW859" s="14"/>
      <c r="IX859" s="14"/>
      <c r="IY859" s="14"/>
      <c r="IZ859" s="14"/>
      <c r="JA859" s="14"/>
      <c r="JB859" s="14"/>
      <c r="JC859" s="14"/>
      <c r="JD859" s="14"/>
      <c r="JE859" s="14"/>
      <c r="JF859" s="14"/>
      <c r="JG859" s="14"/>
      <c r="JH859" s="14"/>
      <c r="JI859" s="14"/>
      <c r="JJ859" s="14"/>
      <c r="JK859" s="14"/>
      <c r="JL859" s="14"/>
      <c r="JM859" s="14"/>
      <c r="JN859" s="14"/>
      <c r="JO859" s="14"/>
      <c r="JP859" s="14"/>
      <c r="JQ859" s="14"/>
      <c r="JR859" s="14"/>
      <c r="JS859" s="14"/>
      <c r="JT859" s="14"/>
      <c r="JU859" s="14"/>
      <c r="JV859" s="14"/>
      <c r="JW859" s="14"/>
      <c r="JX859" s="14"/>
      <c r="JY859" s="14"/>
      <c r="JZ859" s="14"/>
      <c r="KA859" s="14"/>
      <c r="KB859" s="14"/>
      <c r="KC859" s="14"/>
      <c r="KD859" s="14"/>
      <c r="KE859" s="14"/>
      <c r="KF859" s="14"/>
      <c r="KG859" s="14"/>
      <c r="KH859" s="14"/>
      <c r="KI859" s="14"/>
      <c r="KJ859" s="14"/>
      <c r="KK859" s="14"/>
      <c r="KL859" s="14"/>
      <c r="KM859" s="14"/>
      <c r="KN859" s="14"/>
      <c r="KO859" s="14"/>
      <c r="KP859" s="14"/>
      <c r="KQ859" s="14"/>
      <c r="KR859" s="14"/>
      <c r="KS859" s="14"/>
      <c r="KT859" s="14"/>
      <c r="KU859" s="14"/>
      <c r="KV859" s="14"/>
      <c r="KW859" s="14"/>
      <c r="KX859" s="14"/>
      <c r="KY859" s="14"/>
      <c r="KZ859" s="14"/>
      <c r="LA859" s="14"/>
      <c r="LB859" s="14"/>
      <c r="LC859" s="14"/>
      <c r="LD859" s="14"/>
      <c r="LE859" s="14"/>
      <c r="LF859" s="14"/>
      <c r="LG859" s="14"/>
      <c r="LH859" s="14"/>
      <c r="LI859" s="14"/>
      <c r="LJ859" s="14"/>
      <c r="LK859" s="14"/>
      <c r="LL859" s="14"/>
      <c r="LM859" s="14"/>
      <c r="LN859" s="14"/>
      <c r="LO859" s="14"/>
      <c r="LP859" s="14"/>
      <c r="LQ859" s="14"/>
      <c r="LR859" s="14"/>
      <c r="LS859" s="14"/>
      <c r="LT859" s="14"/>
      <c r="LU859" s="14"/>
      <c r="LV859" s="14"/>
      <c r="LW859" s="14"/>
      <c r="LX859" s="14"/>
      <c r="LY859" s="14"/>
      <c r="LZ859" s="14"/>
      <c r="MA859" s="14"/>
      <c r="MB859" s="14"/>
      <c r="MC859" s="14"/>
      <c r="MD859" s="14"/>
      <c r="ME859" s="14"/>
      <c r="MF859" s="14"/>
      <c r="MG859" s="14"/>
      <c r="MH859" s="14"/>
      <c r="MI859" s="14"/>
      <c r="MJ859" s="14"/>
      <c r="MK859" s="14"/>
      <c r="ML859" s="14"/>
      <c r="MM859" s="14"/>
      <c r="MN859" s="14"/>
      <c r="MO859" s="14"/>
      <c r="MP859" s="14"/>
      <c r="MQ859" s="14"/>
      <c r="MR859" s="14"/>
      <c r="MS859" s="14"/>
      <c r="MT859" s="14"/>
      <c r="MU859" s="14"/>
      <c r="MV859" s="14"/>
      <c r="MW859" s="14"/>
      <c r="MX859" s="14"/>
      <c r="MY859" s="14"/>
      <c r="MZ859" s="14"/>
      <c r="NA859" s="14"/>
      <c r="NB859" s="14"/>
      <c r="NC859" s="14"/>
      <c r="ND859" s="14"/>
      <c r="NE859" s="14"/>
      <c r="NF859" s="14"/>
      <c r="NG859" s="14"/>
      <c r="NH859" s="14"/>
      <c r="NI859" s="14"/>
      <c r="NJ859" s="14"/>
      <c r="NK859" s="14"/>
      <c r="NL859" s="14"/>
      <c r="NM859" s="14"/>
      <c r="NN859" s="14"/>
      <c r="NO859" s="14"/>
      <c r="NP859" s="14"/>
      <c r="NQ859" s="14"/>
      <c r="NR859" s="14"/>
      <c r="NS859" s="14"/>
      <c r="NT859" s="14"/>
    </row>
    <row r="860" spans="1:384" ht="13.5" customHeight="1" x14ac:dyDescent="0.25">
      <c r="A860" s="1"/>
      <c r="B860" s="14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  <c r="IK860" s="14"/>
      <c r="IL860" s="14"/>
      <c r="IM860" s="14"/>
      <c r="IN860" s="14"/>
      <c r="IO860" s="14"/>
      <c r="IP860" s="14"/>
      <c r="IQ860" s="14"/>
      <c r="IR860" s="14"/>
      <c r="IS860" s="14"/>
      <c r="IT860" s="14"/>
      <c r="IU860" s="14"/>
      <c r="IV860" s="14"/>
      <c r="IW860" s="14"/>
      <c r="IX860" s="14"/>
      <c r="IY860" s="14"/>
      <c r="IZ860" s="14"/>
      <c r="JA860" s="14"/>
      <c r="JB860" s="14"/>
      <c r="JC860" s="14"/>
      <c r="JD860" s="14"/>
      <c r="JE860" s="14"/>
      <c r="JF860" s="14"/>
      <c r="JG860" s="14"/>
      <c r="JH860" s="14"/>
      <c r="JI860" s="14"/>
      <c r="JJ860" s="14"/>
      <c r="JK860" s="14"/>
      <c r="JL860" s="14"/>
      <c r="JM860" s="14"/>
      <c r="JN860" s="14"/>
      <c r="JO860" s="14"/>
      <c r="JP860" s="14"/>
      <c r="JQ860" s="14"/>
      <c r="JR860" s="14"/>
      <c r="JS860" s="14"/>
      <c r="JT860" s="14"/>
      <c r="JU860" s="14"/>
      <c r="JV860" s="14"/>
      <c r="JW860" s="14"/>
      <c r="JX860" s="14"/>
      <c r="JY860" s="14"/>
      <c r="JZ860" s="14"/>
      <c r="KA860" s="14"/>
      <c r="KB860" s="14"/>
      <c r="KC860" s="14"/>
      <c r="KD860" s="14"/>
      <c r="KE860" s="14"/>
      <c r="KF860" s="14"/>
      <c r="KG860" s="14"/>
      <c r="KH860" s="14"/>
      <c r="KI860" s="14"/>
      <c r="KJ860" s="14"/>
      <c r="KK860" s="14"/>
      <c r="KL860" s="14"/>
      <c r="KM860" s="14"/>
      <c r="KN860" s="14"/>
      <c r="KO860" s="14"/>
      <c r="KP860" s="14"/>
      <c r="KQ860" s="14"/>
      <c r="KR860" s="14"/>
      <c r="KS860" s="14"/>
      <c r="KT860" s="14"/>
      <c r="KU860" s="14"/>
      <c r="KV860" s="14"/>
      <c r="KW860" s="14"/>
      <c r="KX860" s="14"/>
      <c r="KY860" s="14"/>
      <c r="KZ860" s="14"/>
      <c r="LA860" s="14"/>
      <c r="LB860" s="14"/>
      <c r="LC860" s="14"/>
      <c r="LD860" s="14"/>
      <c r="LE860" s="14"/>
      <c r="LF860" s="14"/>
      <c r="LG860" s="14"/>
      <c r="LH860" s="14"/>
      <c r="LI860" s="14"/>
      <c r="LJ860" s="14"/>
      <c r="LK860" s="14"/>
      <c r="LL860" s="14"/>
      <c r="LM860" s="14"/>
      <c r="LN860" s="14"/>
      <c r="LO860" s="14"/>
      <c r="LP860" s="14"/>
      <c r="LQ860" s="14"/>
      <c r="LR860" s="14"/>
      <c r="LS860" s="14"/>
      <c r="LT860" s="14"/>
      <c r="LU860" s="14"/>
      <c r="LV860" s="14"/>
      <c r="LW860" s="14"/>
      <c r="LX860" s="14"/>
      <c r="LY860" s="14"/>
      <c r="LZ860" s="14"/>
      <c r="MA860" s="14"/>
      <c r="MB860" s="14"/>
      <c r="MC860" s="14"/>
      <c r="MD860" s="14"/>
      <c r="ME860" s="14"/>
      <c r="MF860" s="14"/>
      <c r="MG860" s="14"/>
      <c r="MH860" s="14"/>
      <c r="MI860" s="14"/>
      <c r="MJ860" s="14"/>
      <c r="MK860" s="14"/>
      <c r="ML860" s="14"/>
      <c r="MM860" s="14"/>
      <c r="MN860" s="14"/>
      <c r="MO860" s="14"/>
      <c r="MP860" s="14"/>
      <c r="MQ860" s="14"/>
      <c r="MR860" s="14"/>
      <c r="MS860" s="14"/>
      <c r="MT860" s="14"/>
      <c r="MU860" s="14"/>
      <c r="MV860" s="14"/>
      <c r="MW860" s="14"/>
      <c r="MX860" s="14"/>
      <c r="MY860" s="14"/>
      <c r="MZ860" s="14"/>
      <c r="NA860" s="14"/>
      <c r="NB860" s="14"/>
      <c r="NC860" s="14"/>
      <c r="ND860" s="14"/>
      <c r="NE860" s="14"/>
      <c r="NF860" s="14"/>
      <c r="NG860" s="14"/>
      <c r="NH860" s="14"/>
      <c r="NI860" s="14"/>
      <c r="NJ860" s="14"/>
      <c r="NK860" s="14"/>
      <c r="NL860" s="14"/>
      <c r="NM860" s="14"/>
      <c r="NN860" s="14"/>
      <c r="NO860" s="14"/>
      <c r="NP860" s="14"/>
      <c r="NQ860" s="14"/>
      <c r="NR860" s="14"/>
      <c r="NS860" s="14"/>
      <c r="NT860" s="14"/>
    </row>
    <row r="861" spans="1:384" ht="13.5" customHeight="1" x14ac:dyDescent="0.25">
      <c r="A861" s="1"/>
      <c r="B861" s="14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4"/>
      <c r="IO861" s="14"/>
      <c r="IP861" s="14"/>
      <c r="IQ861" s="14"/>
      <c r="IR861" s="14"/>
      <c r="IS861" s="14"/>
      <c r="IT861" s="14"/>
      <c r="IU861" s="14"/>
      <c r="IV861" s="14"/>
      <c r="IW861" s="14"/>
      <c r="IX861" s="14"/>
      <c r="IY861" s="14"/>
      <c r="IZ861" s="14"/>
      <c r="JA861" s="14"/>
      <c r="JB861" s="14"/>
      <c r="JC861" s="14"/>
      <c r="JD861" s="14"/>
      <c r="JE861" s="14"/>
      <c r="JF861" s="14"/>
      <c r="JG861" s="14"/>
      <c r="JH861" s="14"/>
      <c r="JI861" s="14"/>
      <c r="JJ861" s="14"/>
      <c r="JK861" s="14"/>
      <c r="JL861" s="14"/>
      <c r="JM861" s="14"/>
      <c r="JN861" s="14"/>
      <c r="JO861" s="14"/>
      <c r="JP861" s="14"/>
      <c r="JQ861" s="14"/>
      <c r="JR861" s="14"/>
      <c r="JS861" s="14"/>
      <c r="JT861" s="14"/>
      <c r="JU861" s="14"/>
      <c r="JV861" s="14"/>
      <c r="JW861" s="14"/>
      <c r="JX861" s="14"/>
      <c r="JY861" s="14"/>
      <c r="JZ861" s="14"/>
      <c r="KA861" s="14"/>
      <c r="KB861" s="14"/>
      <c r="KC861" s="14"/>
      <c r="KD861" s="14"/>
      <c r="KE861" s="14"/>
      <c r="KF861" s="14"/>
      <c r="KG861" s="14"/>
      <c r="KH861" s="14"/>
      <c r="KI861" s="14"/>
      <c r="KJ861" s="14"/>
      <c r="KK861" s="14"/>
      <c r="KL861" s="14"/>
      <c r="KM861" s="14"/>
      <c r="KN861" s="14"/>
      <c r="KO861" s="14"/>
      <c r="KP861" s="14"/>
      <c r="KQ861" s="14"/>
      <c r="KR861" s="14"/>
      <c r="KS861" s="14"/>
      <c r="KT861" s="14"/>
      <c r="KU861" s="14"/>
      <c r="KV861" s="14"/>
      <c r="KW861" s="14"/>
      <c r="KX861" s="14"/>
      <c r="KY861" s="14"/>
      <c r="KZ861" s="14"/>
      <c r="LA861" s="14"/>
      <c r="LB861" s="14"/>
      <c r="LC861" s="14"/>
      <c r="LD861" s="14"/>
      <c r="LE861" s="14"/>
      <c r="LF861" s="14"/>
      <c r="LG861" s="14"/>
      <c r="LH861" s="14"/>
      <c r="LI861" s="14"/>
      <c r="LJ861" s="14"/>
      <c r="LK861" s="14"/>
      <c r="LL861" s="14"/>
      <c r="LM861" s="14"/>
      <c r="LN861" s="14"/>
      <c r="LO861" s="14"/>
      <c r="LP861" s="14"/>
      <c r="LQ861" s="14"/>
      <c r="LR861" s="14"/>
      <c r="LS861" s="14"/>
      <c r="LT861" s="14"/>
      <c r="LU861" s="14"/>
      <c r="LV861" s="14"/>
      <c r="LW861" s="14"/>
      <c r="LX861" s="14"/>
      <c r="LY861" s="14"/>
      <c r="LZ861" s="14"/>
      <c r="MA861" s="14"/>
      <c r="MB861" s="14"/>
      <c r="MC861" s="14"/>
      <c r="MD861" s="14"/>
      <c r="ME861" s="14"/>
      <c r="MF861" s="14"/>
      <c r="MG861" s="14"/>
      <c r="MH861" s="14"/>
      <c r="MI861" s="14"/>
      <c r="MJ861" s="14"/>
      <c r="MK861" s="14"/>
      <c r="ML861" s="14"/>
      <c r="MM861" s="14"/>
      <c r="MN861" s="14"/>
      <c r="MO861" s="14"/>
      <c r="MP861" s="14"/>
      <c r="MQ861" s="14"/>
      <c r="MR861" s="14"/>
      <c r="MS861" s="14"/>
      <c r="MT861" s="14"/>
      <c r="MU861" s="14"/>
      <c r="MV861" s="14"/>
      <c r="MW861" s="14"/>
      <c r="MX861" s="14"/>
      <c r="MY861" s="14"/>
      <c r="MZ861" s="14"/>
      <c r="NA861" s="14"/>
      <c r="NB861" s="14"/>
      <c r="NC861" s="14"/>
      <c r="ND861" s="14"/>
      <c r="NE861" s="14"/>
      <c r="NF861" s="14"/>
      <c r="NG861" s="14"/>
      <c r="NH861" s="14"/>
      <c r="NI861" s="14"/>
      <c r="NJ861" s="14"/>
      <c r="NK861" s="14"/>
      <c r="NL861" s="14"/>
      <c r="NM861" s="14"/>
      <c r="NN861" s="14"/>
      <c r="NO861" s="14"/>
      <c r="NP861" s="14"/>
      <c r="NQ861" s="14"/>
      <c r="NR861" s="14"/>
      <c r="NS861" s="14"/>
      <c r="NT861" s="14"/>
    </row>
    <row r="862" spans="1:384" ht="13.5" customHeight="1" x14ac:dyDescent="0.25">
      <c r="A862" s="1"/>
      <c r="B862" s="14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  <c r="IK862" s="14"/>
      <c r="IL862" s="14"/>
      <c r="IM862" s="14"/>
      <c r="IN862" s="14"/>
      <c r="IO862" s="14"/>
      <c r="IP862" s="14"/>
      <c r="IQ862" s="14"/>
      <c r="IR862" s="14"/>
      <c r="IS862" s="14"/>
      <c r="IT862" s="14"/>
      <c r="IU862" s="14"/>
      <c r="IV862" s="14"/>
      <c r="IW862" s="14"/>
      <c r="IX862" s="14"/>
      <c r="IY862" s="14"/>
      <c r="IZ862" s="14"/>
      <c r="JA862" s="14"/>
      <c r="JB862" s="14"/>
      <c r="JC862" s="14"/>
      <c r="JD862" s="14"/>
      <c r="JE862" s="14"/>
      <c r="JF862" s="14"/>
      <c r="JG862" s="14"/>
      <c r="JH862" s="14"/>
      <c r="JI862" s="14"/>
      <c r="JJ862" s="14"/>
      <c r="JK862" s="14"/>
      <c r="JL862" s="14"/>
      <c r="JM862" s="14"/>
      <c r="JN862" s="14"/>
      <c r="JO862" s="14"/>
      <c r="JP862" s="14"/>
      <c r="JQ862" s="14"/>
      <c r="JR862" s="14"/>
      <c r="JS862" s="14"/>
      <c r="JT862" s="14"/>
      <c r="JU862" s="14"/>
      <c r="JV862" s="14"/>
      <c r="JW862" s="14"/>
      <c r="JX862" s="14"/>
      <c r="JY862" s="14"/>
      <c r="JZ862" s="14"/>
      <c r="KA862" s="14"/>
      <c r="KB862" s="14"/>
      <c r="KC862" s="14"/>
      <c r="KD862" s="14"/>
      <c r="KE862" s="14"/>
      <c r="KF862" s="14"/>
      <c r="KG862" s="14"/>
      <c r="KH862" s="14"/>
      <c r="KI862" s="14"/>
      <c r="KJ862" s="14"/>
      <c r="KK862" s="14"/>
      <c r="KL862" s="14"/>
      <c r="KM862" s="14"/>
      <c r="KN862" s="14"/>
      <c r="KO862" s="14"/>
      <c r="KP862" s="14"/>
      <c r="KQ862" s="14"/>
      <c r="KR862" s="14"/>
      <c r="KS862" s="14"/>
      <c r="KT862" s="14"/>
      <c r="KU862" s="14"/>
      <c r="KV862" s="14"/>
      <c r="KW862" s="14"/>
      <c r="KX862" s="14"/>
      <c r="KY862" s="14"/>
      <c r="KZ862" s="14"/>
      <c r="LA862" s="14"/>
      <c r="LB862" s="14"/>
      <c r="LC862" s="14"/>
      <c r="LD862" s="14"/>
      <c r="LE862" s="14"/>
      <c r="LF862" s="14"/>
      <c r="LG862" s="14"/>
      <c r="LH862" s="14"/>
      <c r="LI862" s="14"/>
      <c r="LJ862" s="14"/>
      <c r="LK862" s="14"/>
      <c r="LL862" s="14"/>
      <c r="LM862" s="14"/>
      <c r="LN862" s="14"/>
      <c r="LO862" s="14"/>
      <c r="LP862" s="14"/>
      <c r="LQ862" s="14"/>
      <c r="LR862" s="14"/>
      <c r="LS862" s="14"/>
      <c r="LT862" s="14"/>
      <c r="LU862" s="14"/>
      <c r="LV862" s="14"/>
      <c r="LW862" s="14"/>
      <c r="LX862" s="14"/>
      <c r="LY862" s="14"/>
      <c r="LZ862" s="14"/>
      <c r="MA862" s="14"/>
      <c r="MB862" s="14"/>
      <c r="MC862" s="14"/>
      <c r="MD862" s="14"/>
      <c r="ME862" s="14"/>
      <c r="MF862" s="14"/>
      <c r="MG862" s="14"/>
      <c r="MH862" s="14"/>
      <c r="MI862" s="14"/>
      <c r="MJ862" s="14"/>
      <c r="MK862" s="14"/>
      <c r="ML862" s="14"/>
      <c r="MM862" s="14"/>
      <c r="MN862" s="14"/>
      <c r="MO862" s="14"/>
      <c r="MP862" s="14"/>
      <c r="MQ862" s="14"/>
      <c r="MR862" s="14"/>
      <c r="MS862" s="14"/>
      <c r="MT862" s="14"/>
      <c r="MU862" s="14"/>
      <c r="MV862" s="14"/>
      <c r="MW862" s="14"/>
      <c r="MX862" s="14"/>
      <c r="MY862" s="14"/>
      <c r="MZ862" s="14"/>
      <c r="NA862" s="14"/>
      <c r="NB862" s="14"/>
      <c r="NC862" s="14"/>
      <c r="ND862" s="14"/>
      <c r="NE862" s="14"/>
      <c r="NF862" s="14"/>
      <c r="NG862" s="14"/>
      <c r="NH862" s="14"/>
      <c r="NI862" s="14"/>
      <c r="NJ862" s="14"/>
      <c r="NK862" s="14"/>
      <c r="NL862" s="14"/>
      <c r="NM862" s="14"/>
      <c r="NN862" s="14"/>
      <c r="NO862" s="14"/>
      <c r="NP862" s="14"/>
      <c r="NQ862" s="14"/>
      <c r="NR862" s="14"/>
      <c r="NS862" s="14"/>
      <c r="NT862" s="14"/>
    </row>
    <row r="863" spans="1:384" ht="13.5" customHeight="1" x14ac:dyDescent="0.25">
      <c r="A863" s="1"/>
      <c r="B863" s="14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  <c r="IK863" s="14"/>
      <c r="IL863" s="14"/>
      <c r="IM863" s="14"/>
      <c r="IN863" s="14"/>
      <c r="IO863" s="14"/>
      <c r="IP863" s="14"/>
      <c r="IQ863" s="14"/>
      <c r="IR863" s="14"/>
      <c r="IS863" s="14"/>
      <c r="IT863" s="14"/>
      <c r="IU863" s="14"/>
      <c r="IV863" s="14"/>
      <c r="IW863" s="14"/>
      <c r="IX863" s="14"/>
      <c r="IY863" s="14"/>
      <c r="IZ863" s="14"/>
      <c r="JA863" s="14"/>
      <c r="JB863" s="14"/>
      <c r="JC863" s="14"/>
      <c r="JD863" s="14"/>
      <c r="JE863" s="14"/>
      <c r="JF863" s="14"/>
      <c r="JG863" s="14"/>
      <c r="JH863" s="14"/>
      <c r="JI863" s="14"/>
      <c r="JJ863" s="14"/>
      <c r="JK863" s="14"/>
      <c r="JL863" s="14"/>
      <c r="JM863" s="14"/>
      <c r="JN863" s="14"/>
      <c r="JO863" s="14"/>
      <c r="JP863" s="14"/>
      <c r="JQ863" s="14"/>
      <c r="JR863" s="14"/>
      <c r="JS863" s="14"/>
      <c r="JT863" s="14"/>
      <c r="JU863" s="14"/>
      <c r="JV863" s="14"/>
      <c r="JW863" s="14"/>
      <c r="JX863" s="14"/>
      <c r="JY863" s="14"/>
      <c r="JZ863" s="14"/>
      <c r="KA863" s="14"/>
      <c r="KB863" s="14"/>
      <c r="KC863" s="14"/>
      <c r="KD863" s="14"/>
      <c r="KE863" s="14"/>
      <c r="KF863" s="14"/>
      <c r="KG863" s="14"/>
      <c r="KH863" s="14"/>
      <c r="KI863" s="14"/>
      <c r="KJ863" s="14"/>
      <c r="KK863" s="14"/>
      <c r="KL863" s="14"/>
      <c r="KM863" s="14"/>
      <c r="KN863" s="14"/>
      <c r="KO863" s="14"/>
      <c r="KP863" s="14"/>
      <c r="KQ863" s="14"/>
      <c r="KR863" s="14"/>
      <c r="KS863" s="14"/>
      <c r="KT863" s="14"/>
      <c r="KU863" s="14"/>
      <c r="KV863" s="14"/>
      <c r="KW863" s="14"/>
      <c r="KX863" s="14"/>
      <c r="KY863" s="14"/>
      <c r="KZ863" s="14"/>
      <c r="LA863" s="14"/>
      <c r="LB863" s="14"/>
      <c r="LC863" s="14"/>
      <c r="LD863" s="14"/>
      <c r="LE863" s="14"/>
      <c r="LF863" s="14"/>
      <c r="LG863" s="14"/>
      <c r="LH863" s="14"/>
      <c r="LI863" s="14"/>
      <c r="LJ863" s="14"/>
      <c r="LK863" s="14"/>
      <c r="LL863" s="14"/>
      <c r="LM863" s="14"/>
      <c r="LN863" s="14"/>
      <c r="LO863" s="14"/>
      <c r="LP863" s="14"/>
      <c r="LQ863" s="14"/>
      <c r="LR863" s="14"/>
      <c r="LS863" s="14"/>
      <c r="LT863" s="14"/>
      <c r="LU863" s="14"/>
      <c r="LV863" s="14"/>
      <c r="LW863" s="14"/>
      <c r="LX863" s="14"/>
      <c r="LY863" s="14"/>
      <c r="LZ863" s="14"/>
      <c r="MA863" s="14"/>
      <c r="MB863" s="14"/>
      <c r="MC863" s="14"/>
      <c r="MD863" s="14"/>
      <c r="ME863" s="14"/>
      <c r="MF863" s="14"/>
      <c r="MG863" s="14"/>
      <c r="MH863" s="14"/>
      <c r="MI863" s="14"/>
      <c r="MJ863" s="14"/>
      <c r="MK863" s="14"/>
      <c r="ML863" s="14"/>
      <c r="MM863" s="14"/>
      <c r="MN863" s="14"/>
      <c r="MO863" s="14"/>
      <c r="MP863" s="14"/>
      <c r="MQ863" s="14"/>
      <c r="MR863" s="14"/>
      <c r="MS863" s="14"/>
      <c r="MT863" s="14"/>
      <c r="MU863" s="14"/>
      <c r="MV863" s="14"/>
      <c r="MW863" s="14"/>
      <c r="MX863" s="14"/>
      <c r="MY863" s="14"/>
      <c r="MZ863" s="14"/>
      <c r="NA863" s="14"/>
      <c r="NB863" s="14"/>
      <c r="NC863" s="14"/>
      <c r="ND863" s="14"/>
      <c r="NE863" s="14"/>
      <c r="NF863" s="14"/>
      <c r="NG863" s="14"/>
      <c r="NH863" s="14"/>
      <c r="NI863" s="14"/>
      <c r="NJ863" s="14"/>
      <c r="NK863" s="14"/>
      <c r="NL863" s="14"/>
      <c r="NM863" s="14"/>
      <c r="NN863" s="14"/>
      <c r="NO863" s="14"/>
      <c r="NP863" s="14"/>
      <c r="NQ863" s="14"/>
      <c r="NR863" s="14"/>
      <c r="NS863" s="14"/>
      <c r="NT863" s="14"/>
    </row>
    <row r="864" spans="1:384" ht="13.5" customHeight="1" x14ac:dyDescent="0.25">
      <c r="A864" s="1"/>
      <c r="B864" s="14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  <c r="IK864" s="14"/>
      <c r="IL864" s="14"/>
      <c r="IM864" s="14"/>
      <c r="IN864" s="14"/>
      <c r="IO864" s="14"/>
      <c r="IP864" s="14"/>
      <c r="IQ864" s="14"/>
      <c r="IR864" s="14"/>
      <c r="IS864" s="14"/>
      <c r="IT864" s="14"/>
      <c r="IU864" s="14"/>
      <c r="IV864" s="14"/>
      <c r="IW864" s="14"/>
      <c r="IX864" s="14"/>
      <c r="IY864" s="14"/>
      <c r="IZ864" s="14"/>
      <c r="JA864" s="14"/>
      <c r="JB864" s="14"/>
      <c r="JC864" s="14"/>
      <c r="JD864" s="14"/>
      <c r="JE864" s="14"/>
      <c r="JF864" s="14"/>
      <c r="JG864" s="14"/>
      <c r="JH864" s="14"/>
      <c r="JI864" s="14"/>
      <c r="JJ864" s="14"/>
      <c r="JK864" s="14"/>
      <c r="JL864" s="14"/>
      <c r="JM864" s="14"/>
      <c r="JN864" s="14"/>
      <c r="JO864" s="14"/>
      <c r="JP864" s="14"/>
      <c r="JQ864" s="14"/>
      <c r="JR864" s="14"/>
      <c r="JS864" s="14"/>
      <c r="JT864" s="14"/>
      <c r="JU864" s="14"/>
      <c r="JV864" s="14"/>
      <c r="JW864" s="14"/>
      <c r="JX864" s="14"/>
      <c r="JY864" s="14"/>
      <c r="JZ864" s="14"/>
      <c r="KA864" s="14"/>
      <c r="KB864" s="14"/>
      <c r="KC864" s="14"/>
      <c r="KD864" s="14"/>
      <c r="KE864" s="14"/>
      <c r="KF864" s="14"/>
      <c r="KG864" s="14"/>
      <c r="KH864" s="14"/>
      <c r="KI864" s="14"/>
      <c r="KJ864" s="14"/>
      <c r="KK864" s="14"/>
      <c r="KL864" s="14"/>
      <c r="KM864" s="14"/>
      <c r="KN864" s="14"/>
      <c r="KO864" s="14"/>
      <c r="KP864" s="14"/>
      <c r="KQ864" s="14"/>
      <c r="KR864" s="14"/>
      <c r="KS864" s="14"/>
      <c r="KT864" s="14"/>
      <c r="KU864" s="14"/>
      <c r="KV864" s="14"/>
      <c r="KW864" s="14"/>
      <c r="KX864" s="14"/>
      <c r="KY864" s="14"/>
      <c r="KZ864" s="14"/>
      <c r="LA864" s="14"/>
      <c r="LB864" s="14"/>
      <c r="LC864" s="14"/>
      <c r="LD864" s="14"/>
      <c r="LE864" s="14"/>
      <c r="LF864" s="14"/>
      <c r="LG864" s="14"/>
      <c r="LH864" s="14"/>
      <c r="LI864" s="14"/>
      <c r="LJ864" s="14"/>
      <c r="LK864" s="14"/>
      <c r="LL864" s="14"/>
      <c r="LM864" s="14"/>
      <c r="LN864" s="14"/>
      <c r="LO864" s="14"/>
      <c r="LP864" s="14"/>
      <c r="LQ864" s="14"/>
      <c r="LR864" s="14"/>
      <c r="LS864" s="14"/>
      <c r="LT864" s="14"/>
      <c r="LU864" s="14"/>
      <c r="LV864" s="14"/>
      <c r="LW864" s="14"/>
      <c r="LX864" s="14"/>
      <c r="LY864" s="14"/>
      <c r="LZ864" s="14"/>
      <c r="MA864" s="14"/>
      <c r="MB864" s="14"/>
      <c r="MC864" s="14"/>
      <c r="MD864" s="14"/>
      <c r="ME864" s="14"/>
      <c r="MF864" s="14"/>
      <c r="MG864" s="14"/>
      <c r="MH864" s="14"/>
      <c r="MI864" s="14"/>
      <c r="MJ864" s="14"/>
      <c r="MK864" s="14"/>
      <c r="ML864" s="14"/>
      <c r="MM864" s="14"/>
      <c r="MN864" s="14"/>
      <c r="MO864" s="14"/>
      <c r="MP864" s="14"/>
      <c r="MQ864" s="14"/>
      <c r="MR864" s="14"/>
      <c r="MS864" s="14"/>
      <c r="MT864" s="14"/>
      <c r="MU864" s="14"/>
      <c r="MV864" s="14"/>
      <c r="MW864" s="14"/>
      <c r="MX864" s="14"/>
      <c r="MY864" s="14"/>
      <c r="MZ864" s="14"/>
      <c r="NA864" s="14"/>
      <c r="NB864" s="14"/>
      <c r="NC864" s="14"/>
      <c r="ND864" s="14"/>
      <c r="NE864" s="14"/>
      <c r="NF864" s="14"/>
      <c r="NG864" s="14"/>
      <c r="NH864" s="14"/>
      <c r="NI864" s="14"/>
      <c r="NJ864" s="14"/>
      <c r="NK864" s="14"/>
      <c r="NL864" s="14"/>
      <c r="NM864" s="14"/>
      <c r="NN864" s="14"/>
      <c r="NO864" s="14"/>
      <c r="NP864" s="14"/>
      <c r="NQ864" s="14"/>
      <c r="NR864" s="14"/>
      <c r="NS864" s="14"/>
      <c r="NT864" s="14"/>
    </row>
    <row r="865" spans="1:384" ht="13.5" customHeight="1" x14ac:dyDescent="0.25">
      <c r="A865" s="1"/>
      <c r="B865" s="14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  <c r="IK865" s="14"/>
      <c r="IL865" s="14"/>
      <c r="IM865" s="14"/>
      <c r="IN865" s="14"/>
      <c r="IO865" s="14"/>
      <c r="IP865" s="14"/>
      <c r="IQ865" s="14"/>
      <c r="IR865" s="14"/>
      <c r="IS865" s="14"/>
      <c r="IT865" s="14"/>
      <c r="IU865" s="14"/>
      <c r="IV865" s="14"/>
      <c r="IW865" s="14"/>
      <c r="IX865" s="14"/>
      <c r="IY865" s="14"/>
      <c r="IZ865" s="14"/>
      <c r="JA865" s="14"/>
      <c r="JB865" s="14"/>
      <c r="JC865" s="14"/>
      <c r="JD865" s="14"/>
      <c r="JE865" s="14"/>
      <c r="JF865" s="14"/>
      <c r="JG865" s="14"/>
      <c r="JH865" s="14"/>
      <c r="JI865" s="14"/>
      <c r="JJ865" s="14"/>
      <c r="JK865" s="14"/>
      <c r="JL865" s="14"/>
      <c r="JM865" s="14"/>
      <c r="JN865" s="14"/>
      <c r="JO865" s="14"/>
      <c r="JP865" s="14"/>
      <c r="JQ865" s="14"/>
      <c r="JR865" s="14"/>
      <c r="JS865" s="14"/>
      <c r="JT865" s="14"/>
      <c r="JU865" s="14"/>
      <c r="JV865" s="14"/>
      <c r="JW865" s="14"/>
      <c r="JX865" s="14"/>
      <c r="JY865" s="14"/>
      <c r="JZ865" s="14"/>
      <c r="KA865" s="14"/>
      <c r="KB865" s="14"/>
      <c r="KC865" s="14"/>
      <c r="KD865" s="14"/>
      <c r="KE865" s="14"/>
      <c r="KF865" s="14"/>
      <c r="KG865" s="14"/>
      <c r="KH865" s="14"/>
      <c r="KI865" s="14"/>
      <c r="KJ865" s="14"/>
      <c r="KK865" s="14"/>
      <c r="KL865" s="14"/>
      <c r="KM865" s="14"/>
      <c r="KN865" s="14"/>
      <c r="KO865" s="14"/>
      <c r="KP865" s="14"/>
      <c r="KQ865" s="14"/>
      <c r="KR865" s="14"/>
      <c r="KS865" s="14"/>
      <c r="KT865" s="14"/>
      <c r="KU865" s="14"/>
      <c r="KV865" s="14"/>
      <c r="KW865" s="14"/>
      <c r="KX865" s="14"/>
      <c r="KY865" s="14"/>
      <c r="KZ865" s="14"/>
      <c r="LA865" s="14"/>
      <c r="LB865" s="14"/>
      <c r="LC865" s="14"/>
      <c r="LD865" s="14"/>
      <c r="LE865" s="14"/>
      <c r="LF865" s="14"/>
      <c r="LG865" s="14"/>
      <c r="LH865" s="14"/>
      <c r="LI865" s="14"/>
      <c r="LJ865" s="14"/>
      <c r="LK865" s="14"/>
      <c r="LL865" s="14"/>
      <c r="LM865" s="14"/>
      <c r="LN865" s="14"/>
      <c r="LO865" s="14"/>
      <c r="LP865" s="14"/>
      <c r="LQ865" s="14"/>
      <c r="LR865" s="14"/>
      <c r="LS865" s="14"/>
      <c r="LT865" s="14"/>
      <c r="LU865" s="14"/>
      <c r="LV865" s="14"/>
      <c r="LW865" s="14"/>
      <c r="LX865" s="14"/>
      <c r="LY865" s="14"/>
      <c r="LZ865" s="14"/>
      <c r="MA865" s="14"/>
      <c r="MB865" s="14"/>
      <c r="MC865" s="14"/>
      <c r="MD865" s="14"/>
      <c r="ME865" s="14"/>
      <c r="MF865" s="14"/>
      <c r="MG865" s="14"/>
      <c r="MH865" s="14"/>
      <c r="MI865" s="14"/>
      <c r="MJ865" s="14"/>
      <c r="MK865" s="14"/>
      <c r="ML865" s="14"/>
      <c r="MM865" s="14"/>
      <c r="MN865" s="14"/>
      <c r="MO865" s="14"/>
      <c r="MP865" s="14"/>
      <c r="MQ865" s="14"/>
      <c r="MR865" s="14"/>
      <c r="MS865" s="14"/>
      <c r="MT865" s="14"/>
      <c r="MU865" s="14"/>
      <c r="MV865" s="14"/>
      <c r="MW865" s="14"/>
      <c r="MX865" s="14"/>
      <c r="MY865" s="14"/>
      <c r="MZ865" s="14"/>
      <c r="NA865" s="14"/>
      <c r="NB865" s="14"/>
      <c r="NC865" s="14"/>
      <c r="ND865" s="14"/>
      <c r="NE865" s="14"/>
      <c r="NF865" s="14"/>
      <c r="NG865" s="14"/>
      <c r="NH865" s="14"/>
      <c r="NI865" s="14"/>
      <c r="NJ865" s="14"/>
      <c r="NK865" s="14"/>
      <c r="NL865" s="14"/>
      <c r="NM865" s="14"/>
      <c r="NN865" s="14"/>
      <c r="NO865" s="14"/>
      <c r="NP865" s="14"/>
      <c r="NQ865" s="14"/>
      <c r="NR865" s="14"/>
      <c r="NS865" s="14"/>
      <c r="NT865" s="14"/>
    </row>
    <row r="866" spans="1:384" ht="13.5" customHeight="1" x14ac:dyDescent="0.25">
      <c r="A866" s="1"/>
      <c r="B866" s="14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  <c r="IK866" s="14"/>
      <c r="IL866" s="14"/>
      <c r="IM866" s="14"/>
      <c r="IN866" s="14"/>
      <c r="IO866" s="14"/>
      <c r="IP866" s="14"/>
      <c r="IQ866" s="14"/>
      <c r="IR866" s="14"/>
      <c r="IS866" s="14"/>
      <c r="IT866" s="14"/>
      <c r="IU866" s="14"/>
      <c r="IV866" s="14"/>
      <c r="IW866" s="14"/>
      <c r="IX866" s="14"/>
      <c r="IY866" s="14"/>
      <c r="IZ866" s="14"/>
      <c r="JA866" s="14"/>
      <c r="JB866" s="14"/>
      <c r="JC866" s="14"/>
      <c r="JD866" s="14"/>
      <c r="JE866" s="14"/>
      <c r="JF866" s="14"/>
      <c r="JG866" s="14"/>
      <c r="JH866" s="14"/>
      <c r="JI866" s="14"/>
      <c r="JJ866" s="14"/>
      <c r="JK866" s="14"/>
      <c r="JL866" s="14"/>
      <c r="JM866" s="14"/>
      <c r="JN866" s="14"/>
      <c r="JO866" s="14"/>
      <c r="JP866" s="14"/>
      <c r="JQ866" s="14"/>
      <c r="JR866" s="14"/>
      <c r="JS866" s="14"/>
      <c r="JT866" s="14"/>
      <c r="JU866" s="14"/>
      <c r="JV866" s="14"/>
      <c r="JW866" s="14"/>
      <c r="JX866" s="14"/>
      <c r="JY866" s="14"/>
      <c r="JZ866" s="14"/>
      <c r="KA866" s="14"/>
      <c r="KB866" s="14"/>
      <c r="KC866" s="14"/>
      <c r="KD866" s="14"/>
      <c r="KE866" s="14"/>
      <c r="KF866" s="14"/>
      <c r="KG866" s="14"/>
      <c r="KH866" s="14"/>
      <c r="KI866" s="14"/>
      <c r="KJ866" s="14"/>
      <c r="KK866" s="14"/>
      <c r="KL866" s="14"/>
      <c r="KM866" s="14"/>
      <c r="KN866" s="14"/>
      <c r="KO866" s="14"/>
      <c r="KP866" s="14"/>
      <c r="KQ866" s="14"/>
      <c r="KR866" s="14"/>
      <c r="KS866" s="14"/>
      <c r="KT866" s="14"/>
      <c r="KU866" s="14"/>
      <c r="KV866" s="14"/>
      <c r="KW866" s="14"/>
      <c r="KX866" s="14"/>
      <c r="KY866" s="14"/>
      <c r="KZ866" s="14"/>
      <c r="LA866" s="14"/>
      <c r="LB866" s="14"/>
      <c r="LC866" s="14"/>
      <c r="LD866" s="14"/>
      <c r="LE866" s="14"/>
      <c r="LF866" s="14"/>
      <c r="LG866" s="14"/>
      <c r="LH866" s="14"/>
      <c r="LI866" s="14"/>
      <c r="LJ866" s="14"/>
      <c r="LK866" s="14"/>
      <c r="LL866" s="14"/>
      <c r="LM866" s="14"/>
      <c r="LN866" s="14"/>
      <c r="LO866" s="14"/>
      <c r="LP866" s="14"/>
      <c r="LQ866" s="14"/>
      <c r="LR866" s="14"/>
      <c r="LS866" s="14"/>
      <c r="LT866" s="14"/>
      <c r="LU866" s="14"/>
      <c r="LV866" s="14"/>
      <c r="LW866" s="14"/>
      <c r="LX866" s="14"/>
      <c r="LY866" s="14"/>
      <c r="LZ866" s="14"/>
      <c r="MA866" s="14"/>
      <c r="MB866" s="14"/>
      <c r="MC866" s="14"/>
      <c r="MD866" s="14"/>
      <c r="ME866" s="14"/>
      <c r="MF866" s="14"/>
      <c r="MG866" s="14"/>
      <c r="MH866" s="14"/>
      <c r="MI866" s="14"/>
      <c r="MJ866" s="14"/>
      <c r="MK866" s="14"/>
      <c r="ML866" s="14"/>
      <c r="MM866" s="14"/>
      <c r="MN866" s="14"/>
      <c r="MO866" s="14"/>
      <c r="MP866" s="14"/>
      <c r="MQ866" s="14"/>
      <c r="MR866" s="14"/>
      <c r="MS866" s="14"/>
      <c r="MT866" s="14"/>
      <c r="MU866" s="14"/>
      <c r="MV866" s="14"/>
      <c r="MW866" s="14"/>
      <c r="MX866" s="14"/>
      <c r="MY866" s="14"/>
      <c r="MZ866" s="14"/>
      <c r="NA866" s="14"/>
      <c r="NB866" s="14"/>
      <c r="NC866" s="14"/>
      <c r="ND866" s="14"/>
      <c r="NE866" s="14"/>
      <c r="NF866" s="14"/>
      <c r="NG866" s="14"/>
      <c r="NH866" s="14"/>
      <c r="NI866" s="14"/>
      <c r="NJ866" s="14"/>
      <c r="NK866" s="14"/>
      <c r="NL866" s="14"/>
      <c r="NM866" s="14"/>
      <c r="NN866" s="14"/>
      <c r="NO866" s="14"/>
      <c r="NP866" s="14"/>
      <c r="NQ866" s="14"/>
      <c r="NR866" s="14"/>
      <c r="NS866" s="14"/>
      <c r="NT866" s="14"/>
    </row>
    <row r="867" spans="1:384" ht="13.5" customHeight="1" x14ac:dyDescent="0.25">
      <c r="A867" s="1"/>
      <c r="B867" s="14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  <c r="IK867" s="14"/>
      <c r="IL867" s="14"/>
      <c r="IM867" s="14"/>
      <c r="IN867" s="14"/>
      <c r="IO867" s="14"/>
      <c r="IP867" s="14"/>
      <c r="IQ867" s="14"/>
      <c r="IR867" s="14"/>
      <c r="IS867" s="14"/>
      <c r="IT867" s="14"/>
      <c r="IU867" s="14"/>
      <c r="IV867" s="14"/>
      <c r="IW867" s="14"/>
      <c r="IX867" s="14"/>
      <c r="IY867" s="14"/>
      <c r="IZ867" s="14"/>
      <c r="JA867" s="14"/>
      <c r="JB867" s="14"/>
      <c r="JC867" s="14"/>
      <c r="JD867" s="14"/>
      <c r="JE867" s="14"/>
      <c r="JF867" s="14"/>
      <c r="JG867" s="14"/>
      <c r="JH867" s="14"/>
      <c r="JI867" s="14"/>
      <c r="JJ867" s="14"/>
      <c r="JK867" s="14"/>
      <c r="JL867" s="14"/>
      <c r="JM867" s="14"/>
      <c r="JN867" s="14"/>
      <c r="JO867" s="14"/>
      <c r="JP867" s="14"/>
      <c r="JQ867" s="14"/>
      <c r="JR867" s="14"/>
      <c r="JS867" s="14"/>
      <c r="JT867" s="14"/>
      <c r="JU867" s="14"/>
      <c r="JV867" s="14"/>
      <c r="JW867" s="14"/>
      <c r="JX867" s="14"/>
      <c r="JY867" s="14"/>
      <c r="JZ867" s="14"/>
      <c r="KA867" s="14"/>
      <c r="KB867" s="14"/>
      <c r="KC867" s="14"/>
      <c r="KD867" s="14"/>
      <c r="KE867" s="14"/>
      <c r="KF867" s="14"/>
      <c r="KG867" s="14"/>
      <c r="KH867" s="14"/>
      <c r="KI867" s="14"/>
      <c r="KJ867" s="14"/>
      <c r="KK867" s="14"/>
      <c r="KL867" s="14"/>
      <c r="KM867" s="14"/>
      <c r="KN867" s="14"/>
      <c r="KO867" s="14"/>
      <c r="KP867" s="14"/>
      <c r="KQ867" s="14"/>
      <c r="KR867" s="14"/>
      <c r="KS867" s="14"/>
      <c r="KT867" s="14"/>
      <c r="KU867" s="14"/>
      <c r="KV867" s="14"/>
      <c r="KW867" s="14"/>
      <c r="KX867" s="14"/>
      <c r="KY867" s="14"/>
      <c r="KZ867" s="14"/>
      <c r="LA867" s="14"/>
      <c r="LB867" s="14"/>
      <c r="LC867" s="14"/>
      <c r="LD867" s="14"/>
      <c r="LE867" s="14"/>
      <c r="LF867" s="14"/>
      <c r="LG867" s="14"/>
      <c r="LH867" s="14"/>
      <c r="LI867" s="14"/>
      <c r="LJ867" s="14"/>
      <c r="LK867" s="14"/>
      <c r="LL867" s="14"/>
      <c r="LM867" s="14"/>
      <c r="LN867" s="14"/>
      <c r="LO867" s="14"/>
      <c r="LP867" s="14"/>
      <c r="LQ867" s="14"/>
      <c r="LR867" s="14"/>
      <c r="LS867" s="14"/>
      <c r="LT867" s="14"/>
      <c r="LU867" s="14"/>
      <c r="LV867" s="14"/>
      <c r="LW867" s="14"/>
      <c r="LX867" s="14"/>
      <c r="LY867" s="14"/>
      <c r="LZ867" s="14"/>
      <c r="MA867" s="14"/>
      <c r="MB867" s="14"/>
      <c r="MC867" s="14"/>
      <c r="MD867" s="14"/>
      <c r="ME867" s="14"/>
      <c r="MF867" s="14"/>
      <c r="MG867" s="14"/>
      <c r="MH867" s="14"/>
      <c r="MI867" s="14"/>
      <c r="MJ867" s="14"/>
      <c r="MK867" s="14"/>
      <c r="ML867" s="14"/>
      <c r="MM867" s="14"/>
      <c r="MN867" s="14"/>
      <c r="MO867" s="14"/>
      <c r="MP867" s="14"/>
      <c r="MQ867" s="14"/>
      <c r="MR867" s="14"/>
      <c r="MS867" s="14"/>
      <c r="MT867" s="14"/>
      <c r="MU867" s="14"/>
      <c r="MV867" s="14"/>
      <c r="MW867" s="14"/>
      <c r="MX867" s="14"/>
      <c r="MY867" s="14"/>
      <c r="MZ867" s="14"/>
      <c r="NA867" s="14"/>
      <c r="NB867" s="14"/>
      <c r="NC867" s="14"/>
      <c r="ND867" s="14"/>
      <c r="NE867" s="14"/>
      <c r="NF867" s="14"/>
      <c r="NG867" s="14"/>
      <c r="NH867" s="14"/>
      <c r="NI867" s="14"/>
      <c r="NJ867" s="14"/>
      <c r="NK867" s="14"/>
      <c r="NL867" s="14"/>
      <c r="NM867" s="14"/>
      <c r="NN867" s="14"/>
      <c r="NO867" s="14"/>
      <c r="NP867" s="14"/>
      <c r="NQ867" s="14"/>
      <c r="NR867" s="14"/>
      <c r="NS867" s="14"/>
      <c r="NT867" s="14"/>
    </row>
    <row r="868" spans="1:384" ht="13.5" customHeight="1" x14ac:dyDescent="0.25">
      <c r="A868" s="1"/>
      <c r="B868" s="14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  <c r="IK868" s="14"/>
      <c r="IL868" s="14"/>
      <c r="IM868" s="14"/>
      <c r="IN868" s="14"/>
      <c r="IO868" s="14"/>
      <c r="IP868" s="14"/>
      <c r="IQ868" s="14"/>
      <c r="IR868" s="14"/>
      <c r="IS868" s="14"/>
      <c r="IT868" s="14"/>
      <c r="IU868" s="14"/>
      <c r="IV868" s="14"/>
      <c r="IW868" s="14"/>
      <c r="IX868" s="14"/>
      <c r="IY868" s="14"/>
      <c r="IZ868" s="14"/>
      <c r="JA868" s="14"/>
      <c r="JB868" s="14"/>
      <c r="JC868" s="14"/>
      <c r="JD868" s="14"/>
      <c r="JE868" s="14"/>
      <c r="JF868" s="14"/>
      <c r="JG868" s="14"/>
      <c r="JH868" s="14"/>
      <c r="JI868" s="14"/>
      <c r="JJ868" s="14"/>
      <c r="JK868" s="14"/>
      <c r="JL868" s="14"/>
      <c r="JM868" s="14"/>
      <c r="JN868" s="14"/>
      <c r="JO868" s="14"/>
      <c r="JP868" s="14"/>
      <c r="JQ868" s="14"/>
      <c r="JR868" s="14"/>
      <c r="JS868" s="14"/>
      <c r="JT868" s="14"/>
      <c r="JU868" s="14"/>
      <c r="JV868" s="14"/>
      <c r="JW868" s="14"/>
      <c r="JX868" s="14"/>
      <c r="JY868" s="14"/>
      <c r="JZ868" s="14"/>
      <c r="KA868" s="14"/>
      <c r="KB868" s="14"/>
      <c r="KC868" s="14"/>
      <c r="KD868" s="14"/>
      <c r="KE868" s="14"/>
      <c r="KF868" s="14"/>
      <c r="KG868" s="14"/>
      <c r="KH868" s="14"/>
      <c r="KI868" s="14"/>
      <c r="KJ868" s="14"/>
      <c r="KK868" s="14"/>
      <c r="KL868" s="14"/>
      <c r="KM868" s="14"/>
      <c r="KN868" s="14"/>
      <c r="KO868" s="14"/>
      <c r="KP868" s="14"/>
      <c r="KQ868" s="14"/>
      <c r="KR868" s="14"/>
      <c r="KS868" s="14"/>
      <c r="KT868" s="14"/>
      <c r="KU868" s="14"/>
      <c r="KV868" s="14"/>
      <c r="KW868" s="14"/>
      <c r="KX868" s="14"/>
      <c r="KY868" s="14"/>
      <c r="KZ868" s="14"/>
      <c r="LA868" s="14"/>
      <c r="LB868" s="14"/>
      <c r="LC868" s="14"/>
      <c r="LD868" s="14"/>
      <c r="LE868" s="14"/>
      <c r="LF868" s="14"/>
      <c r="LG868" s="14"/>
      <c r="LH868" s="14"/>
      <c r="LI868" s="14"/>
      <c r="LJ868" s="14"/>
      <c r="LK868" s="14"/>
      <c r="LL868" s="14"/>
      <c r="LM868" s="14"/>
      <c r="LN868" s="14"/>
      <c r="LO868" s="14"/>
      <c r="LP868" s="14"/>
      <c r="LQ868" s="14"/>
      <c r="LR868" s="14"/>
      <c r="LS868" s="14"/>
      <c r="LT868" s="14"/>
      <c r="LU868" s="14"/>
      <c r="LV868" s="14"/>
      <c r="LW868" s="14"/>
      <c r="LX868" s="14"/>
      <c r="LY868" s="14"/>
      <c r="LZ868" s="14"/>
      <c r="MA868" s="14"/>
      <c r="MB868" s="14"/>
      <c r="MC868" s="14"/>
      <c r="MD868" s="14"/>
      <c r="ME868" s="14"/>
      <c r="MF868" s="14"/>
      <c r="MG868" s="14"/>
      <c r="MH868" s="14"/>
      <c r="MI868" s="14"/>
      <c r="MJ868" s="14"/>
      <c r="MK868" s="14"/>
      <c r="ML868" s="14"/>
      <c r="MM868" s="14"/>
      <c r="MN868" s="14"/>
      <c r="MO868" s="14"/>
      <c r="MP868" s="14"/>
      <c r="MQ868" s="14"/>
      <c r="MR868" s="14"/>
      <c r="MS868" s="14"/>
      <c r="MT868" s="14"/>
      <c r="MU868" s="14"/>
      <c r="MV868" s="14"/>
      <c r="MW868" s="14"/>
      <c r="MX868" s="14"/>
      <c r="MY868" s="14"/>
      <c r="MZ868" s="14"/>
      <c r="NA868" s="14"/>
      <c r="NB868" s="14"/>
      <c r="NC868" s="14"/>
      <c r="ND868" s="14"/>
      <c r="NE868" s="14"/>
      <c r="NF868" s="14"/>
      <c r="NG868" s="14"/>
      <c r="NH868" s="14"/>
      <c r="NI868" s="14"/>
      <c r="NJ868" s="14"/>
      <c r="NK868" s="14"/>
      <c r="NL868" s="14"/>
      <c r="NM868" s="14"/>
      <c r="NN868" s="14"/>
      <c r="NO868" s="14"/>
      <c r="NP868" s="14"/>
      <c r="NQ868" s="14"/>
      <c r="NR868" s="14"/>
      <c r="NS868" s="14"/>
      <c r="NT868" s="14"/>
    </row>
    <row r="869" spans="1:384" ht="13.5" customHeight="1" x14ac:dyDescent="0.25">
      <c r="A869" s="1"/>
      <c r="B869" s="14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  <c r="IK869" s="14"/>
      <c r="IL869" s="14"/>
      <c r="IM869" s="14"/>
      <c r="IN869" s="14"/>
      <c r="IO869" s="14"/>
      <c r="IP869" s="14"/>
      <c r="IQ869" s="14"/>
      <c r="IR869" s="14"/>
      <c r="IS869" s="14"/>
      <c r="IT869" s="14"/>
      <c r="IU869" s="14"/>
      <c r="IV869" s="14"/>
      <c r="IW869" s="14"/>
      <c r="IX869" s="14"/>
      <c r="IY869" s="14"/>
      <c r="IZ869" s="14"/>
      <c r="JA869" s="14"/>
      <c r="JB869" s="14"/>
      <c r="JC869" s="14"/>
      <c r="JD869" s="14"/>
      <c r="JE869" s="14"/>
      <c r="JF869" s="14"/>
      <c r="JG869" s="14"/>
      <c r="JH869" s="14"/>
      <c r="JI869" s="14"/>
      <c r="JJ869" s="14"/>
      <c r="JK869" s="14"/>
      <c r="JL869" s="14"/>
      <c r="JM869" s="14"/>
      <c r="JN869" s="14"/>
      <c r="JO869" s="14"/>
      <c r="JP869" s="14"/>
      <c r="JQ869" s="14"/>
      <c r="JR869" s="14"/>
      <c r="JS869" s="14"/>
      <c r="JT869" s="14"/>
      <c r="JU869" s="14"/>
      <c r="JV869" s="14"/>
      <c r="JW869" s="14"/>
      <c r="JX869" s="14"/>
      <c r="JY869" s="14"/>
      <c r="JZ869" s="14"/>
      <c r="KA869" s="14"/>
      <c r="KB869" s="14"/>
      <c r="KC869" s="14"/>
      <c r="KD869" s="14"/>
      <c r="KE869" s="14"/>
      <c r="KF869" s="14"/>
      <c r="KG869" s="14"/>
      <c r="KH869" s="14"/>
      <c r="KI869" s="14"/>
      <c r="KJ869" s="14"/>
      <c r="KK869" s="14"/>
      <c r="KL869" s="14"/>
      <c r="KM869" s="14"/>
      <c r="KN869" s="14"/>
      <c r="KO869" s="14"/>
      <c r="KP869" s="14"/>
      <c r="KQ869" s="14"/>
      <c r="KR869" s="14"/>
      <c r="KS869" s="14"/>
      <c r="KT869" s="14"/>
      <c r="KU869" s="14"/>
      <c r="KV869" s="14"/>
      <c r="KW869" s="14"/>
      <c r="KX869" s="14"/>
      <c r="KY869" s="14"/>
      <c r="KZ869" s="14"/>
      <c r="LA869" s="14"/>
      <c r="LB869" s="14"/>
      <c r="LC869" s="14"/>
      <c r="LD869" s="14"/>
      <c r="LE869" s="14"/>
      <c r="LF869" s="14"/>
      <c r="LG869" s="14"/>
      <c r="LH869" s="14"/>
      <c r="LI869" s="14"/>
      <c r="LJ869" s="14"/>
      <c r="LK869" s="14"/>
      <c r="LL869" s="14"/>
      <c r="LM869" s="14"/>
      <c r="LN869" s="14"/>
      <c r="LO869" s="14"/>
      <c r="LP869" s="14"/>
      <c r="LQ869" s="14"/>
      <c r="LR869" s="14"/>
      <c r="LS869" s="14"/>
      <c r="LT869" s="14"/>
      <c r="LU869" s="14"/>
      <c r="LV869" s="14"/>
      <c r="LW869" s="14"/>
      <c r="LX869" s="14"/>
      <c r="LY869" s="14"/>
      <c r="LZ869" s="14"/>
      <c r="MA869" s="14"/>
      <c r="MB869" s="14"/>
      <c r="MC869" s="14"/>
      <c r="MD869" s="14"/>
      <c r="ME869" s="14"/>
      <c r="MF869" s="14"/>
      <c r="MG869" s="14"/>
      <c r="MH869" s="14"/>
      <c r="MI869" s="14"/>
      <c r="MJ869" s="14"/>
      <c r="MK869" s="14"/>
      <c r="ML869" s="14"/>
      <c r="MM869" s="14"/>
      <c r="MN869" s="14"/>
      <c r="MO869" s="14"/>
      <c r="MP869" s="14"/>
      <c r="MQ869" s="14"/>
      <c r="MR869" s="14"/>
      <c r="MS869" s="14"/>
      <c r="MT869" s="14"/>
      <c r="MU869" s="14"/>
      <c r="MV869" s="14"/>
      <c r="MW869" s="14"/>
      <c r="MX869" s="14"/>
      <c r="MY869" s="14"/>
      <c r="MZ869" s="14"/>
      <c r="NA869" s="14"/>
      <c r="NB869" s="14"/>
      <c r="NC869" s="14"/>
      <c r="ND869" s="14"/>
      <c r="NE869" s="14"/>
      <c r="NF869" s="14"/>
      <c r="NG869" s="14"/>
      <c r="NH869" s="14"/>
      <c r="NI869" s="14"/>
      <c r="NJ869" s="14"/>
      <c r="NK869" s="14"/>
      <c r="NL869" s="14"/>
      <c r="NM869" s="14"/>
      <c r="NN869" s="14"/>
      <c r="NO869" s="14"/>
      <c r="NP869" s="14"/>
      <c r="NQ869" s="14"/>
      <c r="NR869" s="14"/>
      <c r="NS869" s="14"/>
      <c r="NT869" s="14"/>
    </row>
    <row r="870" spans="1:384" ht="13.5" customHeight="1" x14ac:dyDescent="0.25">
      <c r="A870" s="1"/>
      <c r="B870" s="14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HK870" s="14"/>
      <c r="HL870" s="14"/>
      <c r="HM870" s="14"/>
      <c r="HN870" s="14"/>
      <c r="HO870" s="14"/>
      <c r="HP870" s="14"/>
      <c r="HQ870" s="14"/>
      <c r="HR870" s="14"/>
      <c r="HS870" s="14"/>
      <c r="HT870" s="14"/>
      <c r="HU870" s="14"/>
      <c r="HV870" s="14"/>
      <c r="HW870" s="14"/>
      <c r="HX870" s="14"/>
      <c r="HY870" s="14"/>
      <c r="HZ870" s="14"/>
      <c r="IA870" s="14"/>
      <c r="IB870" s="14"/>
      <c r="IC870" s="14"/>
      <c r="ID870" s="14"/>
      <c r="IE870" s="14"/>
      <c r="IF870" s="14"/>
      <c r="IG870" s="14"/>
      <c r="IH870" s="14"/>
      <c r="II870" s="14"/>
      <c r="IJ870" s="14"/>
      <c r="IK870" s="14"/>
      <c r="IL870" s="14"/>
      <c r="IM870" s="14"/>
      <c r="IN870" s="14"/>
      <c r="IO870" s="14"/>
      <c r="IP870" s="14"/>
      <c r="IQ870" s="14"/>
      <c r="IR870" s="14"/>
      <c r="IS870" s="14"/>
      <c r="IT870" s="14"/>
      <c r="IU870" s="14"/>
      <c r="IV870" s="14"/>
      <c r="IW870" s="14"/>
      <c r="IX870" s="14"/>
      <c r="IY870" s="14"/>
      <c r="IZ870" s="14"/>
      <c r="JA870" s="14"/>
      <c r="JB870" s="14"/>
      <c r="JC870" s="14"/>
      <c r="JD870" s="14"/>
      <c r="JE870" s="14"/>
      <c r="JF870" s="14"/>
      <c r="JG870" s="14"/>
      <c r="JH870" s="14"/>
      <c r="JI870" s="14"/>
      <c r="JJ870" s="14"/>
      <c r="JK870" s="14"/>
      <c r="JL870" s="14"/>
      <c r="JM870" s="14"/>
      <c r="JN870" s="14"/>
      <c r="JO870" s="14"/>
      <c r="JP870" s="14"/>
      <c r="JQ870" s="14"/>
      <c r="JR870" s="14"/>
      <c r="JS870" s="14"/>
      <c r="JT870" s="14"/>
      <c r="JU870" s="14"/>
      <c r="JV870" s="14"/>
      <c r="JW870" s="14"/>
      <c r="JX870" s="14"/>
      <c r="JY870" s="14"/>
      <c r="JZ870" s="14"/>
      <c r="KA870" s="14"/>
      <c r="KB870" s="14"/>
      <c r="KC870" s="14"/>
      <c r="KD870" s="14"/>
      <c r="KE870" s="14"/>
      <c r="KF870" s="14"/>
      <c r="KG870" s="14"/>
      <c r="KH870" s="14"/>
      <c r="KI870" s="14"/>
      <c r="KJ870" s="14"/>
      <c r="KK870" s="14"/>
      <c r="KL870" s="14"/>
      <c r="KM870" s="14"/>
      <c r="KN870" s="14"/>
      <c r="KO870" s="14"/>
      <c r="KP870" s="14"/>
      <c r="KQ870" s="14"/>
      <c r="KR870" s="14"/>
      <c r="KS870" s="14"/>
      <c r="KT870" s="14"/>
      <c r="KU870" s="14"/>
      <c r="KV870" s="14"/>
      <c r="KW870" s="14"/>
      <c r="KX870" s="14"/>
      <c r="KY870" s="14"/>
      <c r="KZ870" s="14"/>
      <c r="LA870" s="14"/>
      <c r="LB870" s="14"/>
      <c r="LC870" s="14"/>
      <c r="LD870" s="14"/>
      <c r="LE870" s="14"/>
      <c r="LF870" s="14"/>
      <c r="LG870" s="14"/>
      <c r="LH870" s="14"/>
      <c r="LI870" s="14"/>
      <c r="LJ870" s="14"/>
      <c r="LK870" s="14"/>
      <c r="LL870" s="14"/>
      <c r="LM870" s="14"/>
      <c r="LN870" s="14"/>
      <c r="LO870" s="14"/>
      <c r="LP870" s="14"/>
      <c r="LQ870" s="14"/>
      <c r="LR870" s="14"/>
      <c r="LS870" s="14"/>
      <c r="LT870" s="14"/>
      <c r="LU870" s="14"/>
      <c r="LV870" s="14"/>
      <c r="LW870" s="14"/>
      <c r="LX870" s="14"/>
      <c r="LY870" s="14"/>
      <c r="LZ870" s="14"/>
      <c r="MA870" s="14"/>
      <c r="MB870" s="14"/>
      <c r="MC870" s="14"/>
      <c r="MD870" s="14"/>
      <c r="ME870" s="14"/>
      <c r="MF870" s="14"/>
      <c r="MG870" s="14"/>
      <c r="MH870" s="14"/>
      <c r="MI870" s="14"/>
      <c r="MJ870" s="14"/>
      <c r="MK870" s="14"/>
      <c r="ML870" s="14"/>
      <c r="MM870" s="14"/>
      <c r="MN870" s="14"/>
      <c r="MO870" s="14"/>
      <c r="MP870" s="14"/>
      <c r="MQ870" s="14"/>
      <c r="MR870" s="14"/>
      <c r="MS870" s="14"/>
      <c r="MT870" s="14"/>
      <c r="MU870" s="14"/>
      <c r="MV870" s="14"/>
      <c r="MW870" s="14"/>
      <c r="MX870" s="14"/>
      <c r="MY870" s="14"/>
      <c r="MZ870" s="14"/>
      <c r="NA870" s="14"/>
      <c r="NB870" s="14"/>
      <c r="NC870" s="14"/>
      <c r="ND870" s="14"/>
      <c r="NE870" s="14"/>
      <c r="NF870" s="14"/>
      <c r="NG870" s="14"/>
      <c r="NH870" s="14"/>
      <c r="NI870" s="14"/>
      <c r="NJ870" s="14"/>
      <c r="NK870" s="14"/>
      <c r="NL870" s="14"/>
      <c r="NM870" s="14"/>
      <c r="NN870" s="14"/>
      <c r="NO870" s="14"/>
      <c r="NP870" s="14"/>
      <c r="NQ870" s="14"/>
      <c r="NR870" s="14"/>
      <c r="NS870" s="14"/>
      <c r="NT870" s="14"/>
    </row>
    <row r="871" spans="1:384" ht="13.5" customHeight="1" x14ac:dyDescent="0.25">
      <c r="A871" s="1"/>
      <c r="B871" s="14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HK871" s="14"/>
      <c r="HL871" s="14"/>
      <c r="HM871" s="14"/>
      <c r="HN871" s="14"/>
      <c r="HO871" s="14"/>
      <c r="HP871" s="14"/>
      <c r="HQ871" s="14"/>
      <c r="HR871" s="14"/>
      <c r="HS871" s="14"/>
      <c r="HT871" s="14"/>
      <c r="HU871" s="14"/>
      <c r="HV871" s="14"/>
      <c r="HW871" s="14"/>
      <c r="HX871" s="14"/>
      <c r="HY871" s="14"/>
      <c r="HZ871" s="14"/>
      <c r="IA871" s="14"/>
      <c r="IB871" s="14"/>
      <c r="IC871" s="14"/>
      <c r="ID871" s="14"/>
      <c r="IE871" s="14"/>
      <c r="IF871" s="14"/>
      <c r="IG871" s="14"/>
      <c r="IH871" s="14"/>
      <c r="II871" s="14"/>
      <c r="IJ871" s="14"/>
      <c r="IK871" s="14"/>
      <c r="IL871" s="14"/>
      <c r="IM871" s="14"/>
      <c r="IN871" s="14"/>
      <c r="IO871" s="14"/>
      <c r="IP871" s="14"/>
      <c r="IQ871" s="14"/>
      <c r="IR871" s="14"/>
      <c r="IS871" s="14"/>
      <c r="IT871" s="14"/>
      <c r="IU871" s="14"/>
      <c r="IV871" s="14"/>
      <c r="IW871" s="14"/>
      <c r="IX871" s="14"/>
      <c r="IY871" s="14"/>
      <c r="IZ871" s="14"/>
      <c r="JA871" s="14"/>
      <c r="JB871" s="14"/>
      <c r="JC871" s="14"/>
      <c r="JD871" s="14"/>
      <c r="JE871" s="14"/>
      <c r="JF871" s="14"/>
      <c r="JG871" s="14"/>
      <c r="JH871" s="14"/>
      <c r="JI871" s="14"/>
      <c r="JJ871" s="14"/>
      <c r="JK871" s="14"/>
      <c r="JL871" s="14"/>
      <c r="JM871" s="14"/>
      <c r="JN871" s="14"/>
      <c r="JO871" s="14"/>
      <c r="JP871" s="14"/>
      <c r="JQ871" s="14"/>
      <c r="JR871" s="14"/>
      <c r="JS871" s="14"/>
      <c r="JT871" s="14"/>
      <c r="JU871" s="14"/>
      <c r="JV871" s="14"/>
      <c r="JW871" s="14"/>
      <c r="JX871" s="14"/>
      <c r="JY871" s="14"/>
      <c r="JZ871" s="14"/>
      <c r="KA871" s="14"/>
      <c r="KB871" s="14"/>
      <c r="KC871" s="14"/>
      <c r="KD871" s="14"/>
      <c r="KE871" s="14"/>
      <c r="KF871" s="14"/>
      <c r="KG871" s="14"/>
      <c r="KH871" s="14"/>
      <c r="KI871" s="14"/>
      <c r="KJ871" s="14"/>
      <c r="KK871" s="14"/>
      <c r="KL871" s="14"/>
      <c r="KM871" s="14"/>
      <c r="KN871" s="14"/>
      <c r="KO871" s="14"/>
      <c r="KP871" s="14"/>
      <c r="KQ871" s="14"/>
      <c r="KR871" s="14"/>
      <c r="KS871" s="14"/>
      <c r="KT871" s="14"/>
      <c r="KU871" s="14"/>
      <c r="KV871" s="14"/>
      <c r="KW871" s="14"/>
      <c r="KX871" s="14"/>
      <c r="KY871" s="14"/>
      <c r="KZ871" s="14"/>
      <c r="LA871" s="14"/>
      <c r="LB871" s="14"/>
      <c r="LC871" s="14"/>
      <c r="LD871" s="14"/>
      <c r="LE871" s="14"/>
      <c r="LF871" s="14"/>
      <c r="LG871" s="14"/>
      <c r="LH871" s="14"/>
      <c r="LI871" s="14"/>
      <c r="LJ871" s="14"/>
      <c r="LK871" s="14"/>
      <c r="LL871" s="14"/>
      <c r="LM871" s="14"/>
      <c r="LN871" s="14"/>
      <c r="LO871" s="14"/>
      <c r="LP871" s="14"/>
      <c r="LQ871" s="14"/>
      <c r="LR871" s="14"/>
      <c r="LS871" s="14"/>
      <c r="LT871" s="14"/>
      <c r="LU871" s="14"/>
      <c r="LV871" s="14"/>
      <c r="LW871" s="14"/>
      <c r="LX871" s="14"/>
      <c r="LY871" s="14"/>
      <c r="LZ871" s="14"/>
      <c r="MA871" s="14"/>
      <c r="MB871" s="14"/>
      <c r="MC871" s="14"/>
      <c r="MD871" s="14"/>
      <c r="ME871" s="14"/>
      <c r="MF871" s="14"/>
      <c r="MG871" s="14"/>
      <c r="MH871" s="14"/>
      <c r="MI871" s="14"/>
      <c r="MJ871" s="14"/>
      <c r="MK871" s="14"/>
      <c r="ML871" s="14"/>
      <c r="MM871" s="14"/>
      <c r="MN871" s="14"/>
      <c r="MO871" s="14"/>
      <c r="MP871" s="14"/>
      <c r="MQ871" s="14"/>
      <c r="MR871" s="14"/>
      <c r="MS871" s="14"/>
      <c r="MT871" s="14"/>
      <c r="MU871" s="14"/>
      <c r="MV871" s="14"/>
      <c r="MW871" s="14"/>
      <c r="MX871" s="14"/>
      <c r="MY871" s="14"/>
      <c r="MZ871" s="14"/>
      <c r="NA871" s="14"/>
      <c r="NB871" s="14"/>
      <c r="NC871" s="14"/>
      <c r="ND871" s="14"/>
      <c r="NE871" s="14"/>
      <c r="NF871" s="14"/>
      <c r="NG871" s="14"/>
      <c r="NH871" s="14"/>
      <c r="NI871" s="14"/>
      <c r="NJ871" s="14"/>
      <c r="NK871" s="14"/>
      <c r="NL871" s="14"/>
      <c r="NM871" s="14"/>
      <c r="NN871" s="14"/>
      <c r="NO871" s="14"/>
      <c r="NP871" s="14"/>
      <c r="NQ871" s="14"/>
      <c r="NR871" s="14"/>
      <c r="NS871" s="14"/>
      <c r="NT871" s="14"/>
    </row>
    <row r="872" spans="1:384" ht="13.5" customHeight="1" x14ac:dyDescent="0.25">
      <c r="A872" s="1"/>
      <c r="B872" s="14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HK872" s="14"/>
      <c r="HL872" s="14"/>
      <c r="HM872" s="14"/>
      <c r="HN872" s="14"/>
      <c r="HO872" s="14"/>
      <c r="HP872" s="14"/>
      <c r="HQ872" s="14"/>
      <c r="HR872" s="14"/>
      <c r="HS872" s="14"/>
      <c r="HT872" s="14"/>
      <c r="HU872" s="14"/>
      <c r="HV872" s="14"/>
      <c r="HW872" s="14"/>
      <c r="HX872" s="14"/>
      <c r="HY872" s="14"/>
      <c r="HZ872" s="14"/>
      <c r="IA872" s="14"/>
      <c r="IB872" s="14"/>
      <c r="IC872" s="14"/>
      <c r="ID872" s="14"/>
      <c r="IE872" s="14"/>
      <c r="IF872" s="14"/>
      <c r="IG872" s="14"/>
      <c r="IH872" s="14"/>
      <c r="II872" s="14"/>
      <c r="IJ872" s="14"/>
      <c r="IK872" s="14"/>
      <c r="IL872" s="14"/>
      <c r="IM872" s="14"/>
      <c r="IN872" s="14"/>
      <c r="IO872" s="14"/>
      <c r="IP872" s="14"/>
      <c r="IQ872" s="14"/>
      <c r="IR872" s="14"/>
      <c r="IS872" s="14"/>
      <c r="IT872" s="14"/>
      <c r="IU872" s="14"/>
      <c r="IV872" s="14"/>
      <c r="IW872" s="14"/>
      <c r="IX872" s="14"/>
      <c r="IY872" s="14"/>
      <c r="IZ872" s="14"/>
      <c r="JA872" s="14"/>
      <c r="JB872" s="14"/>
      <c r="JC872" s="14"/>
      <c r="JD872" s="14"/>
      <c r="JE872" s="14"/>
      <c r="JF872" s="14"/>
      <c r="JG872" s="14"/>
      <c r="JH872" s="14"/>
      <c r="JI872" s="14"/>
      <c r="JJ872" s="14"/>
      <c r="JK872" s="14"/>
      <c r="JL872" s="14"/>
      <c r="JM872" s="14"/>
      <c r="JN872" s="14"/>
      <c r="JO872" s="14"/>
      <c r="JP872" s="14"/>
      <c r="JQ872" s="14"/>
      <c r="JR872" s="14"/>
      <c r="JS872" s="14"/>
      <c r="JT872" s="14"/>
      <c r="JU872" s="14"/>
      <c r="JV872" s="14"/>
      <c r="JW872" s="14"/>
      <c r="JX872" s="14"/>
      <c r="JY872" s="14"/>
      <c r="JZ872" s="14"/>
      <c r="KA872" s="14"/>
      <c r="KB872" s="14"/>
      <c r="KC872" s="14"/>
      <c r="KD872" s="14"/>
      <c r="KE872" s="14"/>
      <c r="KF872" s="14"/>
      <c r="KG872" s="14"/>
      <c r="KH872" s="14"/>
      <c r="KI872" s="14"/>
      <c r="KJ872" s="14"/>
      <c r="KK872" s="14"/>
      <c r="KL872" s="14"/>
      <c r="KM872" s="14"/>
      <c r="KN872" s="14"/>
      <c r="KO872" s="14"/>
      <c r="KP872" s="14"/>
      <c r="KQ872" s="14"/>
      <c r="KR872" s="14"/>
      <c r="KS872" s="14"/>
      <c r="KT872" s="14"/>
      <c r="KU872" s="14"/>
      <c r="KV872" s="14"/>
      <c r="KW872" s="14"/>
      <c r="KX872" s="14"/>
      <c r="KY872" s="14"/>
      <c r="KZ872" s="14"/>
      <c r="LA872" s="14"/>
      <c r="LB872" s="14"/>
      <c r="LC872" s="14"/>
      <c r="LD872" s="14"/>
      <c r="LE872" s="14"/>
      <c r="LF872" s="14"/>
      <c r="LG872" s="14"/>
      <c r="LH872" s="14"/>
      <c r="LI872" s="14"/>
      <c r="LJ872" s="14"/>
      <c r="LK872" s="14"/>
      <c r="LL872" s="14"/>
      <c r="LM872" s="14"/>
      <c r="LN872" s="14"/>
      <c r="LO872" s="14"/>
      <c r="LP872" s="14"/>
      <c r="LQ872" s="14"/>
      <c r="LR872" s="14"/>
      <c r="LS872" s="14"/>
      <c r="LT872" s="14"/>
      <c r="LU872" s="14"/>
      <c r="LV872" s="14"/>
      <c r="LW872" s="14"/>
      <c r="LX872" s="14"/>
      <c r="LY872" s="14"/>
      <c r="LZ872" s="14"/>
      <c r="MA872" s="14"/>
      <c r="MB872" s="14"/>
      <c r="MC872" s="14"/>
      <c r="MD872" s="14"/>
      <c r="ME872" s="14"/>
      <c r="MF872" s="14"/>
      <c r="MG872" s="14"/>
      <c r="MH872" s="14"/>
      <c r="MI872" s="14"/>
      <c r="MJ872" s="14"/>
      <c r="MK872" s="14"/>
      <c r="ML872" s="14"/>
      <c r="MM872" s="14"/>
      <c r="MN872" s="14"/>
      <c r="MO872" s="14"/>
      <c r="MP872" s="14"/>
      <c r="MQ872" s="14"/>
      <c r="MR872" s="14"/>
      <c r="MS872" s="14"/>
      <c r="MT872" s="14"/>
      <c r="MU872" s="14"/>
      <c r="MV872" s="14"/>
      <c r="MW872" s="14"/>
      <c r="MX872" s="14"/>
      <c r="MY872" s="14"/>
      <c r="MZ872" s="14"/>
      <c r="NA872" s="14"/>
      <c r="NB872" s="14"/>
      <c r="NC872" s="14"/>
      <c r="ND872" s="14"/>
      <c r="NE872" s="14"/>
      <c r="NF872" s="14"/>
      <c r="NG872" s="14"/>
      <c r="NH872" s="14"/>
      <c r="NI872" s="14"/>
      <c r="NJ872" s="14"/>
      <c r="NK872" s="14"/>
      <c r="NL872" s="14"/>
      <c r="NM872" s="14"/>
      <c r="NN872" s="14"/>
      <c r="NO872" s="14"/>
      <c r="NP872" s="14"/>
      <c r="NQ872" s="14"/>
      <c r="NR872" s="14"/>
      <c r="NS872" s="14"/>
      <c r="NT872" s="14"/>
    </row>
    <row r="873" spans="1:384" ht="13.5" customHeight="1" x14ac:dyDescent="0.25">
      <c r="A873" s="1"/>
      <c r="B873" s="14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HK873" s="14"/>
      <c r="HL873" s="14"/>
      <c r="HM873" s="14"/>
      <c r="HN873" s="14"/>
      <c r="HO873" s="14"/>
      <c r="HP873" s="14"/>
      <c r="HQ873" s="14"/>
      <c r="HR873" s="14"/>
      <c r="HS873" s="14"/>
      <c r="HT873" s="14"/>
      <c r="HU873" s="14"/>
      <c r="HV873" s="14"/>
      <c r="HW873" s="14"/>
      <c r="HX873" s="14"/>
      <c r="HY873" s="14"/>
      <c r="HZ873" s="14"/>
      <c r="IA873" s="14"/>
      <c r="IB873" s="14"/>
      <c r="IC873" s="14"/>
      <c r="ID873" s="14"/>
      <c r="IE873" s="14"/>
      <c r="IF873" s="14"/>
      <c r="IG873" s="14"/>
      <c r="IH873" s="14"/>
      <c r="II873" s="14"/>
      <c r="IJ873" s="14"/>
      <c r="IK873" s="14"/>
      <c r="IL873" s="14"/>
      <c r="IM873" s="14"/>
      <c r="IN873" s="14"/>
      <c r="IO873" s="14"/>
      <c r="IP873" s="14"/>
      <c r="IQ873" s="14"/>
      <c r="IR873" s="14"/>
      <c r="IS873" s="14"/>
      <c r="IT873" s="14"/>
      <c r="IU873" s="14"/>
      <c r="IV873" s="14"/>
      <c r="IW873" s="14"/>
      <c r="IX873" s="14"/>
      <c r="IY873" s="14"/>
      <c r="IZ873" s="14"/>
      <c r="JA873" s="14"/>
      <c r="JB873" s="14"/>
      <c r="JC873" s="14"/>
      <c r="JD873" s="14"/>
      <c r="JE873" s="14"/>
      <c r="JF873" s="14"/>
      <c r="JG873" s="14"/>
      <c r="JH873" s="14"/>
      <c r="JI873" s="14"/>
      <c r="JJ873" s="14"/>
      <c r="JK873" s="14"/>
      <c r="JL873" s="14"/>
      <c r="JM873" s="14"/>
      <c r="JN873" s="14"/>
      <c r="JO873" s="14"/>
      <c r="JP873" s="14"/>
      <c r="JQ873" s="14"/>
      <c r="JR873" s="14"/>
      <c r="JS873" s="14"/>
      <c r="JT873" s="14"/>
      <c r="JU873" s="14"/>
      <c r="JV873" s="14"/>
      <c r="JW873" s="14"/>
      <c r="JX873" s="14"/>
      <c r="JY873" s="14"/>
      <c r="JZ873" s="14"/>
      <c r="KA873" s="14"/>
      <c r="KB873" s="14"/>
      <c r="KC873" s="14"/>
      <c r="KD873" s="14"/>
      <c r="KE873" s="14"/>
      <c r="KF873" s="14"/>
      <c r="KG873" s="14"/>
      <c r="KH873" s="14"/>
      <c r="KI873" s="14"/>
      <c r="KJ873" s="14"/>
      <c r="KK873" s="14"/>
      <c r="KL873" s="14"/>
      <c r="KM873" s="14"/>
      <c r="KN873" s="14"/>
      <c r="KO873" s="14"/>
      <c r="KP873" s="14"/>
      <c r="KQ873" s="14"/>
      <c r="KR873" s="14"/>
      <c r="KS873" s="14"/>
      <c r="KT873" s="14"/>
      <c r="KU873" s="14"/>
      <c r="KV873" s="14"/>
      <c r="KW873" s="14"/>
      <c r="KX873" s="14"/>
      <c r="KY873" s="14"/>
      <c r="KZ873" s="14"/>
      <c r="LA873" s="14"/>
      <c r="LB873" s="14"/>
      <c r="LC873" s="14"/>
      <c r="LD873" s="14"/>
      <c r="LE873" s="14"/>
      <c r="LF873" s="14"/>
      <c r="LG873" s="14"/>
      <c r="LH873" s="14"/>
      <c r="LI873" s="14"/>
      <c r="LJ873" s="14"/>
      <c r="LK873" s="14"/>
      <c r="LL873" s="14"/>
      <c r="LM873" s="14"/>
      <c r="LN873" s="14"/>
      <c r="LO873" s="14"/>
      <c r="LP873" s="14"/>
      <c r="LQ873" s="14"/>
      <c r="LR873" s="14"/>
      <c r="LS873" s="14"/>
      <c r="LT873" s="14"/>
      <c r="LU873" s="14"/>
      <c r="LV873" s="14"/>
      <c r="LW873" s="14"/>
      <c r="LX873" s="14"/>
      <c r="LY873" s="14"/>
      <c r="LZ873" s="14"/>
      <c r="MA873" s="14"/>
      <c r="MB873" s="14"/>
      <c r="MC873" s="14"/>
      <c r="MD873" s="14"/>
      <c r="ME873" s="14"/>
      <c r="MF873" s="14"/>
      <c r="MG873" s="14"/>
      <c r="MH873" s="14"/>
      <c r="MI873" s="14"/>
      <c r="MJ873" s="14"/>
      <c r="MK873" s="14"/>
      <c r="ML873" s="14"/>
      <c r="MM873" s="14"/>
      <c r="MN873" s="14"/>
      <c r="MO873" s="14"/>
      <c r="MP873" s="14"/>
      <c r="MQ873" s="14"/>
      <c r="MR873" s="14"/>
      <c r="MS873" s="14"/>
      <c r="MT873" s="14"/>
      <c r="MU873" s="14"/>
      <c r="MV873" s="14"/>
      <c r="MW873" s="14"/>
      <c r="MX873" s="14"/>
      <c r="MY873" s="14"/>
      <c r="MZ873" s="14"/>
      <c r="NA873" s="14"/>
      <c r="NB873" s="14"/>
      <c r="NC873" s="14"/>
      <c r="ND873" s="14"/>
      <c r="NE873" s="14"/>
      <c r="NF873" s="14"/>
      <c r="NG873" s="14"/>
      <c r="NH873" s="14"/>
      <c r="NI873" s="14"/>
      <c r="NJ873" s="14"/>
      <c r="NK873" s="14"/>
      <c r="NL873" s="14"/>
      <c r="NM873" s="14"/>
      <c r="NN873" s="14"/>
      <c r="NO873" s="14"/>
      <c r="NP873" s="14"/>
      <c r="NQ873" s="14"/>
      <c r="NR873" s="14"/>
      <c r="NS873" s="14"/>
      <c r="NT873" s="14"/>
    </row>
    <row r="874" spans="1:384" ht="13.5" customHeight="1" x14ac:dyDescent="0.25">
      <c r="A874" s="1"/>
      <c r="B874" s="14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</row>
    <row r="875" spans="1:384" ht="13.5" customHeight="1" x14ac:dyDescent="0.25">
      <c r="A875" s="1"/>
      <c r="B875" s="14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HK875" s="14"/>
      <c r="HL875" s="14"/>
      <c r="HM875" s="14"/>
      <c r="HN875" s="14"/>
      <c r="HO875" s="14"/>
      <c r="HP875" s="14"/>
      <c r="HQ875" s="14"/>
      <c r="HR875" s="14"/>
      <c r="HS875" s="14"/>
      <c r="HT875" s="14"/>
      <c r="HU875" s="14"/>
      <c r="HV875" s="14"/>
      <c r="HW875" s="14"/>
      <c r="HX875" s="14"/>
      <c r="HY875" s="14"/>
      <c r="HZ875" s="14"/>
      <c r="IA875" s="14"/>
      <c r="IB875" s="14"/>
      <c r="IC875" s="14"/>
      <c r="ID875" s="14"/>
      <c r="IE875" s="14"/>
      <c r="IF875" s="14"/>
      <c r="IG875" s="14"/>
      <c r="IH875" s="14"/>
      <c r="II875" s="14"/>
      <c r="IJ875" s="14"/>
      <c r="IK875" s="14"/>
      <c r="IL875" s="14"/>
      <c r="IM875" s="14"/>
      <c r="IN875" s="14"/>
      <c r="IO875" s="14"/>
      <c r="IP875" s="14"/>
      <c r="IQ875" s="14"/>
      <c r="IR875" s="14"/>
      <c r="IS875" s="14"/>
      <c r="IT875" s="14"/>
      <c r="IU875" s="14"/>
      <c r="IV875" s="14"/>
      <c r="IW875" s="14"/>
      <c r="IX875" s="14"/>
      <c r="IY875" s="14"/>
      <c r="IZ875" s="14"/>
      <c r="JA875" s="14"/>
      <c r="JB875" s="14"/>
      <c r="JC875" s="14"/>
      <c r="JD875" s="14"/>
      <c r="JE875" s="14"/>
      <c r="JF875" s="14"/>
      <c r="JG875" s="14"/>
      <c r="JH875" s="14"/>
      <c r="JI875" s="14"/>
      <c r="JJ875" s="14"/>
      <c r="JK875" s="14"/>
      <c r="JL875" s="14"/>
      <c r="JM875" s="14"/>
      <c r="JN875" s="14"/>
      <c r="JO875" s="14"/>
      <c r="JP875" s="14"/>
      <c r="JQ875" s="14"/>
      <c r="JR875" s="14"/>
      <c r="JS875" s="14"/>
      <c r="JT875" s="14"/>
      <c r="JU875" s="14"/>
      <c r="JV875" s="14"/>
      <c r="JW875" s="14"/>
      <c r="JX875" s="14"/>
      <c r="JY875" s="14"/>
      <c r="JZ875" s="14"/>
      <c r="KA875" s="14"/>
      <c r="KB875" s="14"/>
      <c r="KC875" s="14"/>
      <c r="KD875" s="14"/>
      <c r="KE875" s="14"/>
      <c r="KF875" s="14"/>
      <c r="KG875" s="14"/>
      <c r="KH875" s="14"/>
      <c r="KI875" s="14"/>
      <c r="KJ875" s="14"/>
      <c r="KK875" s="14"/>
      <c r="KL875" s="14"/>
      <c r="KM875" s="14"/>
      <c r="KN875" s="14"/>
      <c r="KO875" s="14"/>
      <c r="KP875" s="14"/>
      <c r="KQ875" s="14"/>
      <c r="KR875" s="14"/>
      <c r="KS875" s="14"/>
      <c r="KT875" s="14"/>
      <c r="KU875" s="14"/>
      <c r="KV875" s="14"/>
      <c r="KW875" s="14"/>
      <c r="KX875" s="14"/>
      <c r="KY875" s="14"/>
      <c r="KZ875" s="14"/>
      <c r="LA875" s="14"/>
      <c r="LB875" s="14"/>
      <c r="LC875" s="14"/>
      <c r="LD875" s="14"/>
      <c r="LE875" s="14"/>
      <c r="LF875" s="14"/>
      <c r="LG875" s="14"/>
      <c r="LH875" s="14"/>
      <c r="LI875" s="14"/>
      <c r="LJ875" s="14"/>
      <c r="LK875" s="14"/>
      <c r="LL875" s="14"/>
      <c r="LM875" s="14"/>
      <c r="LN875" s="14"/>
      <c r="LO875" s="14"/>
      <c r="LP875" s="14"/>
      <c r="LQ875" s="14"/>
      <c r="LR875" s="14"/>
      <c r="LS875" s="14"/>
      <c r="LT875" s="14"/>
      <c r="LU875" s="14"/>
      <c r="LV875" s="14"/>
      <c r="LW875" s="14"/>
      <c r="LX875" s="14"/>
      <c r="LY875" s="14"/>
      <c r="LZ875" s="14"/>
      <c r="MA875" s="14"/>
      <c r="MB875" s="14"/>
      <c r="MC875" s="14"/>
      <c r="MD875" s="14"/>
      <c r="ME875" s="14"/>
      <c r="MF875" s="14"/>
      <c r="MG875" s="14"/>
      <c r="MH875" s="14"/>
      <c r="MI875" s="14"/>
      <c r="MJ875" s="14"/>
      <c r="MK875" s="14"/>
      <c r="ML875" s="14"/>
      <c r="MM875" s="14"/>
      <c r="MN875" s="14"/>
      <c r="MO875" s="14"/>
      <c r="MP875" s="14"/>
      <c r="MQ875" s="14"/>
      <c r="MR875" s="14"/>
      <c r="MS875" s="14"/>
      <c r="MT875" s="14"/>
      <c r="MU875" s="14"/>
      <c r="MV875" s="14"/>
      <c r="MW875" s="14"/>
      <c r="MX875" s="14"/>
      <c r="MY875" s="14"/>
      <c r="MZ875" s="14"/>
      <c r="NA875" s="14"/>
      <c r="NB875" s="14"/>
      <c r="NC875" s="14"/>
      <c r="ND875" s="14"/>
      <c r="NE875" s="14"/>
      <c r="NF875" s="14"/>
      <c r="NG875" s="14"/>
      <c r="NH875" s="14"/>
      <c r="NI875" s="14"/>
      <c r="NJ875" s="14"/>
      <c r="NK875" s="14"/>
      <c r="NL875" s="14"/>
      <c r="NM875" s="14"/>
      <c r="NN875" s="14"/>
      <c r="NO875" s="14"/>
      <c r="NP875" s="14"/>
      <c r="NQ875" s="14"/>
      <c r="NR875" s="14"/>
      <c r="NS875" s="14"/>
      <c r="NT875" s="14"/>
    </row>
    <row r="876" spans="1:384" ht="13.5" customHeight="1" x14ac:dyDescent="0.25">
      <c r="A876" s="1"/>
      <c r="B876" s="14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HK876" s="14"/>
      <c r="HL876" s="14"/>
      <c r="HM876" s="14"/>
      <c r="HN876" s="14"/>
      <c r="HO876" s="14"/>
      <c r="HP876" s="14"/>
      <c r="HQ876" s="14"/>
      <c r="HR876" s="14"/>
      <c r="HS876" s="14"/>
      <c r="HT876" s="14"/>
      <c r="HU876" s="14"/>
      <c r="HV876" s="14"/>
      <c r="HW876" s="14"/>
      <c r="HX876" s="14"/>
      <c r="HY876" s="14"/>
      <c r="HZ876" s="14"/>
      <c r="IA876" s="14"/>
      <c r="IB876" s="14"/>
      <c r="IC876" s="14"/>
      <c r="ID876" s="14"/>
      <c r="IE876" s="14"/>
      <c r="IF876" s="14"/>
      <c r="IG876" s="14"/>
      <c r="IH876" s="14"/>
      <c r="II876" s="14"/>
      <c r="IJ876" s="14"/>
      <c r="IK876" s="14"/>
      <c r="IL876" s="14"/>
      <c r="IM876" s="14"/>
      <c r="IN876" s="14"/>
      <c r="IO876" s="14"/>
      <c r="IP876" s="14"/>
      <c r="IQ876" s="14"/>
      <c r="IR876" s="14"/>
      <c r="IS876" s="14"/>
      <c r="IT876" s="14"/>
      <c r="IU876" s="14"/>
      <c r="IV876" s="14"/>
      <c r="IW876" s="14"/>
      <c r="IX876" s="14"/>
      <c r="IY876" s="14"/>
      <c r="IZ876" s="14"/>
      <c r="JA876" s="14"/>
      <c r="JB876" s="14"/>
      <c r="JC876" s="14"/>
      <c r="JD876" s="14"/>
      <c r="JE876" s="14"/>
      <c r="JF876" s="14"/>
      <c r="JG876" s="14"/>
      <c r="JH876" s="14"/>
      <c r="JI876" s="14"/>
      <c r="JJ876" s="14"/>
      <c r="JK876" s="14"/>
      <c r="JL876" s="14"/>
      <c r="JM876" s="14"/>
      <c r="JN876" s="14"/>
      <c r="JO876" s="14"/>
      <c r="JP876" s="14"/>
      <c r="JQ876" s="14"/>
      <c r="JR876" s="14"/>
      <c r="JS876" s="14"/>
      <c r="JT876" s="14"/>
      <c r="JU876" s="14"/>
      <c r="JV876" s="14"/>
      <c r="JW876" s="14"/>
      <c r="JX876" s="14"/>
      <c r="JY876" s="14"/>
      <c r="JZ876" s="14"/>
      <c r="KA876" s="14"/>
      <c r="KB876" s="14"/>
      <c r="KC876" s="14"/>
      <c r="KD876" s="14"/>
      <c r="KE876" s="14"/>
      <c r="KF876" s="14"/>
      <c r="KG876" s="14"/>
      <c r="KH876" s="14"/>
      <c r="KI876" s="14"/>
      <c r="KJ876" s="14"/>
      <c r="KK876" s="14"/>
      <c r="KL876" s="14"/>
      <c r="KM876" s="14"/>
      <c r="KN876" s="14"/>
      <c r="KO876" s="14"/>
      <c r="KP876" s="14"/>
      <c r="KQ876" s="14"/>
      <c r="KR876" s="14"/>
      <c r="KS876" s="14"/>
      <c r="KT876" s="14"/>
      <c r="KU876" s="14"/>
      <c r="KV876" s="14"/>
      <c r="KW876" s="14"/>
      <c r="KX876" s="14"/>
      <c r="KY876" s="14"/>
      <c r="KZ876" s="14"/>
      <c r="LA876" s="14"/>
      <c r="LB876" s="14"/>
      <c r="LC876" s="14"/>
      <c r="LD876" s="14"/>
      <c r="LE876" s="14"/>
      <c r="LF876" s="14"/>
      <c r="LG876" s="14"/>
      <c r="LH876" s="14"/>
      <c r="LI876" s="14"/>
      <c r="LJ876" s="14"/>
      <c r="LK876" s="14"/>
      <c r="LL876" s="14"/>
      <c r="LM876" s="14"/>
      <c r="LN876" s="14"/>
      <c r="LO876" s="14"/>
      <c r="LP876" s="14"/>
      <c r="LQ876" s="14"/>
      <c r="LR876" s="14"/>
      <c r="LS876" s="14"/>
      <c r="LT876" s="14"/>
      <c r="LU876" s="14"/>
      <c r="LV876" s="14"/>
      <c r="LW876" s="14"/>
      <c r="LX876" s="14"/>
      <c r="LY876" s="14"/>
      <c r="LZ876" s="14"/>
      <c r="MA876" s="14"/>
      <c r="MB876" s="14"/>
      <c r="MC876" s="14"/>
      <c r="MD876" s="14"/>
      <c r="ME876" s="14"/>
      <c r="MF876" s="14"/>
      <c r="MG876" s="14"/>
      <c r="MH876" s="14"/>
      <c r="MI876" s="14"/>
      <c r="MJ876" s="14"/>
      <c r="MK876" s="14"/>
      <c r="ML876" s="14"/>
      <c r="MM876" s="14"/>
      <c r="MN876" s="14"/>
      <c r="MO876" s="14"/>
      <c r="MP876" s="14"/>
      <c r="MQ876" s="14"/>
      <c r="MR876" s="14"/>
      <c r="MS876" s="14"/>
      <c r="MT876" s="14"/>
      <c r="MU876" s="14"/>
      <c r="MV876" s="14"/>
      <c r="MW876" s="14"/>
      <c r="MX876" s="14"/>
      <c r="MY876" s="14"/>
      <c r="MZ876" s="14"/>
      <c r="NA876" s="14"/>
      <c r="NB876" s="14"/>
      <c r="NC876" s="14"/>
      <c r="ND876" s="14"/>
      <c r="NE876" s="14"/>
      <c r="NF876" s="14"/>
      <c r="NG876" s="14"/>
      <c r="NH876" s="14"/>
      <c r="NI876" s="14"/>
      <c r="NJ876" s="14"/>
      <c r="NK876" s="14"/>
      <c r="NL876" s="14"/>
      <c r="NM876" s="14"/>
      <c r="NN876" s="14"/>
      <c r="NO876" s="14"/>
      <c r="NP876" s="14"/>
      <c r="NQ876" s="14"/>
      <c r="NR876" s="14"/>
      <c r="NS876" s="14"/>
      <c r="NT876" s="14"/>
    </row>
    <row r="877" spans="1:384" ht="13.5" customHeight="1" x14ac:dyDescent="0.25">
      <c r="A877" s="1"/>
      <c r="B877" s="14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HK877" s="14"/>
      <c r="HL877" s="14"/>
      <c r="HM877" s="14"/>
      <c r="HN877" s="14"/>
      <c r="HO877" s="14"/>
      <c r="HP877" s="14"/>
      <c r="HQ877" s="14"/>
      <c r="HR877" s="14"/>
      <c r="HS877" s="14"/>
      <c r="HT877" s="14"/>
      <c r="HU877" s="14"/>
      <c r="HV877" s="14"/>
      <c r="HW877" s="14"/>
      <c r="HX877" s="14"/>
      <c r="HY877" s="14"/>
      <c r="HZ877" s="14"/>
      <c r="IA877" s="14"/>
      <c r="IB877" s="14"/>
      <c r="IC877" s="14"/>
      <c r="ID877" s="14"/>
      <c r="IE877" s="14"/>
      <c r="IF877" s="14"/>
      <c r="IG877" s="14"/>
      <c r="IH877" s="14"/>
      <c r="II877" s="14"/>
      <c r="IJ877" s="14"/>
      <c r="IK877" s="14"/>
      <c r="IL877" s="14"/>
      <c r="IM877" s="14"/>
      <c r="IN877" s="14"/>
      <c r="IO877" s="14"/>
      <c r="IP877" s="14"/>
      <c r="IQ877" s="14"/>
      <c r="IR877" s="14"/>
      <c r="IS877" s="14"/>
      <c r="IT877" s="14"/>
      <c r="IU877" s="14"/>
      <c r="IV877" s="14"/>
      <c r="IW877" s="14"/>
      <c r="IX877" s="14"/>
      <c r="IY877" s="14"/>
      <c r="IZ877" s="14"/>
      <c r="JA877" s="14"/>
      <c r="JB877" s="14"/>
      <c r="JC877" s="14"/>
      <c r="JD877" s="14"/>
      <c r="JE877" s="14"/>
      <c r="JF877" s="14"/>
      <c r="JG877" s="14"/>
      <c r="JH877" s="14"/>
      <c r="JI877" s="14"/>
      <c r="JJ877" s="14"/>
      <c r="JK877" s="14"/>
      <c r="JL877" s="14"/>
      <c r="JM877" s="14"/>
      <c r="JN877" s="14"/>
      <c r="JO877" s="14"/>
      <c r="JP877" s="14"/>
      <c r="JQ877" s="14"/>
      <c r="JR877" s="14"/>
      <c r="JS877" s="14"/>
      <c r="JT877" s="14"/>
      <c r="JU877" s="14"/>
      <c r="JV877" s="14"/>
      <c r="JW877" s="14"/>
      <c r="JX877" s="14"/>
      <c r="JY877" s="14"/>
      <c r="JZ877" s="14"/>
      <c r="KA877" s="14"/>
      <c r="KB877" s="14"/>
      <c r="KC877" s="14"/>
      <c r="KD877" s="14"/>
      <c r="KE877" s="14"/>
      <c r="KF877" s="14"/>
      <c r="KG877" s="14"/>
      <c r="KH877" s="14"/>
      <c r="KI877" s="14"/>
      <c r="KJ877" s="14"/>
      <c r="KK877" s="14"/>
      <c r="KL877" s="14"/>
      <c r="KM877" s="14"/>
      <c r="KN877" s="14"/>
      <c r="KO877" s="14"/>
      <c r="KP877" s="14"/>
      <c r="KQ877" s="14"/>
      <c r="KR877" s="14"/>
      <c r="KS877" s="14"/>
      <c r="KT877" s="14"/>
      <c r="KU877" s="14"/>
      <c r="KV877" s="14"/>
      <c r="KW877" s="14"/>
      <c r="KX877" s="14"/>
      <c r="KY877" s="14"/>
      <c r="KZ877" s="14"/>
      <c r="LA877" s="14"/>
      <c r="LB877" s="14"/>
      <c r="LC877" s="14"/>
      <c r="LD877" s="14"/>
      <c r="LE877" s="14"/>
      <c r="LF877" s="14"/>
      <c r="LG877" s="14"/>
      <c r="LH877" s="14"/>
      <c r="LI877" s="14"/>
      <c r="LJ877" s="14"/>
      <c r="LK877" s="14"/>
      <c r="LL877" s="14"/>
      <c r="LM877" s="14"/>
      <c r="LN877" s="14"/>
      <c r="LO877" s="14"/>
      <c r="LP877" s="14"/>
      <c r="LQ877" s="14"/>
      <c r="LR877" s="14"/>
      <c r="LS877" s="14"/>
      <c r="LT877" s="14"/>
      <c r="LU877" s="14"/>
      <c r="LV877" s="14"/>
      <c r="LW877" s="14"/>
      <c r="LX877" s="14"/>
      <c r="LY877" s="14"/>
      <c r="LZ877" s="14"/>
      <c r="MA877" s="14"/>
      <c r="MB877" s="14"/>
      <c r="MC877" s="14"/>
      <c r="MD877" s="14"/>
      <c r="ME877" s="14"/>
      <c r="MF877" s="14"/>
      <c r="MG877" s="14"/>
      <c r="MH877" s="14"/>
      <c r="MI877" s="14"/>
      <c r="MJ877" s="14"/>
      <c r="MK877" s="14"/>
      <c r="ML877" s="14"/>
      <c r="MM877" s="14"/>
      <c r="MN877" s="14"/>
      <c r="MO877" s="14"/>
      <c r="MP877" s="14"/>
      <c r="MQ877" s="14"/>
      <c r="MR877" s="14"/>
      <c r="MS877" s="14"/>
      <c r="MT877" s="14"/>
      <c r="MU877" s="14"/>
      <c r="MV877" s="14"/>
      <c r="MW877" s="14"/>
      <c r="MX877" s="14"/>
      <c r="MY877" s="14"/>
      <c r="MZ877" s="14"/>
      <c r="NA877" s="14"/>
      <c r="NB877" s="14"/>
      <c r="NC877" s="14"/>
      <c r="ND877" s="14"/>
      <c r="NE877" s="14"/>
      <c r="NF877" s="14"/>
      <c r="NG877" s="14"/>
      <c r="NH877" s="14"/>
      <c r="NI877" s="14"/>
      <c r="NJ877" s="14"/>
      <c r="NK877" s="14"/>
      <c r="NL877" s="14"/>
      <c r="NM877" s="14"/>
      <c r="NN877" s="14"/>
      <c r="NO877" s="14"/>
      <c r="NP877" s="14"/>
      <c r="NQ877" s="14"/>
      <c r="NR877" s="14"/>
      <c r="NS877" s="14"/>
      <c r="NT877" s="14"/>
    </row>
    <row r="878" spans="1:384" ht="13.5" customHeight="1" x14ac:dyDescent="0.25">
      <c r="A878" s="1"/>
      <c r="B878" s="14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HK878" s="14"/>
      <c r="HL878" s="14"/>
      <c r="HM878" s="14"/>
      <c r="HN878" s="14"/>
      <c r="HO878" s="14"/>
      <c r="HP878" s="14"/>
      <c r="HQ878" s="14"/>
      <c r="HR878" s="14"/>
      <c r="HS878" s="14"/>
      <c r="HT878" s="14"/>
      <c r="HU878" s="14"/>
      <c r="HV878" s="14"/>
      <c r="HW878" s="14"/>
      <c r="HX878" s="14"/>
      <c r="HY878" s="14"/>
      <c r="HZ878" s="14"/>
      <c r="IA878" s="14"/>
      <c r="IB878" s="14"/>
      <c r="IC878" s="14"/>
      <c r="ID878" s="14"/>
      <c r="IE878" s="14"/>
      <c r="IF878" s="14"/>
      <c r="IG878" s="14"/>
      <c r="IH878" s="14"/>
      <c r="II878" s="14"/>
      <c r="IJ878" s="14"/>
      <c r="IK878" s="14"/>
      <c r="IL878" s="14"/>
      <c r="IM878" s="14"/>
      <c r="IN878" s="14"/>
      <c r="IO878" s="14"/>
      <c r="IP878" s="14"/>
      <c r="IQ878" s="14"/>
      <c r="IR878" s="14"/>
      <c r="IS878" s="14"/>
      <c r="IT878" s="14"/>
      <c r="IU878" s="14"/>
      <c r="IV878" s="14"/>
      <c r="IW878" s="14"/>
      <c r="IX878" s="14"/>
      <c r="IY878" s="14"/>
      <c r="IZ878" s="14"/>
      <c r="JA878" s="14"/>
      <c r="JB878" s="14"/>
      <c r="JC878" s="14"/>
      <c r="JD878" s="14"/>
      <c r="JE878" s="14"/>
      <c r="JF878" s="14"/>
      <c r="JG878" s="14"/>
      <c r="JH878" s="14"/>
      <c r="JI878" s="14"/>
      <c r="JJ878" s="14"/>
      <c r="JK878" s="14"/>
      <c r="JL878" s="14"/>
      <c r="JM878" s="14"/>
      <c r="JN878" s="14"/>
      <c r="JO878" s="14"/>
      <c r="JP878" s="14"/>
      <c r="JQ878" s="14"/>
      <c r="JR878" s="14"/>
      <c r="JS878" s="14"/>
      <c r="JT878" s="14"/>
      <c r="JU878" s="14"/>
      <c r="JV878" s="14"/>
      <c r="JW878" s="14"/>
      <c r="JX878" s="14"/>
      <c r="JY878" s="14"/>
      <c r="JZ878" s="14"/>
      <c r="KA878" s="14"/>
      <c r="KB878" s="14"/>
      <c r="KC878" s="14"/>
      <c r="KD878" s="14"/>
      <c r="KE878" s="14"/>
      <c r="KF878" s="14"/>
      <c r="KG878" s="14"/>
      <c r="KH878" s="14"/>
      <c r="KI878" s="14"/>
      <c r="KJ878" s="14"/>
      <c r="KK878" s="14"/>
      <c r="KL878" s="14"/>
      <c r="KM878" s="14"/>
      <c r="KN878" s="14"/>
      <c r="KO878" s="14"/>
      <c r="KP878" s="14"/>
      <c r="KQ878" s="14"/>
      <c r="KR878" s="14"/>
      <c r="KS878" s="14"/>
      <c r="KT878" s="14"/>
      <c r="KU878" s="14"/>
      <c r="KV878" s="14"/>
      <c r="KW878" s="14"/>
      <c r="KX878" s="14"/>
      <c r="KY878" s="14"/>
      <c r="KZ878" s="14"/>
      <c r="LA878" s="14"/>
      <c r="LB878" s="14"/>
      <c r="LC878" s="14"/>
      <c r="LD878" s="14"/>
      <c r="LE878" s="14"/>
      <c r="LF878" s="14"/>
      <c r="LG878" s="14"/>
      <c r="LH878" s="14"/>
      <c r="LI878" s="14"/>
      <c r="LJ878" s="14"/>
      <c r="LK878" s="14"/>
      <c r="LL878" s="14"/>
      <c r="LM878" s="14"/>
      <c r="LN878" s="14"/>
      <c r="LO878" s="14"/>
      <c r="LP878" s="14"/>
      <c r="LQ878" s="14"/>
      <c r="LR878" s="14"/>
      <c r="LS878" s="14"/>
      <c r="LT878" s="14"/>
      <c r="LU878" s="14"/>
      <c r="LV878" s="14"/>
      <c r="LW878" s="14"/>
      <c r="LX878" s="14"/>
      <c r="LY878" s="14"/>
      <c r="LZ878" s="14"/>
      <c r="MA878" s="14"/>
      <c r="MB878" s="14"/>
      <c r="MC878" s="14"/>
      <c r="MD878" s="14"/>
      <c r="ME878" s="14"/>
      <c r="MF878" s="14"/>
      <c r="MG878" s="14"/>
      <c r="MH878" s="14"/>
      <c r="MI878" s="14"/>
      <c r="MJ878" s="14"/>
      <c r="MK878" s="14"/>
      <c r="ML878" s="14"/>
      <c r="MM878" s="14"/>
      <c r="MN878" s="14"/>
      <c r="MO878" s="14"/>
      <c r="MP878" s="14"/>
      <c r="MQ878" s="14"/>
      <c r="MR878" s="14"/>
      <c r="MS878" s="14"/>
      <c r="MT878" s="14"/>
      <c r="MU878" s="14"/>
      <c r="MV878" s="14"/>
      <c r="MW878" s="14"/>
      <c r="MX878" s="14"/>
      <c r="MY878" s="14"/>
      <c r="MZ878" s="14"/>
      <c r="NA878" s="14"/>
      <c r="NB878" s="14"/>
      <c r="NC878" s="14"/>
      <c r="ND878" s="14"/>
      <c r="NE878" s="14"/>
      <c r="NF878" s="14"/>
      <c r="NG878" s="14"/>
      <c r="NH878" s="14"/>
      <c r="NI878" s="14"/>
      <c r="NJ878" s="14"/>
      <c r="NK878" s="14"/>
      <c r="NL878" s="14"/>
      <c r="NM878" s="14"/>
      <c r="NN878" s="14"/>
      <c r="NO878" s="14"/>
      <c r="NP878" s="14"/>
      <c r="NQ878" s="14"/>
      <c r="NR878" s="14"/>
      <c r="NS878" s="14"/>
      <c r="NT878" s="14"/>
    </row>
    <row r="879" spans="1:384" ht="13.5" customHeight="1" x14ac:dyDescent="0.25">
      <c r="A879" s="1"/>
      <c r="B879" s="14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HK879" s="14"/>
      <c r="HL879" s="14"/>
      <c r="HM879" s="14"/>
      <c r="HN879" s="14"/>
      <c r="HO879" s="14"/>
      <c r="HP879" s="14"/>
      <c r="HQ879" s="14"/>
      <c r="HR879" s="14"/>
      <c r="HS879" s="14"/>
      <c r="HT879" s="14"/>
      <c r="HU879" s="14"/>
      <c r="HV879" s="14"/>
      <c r="HW879" s="14"/>
      <c r="HX879" s="14"/>
      <c r="HY879" s="14"/>
      <c r="HZ879" s="14"/>
      <c r="IA879" s="14"/>
      <c r="IB879" s="14"/>
      <c r="IC879" s="14"/>
      <c r="ID879" s="14"/>
      <c r="IE879" s="14"/>
      <c r="IF879" s="14"/>
      <c r="IG879" s="14"/>
      <c r="IH879" s="14"/>
      <c r="II879" s="14"/>
      <c r="IJ879" s="14"/>
      <c r="IK879" s="14"/>
      <c r="IL879" s="14"/>
      <c r="IM879" s="14"/>
      <c r="IN879" s="14"/>
      <c r="IO879" s="14"/>
      <c r="IP879" s="14"/>
      <c r="IQ879" s="14"/>
      <c r="IR879" s="14"/>
      <c r="IS879" s="14"/>
      <c r="IT879" s="14"/>
      <c r="IU879" s="14"/>
      <c r="IV879" s="14"/>
      <c r="IW879" s="14"/>
      <c r="IX879" s="14"/>
      <c r="IY879" s="14"/>
      <c r="IZ879" s="14"/>
      <c r="JA879" s="14"/>
      <c r="JB879" s="14"/>
      <c r="JC879" s="14"/>
      <c r="JD879" s="14"/>
      <c r="JE879" s="14"/>
      <c r="JF879" s="14"/>
      <c r="JG879" s="14"/>
      <c r="JH879" s="14"/>
      <c r="JI879" s="14"/>
      <c r="JJ879" s="14"/>
      <c r="JK879" s="14"/>
      <c r="JL879" s="14"/>
      <c r="JM879" s="14"/>
      <c r="JN879" s="14"/>
      <c r="JO879" s="14"/>
      <c r="JP879" s="14"/>
      <c r="JQ879" s="14"/>
      <c r="JR879" s="14"/>
      <c r="JS879" s="14"/>
      <c r="JT879" s="14"/>
      <c r="JU879" s="14"/>
      <c r="JV879" s="14"/>
      <c r="JW879" s="14"/>
      <c r="JX879" s="14"/>
      <c r="JY879" s="14"/>
      <c r="JZ879" s="14"/>
      <c r="KA879" s="14"/>
      <c r="KB879" s="14"/>
      <c r="KC879" s="14"/>
      <c r="KD879" s="14"/>
      <c r="KE879" s="14"/>
      <c r="KF879" s="14"/>
      <c r="KG879" s="14"/>
      <c r="KH879" s="14"/>
      <c r="KI879" s="14"/>
      <c r="KJ879" s="14"/>
      <c r="KK879" s="14"/>
      <c r="KL879" s="14"/>
      <c r="KM879" s="14"/>
      <c r="KN879" s="14"/>
      <c r="KO879" s="14"/>
      <c r="KP879" s="14"/>
      <c r="KQ879" s="14"/>
      <c r="KR879" s="14"/>
      <c r="KS879" s="14"/>
      <c r="KT879" s="14"/>
      <c r="KU879" s="14"/>
      <c r="KV879" s="14"/>
      <c r="KW879" s="14"/>
      <c r="KX879" s="14"/>
      <c r="KY879" s="14"/>
      <c r="KZ879" s="14"/>
      <c r="LA879" s="14"/>
      <c r="LB879" s="14"/>
      <c r="LC879" s="14"/>
      <c r="LD879" s="14"/>
      <c r="LE879" s="14"/>
      <c r="LF879" s="14"/>
      <c r="LG879" s="14"/>
      <c r="LH879" s="14"/>
      <c r="LI879" s="14"/>
      <c r="LJ879" s="14"/>
      <c r="LK879" s="14"/>
      <c r="LL879" s="14"/>
      <c r="LM879" s="14"/>
      <c r="LN879" s="14"/>
      <c r="LO879" s="14"/>
      <c r="LP879" s="14"/>
      <c r="LQ879" s="14"/>
      <c r="LR879" s="14"/>
      <c r="LS879" s="14"/>
      <c r="LT879" s="14"/>
      <c r="LU879" s="14"/>
      <c r="LV879" s="14"/>
      <c r="LW879" s="14"/>
      <c r="LX879" s="14"/>
      <c r="LY879" s="14"/>
      <c r="LZ879" s="14"/>
      <c r="MA879" s="14"/>
      <c r="MB879" s="14"/>
      <c r="MC879" s="14"/>
      <c r="MD879" s="14"/>
      <c r="ME879" s="14"/>
      <c r="MF879" s="14"/>
      <c r="MG879" s="14"/>
      <c r="MH879" s="14"/>
      <c r="MI879" s="14"/>
      <c r="MJ879" s="14"/>
      <c r="MK879" s="14"/>
      <c r="ML879" s="14"/>
      <c r="MM879" s="14"/>
      <c r="MN879" s="14"/>
      <c r="MO879" s="14"/>
      <c r="MP879" s="14"/>
      <c r="MQ879" s="14"/>
      <c r="MR879" s="14"/>
      <c r="MS879" s="14"/>
      <c r="MT879" s="14"/>
      <c r="MU879" s="14"/>
      <c r="MV879" s="14"/>
      <c r="MW879" s="14"/>
      <c r="MX879" s="14"/>
      <c r="MY879" s="14"/>
      <c r="MZ879" s="14"/>
      <c r="NA879" s="14"/>
      <c r="NB879" s="14"/>
      <c r="NC879" s="14"/>
      <c r="ND879" s="14"/>
      <c r="NE879" s="14"/>
      <c r="NF879" s="14"/>
      <c r="NG879" s="14"/>
      <c r="NH879" s="14"/>
      <c r="NI879" s="14"/>
      <c r="NJ879" s="14"/>
      <c r="NK879" s="14"/>
      <c r="NL879" s="14"/>
      <c r="NM879" s="14"/>
      <c r="NN879" s="14"/>
      <c r="NO879" s="14"/>
      <c r="NP879" s="14"/>
      <c r="NQ879" s="14"/>
      <c r="NR879" s="14"/>
      <c r="NS879" s="14"/>
      <c r="NT879" s="14"/>
    </row>
    <row r="880" spans="1:384" ht="13.5" customHeight="1" x14ac:dyDescent="0.25">
      <c r="A880" s="1"/>
      <c r="B880" s="14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HK880" s="14"/>
      <c r="HL880" s="14"/>
      <c r="HM880" s="14"/>
      <c r="HN880" s="14"/>
      <c r="HO880" s="14"/>
      <c r="HP880" s="14"/>
      <c r="HQ880" s="14"/>
      <c r="HR880" s="14"/>
      <c r="HS880" s="14"/>
      <c r="HT880" s="14"/>
      <c r="HU880" s="14"/>
      <c r="HV880" s="14"/>
      <c r="HW880" s="14"/>
      <c r="HX880" s="14"/>
      <c r="HY880" s="14"/>
      <c r="HZ880" s="14"/>
      <c r="IA880" s="14"/>
      <c r="IB880" s="14"/>
      <c r="IC880" s="14"/>
      <c r="ID880" s="14"/>
      <c r="IE880" s="14"/>
      <c r="IF880" s="14"/>
      <c r="IG880" s="14"/>
      <c r="IH880" s="14"/>
      <c r="II880" s="14"/>
      <c r="IJ880" s="14"/>
      <c r="IK880" s="14"/>
      <c r="IL880" s="14"/>
      <c r="IM880" s="14"/>
      <c r="IN880" s="14"/>
      <c r="IO880" s="14"/>
      <c r="IP880" s="14"/>
      <c r="IQ880" s="14"/>
      <c r="IR880" s="14"/>
      <c r="IS880" s="14"/>
      <c r="IT880" s="14"/>
      <c r="IU880" s="14"/>
      <c r="IV880" s="14"/>
      <c r="IW880" s="14"/>
      <c r="IX880" s="14"/>
      <c r="IY880" s="14"/>
      <c r="IZ880" s="14"/>
      <c r="JA880" s="14"/>
      <c r="JB880" s="14"/>
      <c r="JC880" s="14"/>
      <c r="JD880" s="14"/>
      <c r="JE880" s="14"/>
      <c r="JF880" s="14"/>
      <c r="JG880" s="14"/>
      <c r="JH880" s="14"/>
      <c r="JI880" s="14"/>
      <c r="JJ880" s="14"/>
      <c r="JK880" s="14"/>
      <c r="JL880" s="14"/>
      <c r="JM880" s="14"/>
      <c r="JN880" s="14"/>
      <c r="JO880" s="14"/>
      <c r="JP880" s="14"/>
      <c r="JQ880" s="14"/>
      <c r="JR880" s="14"/>
      <c r="JS880" s="14"/>
      <c r="JT880" s="14"/>
      <c r="JU880" s="14"/>
      <c r="JV880" s="14"/>
      <c r="JW880" s="14"/>
      <c r="JX880" s="14"/>
      <c r="JY880" s="14"/>
      <c r="JZ880" s="14"/>
      <c r="KA880" s="14"/>
      <c r="KB880" s="14"/>
      <c r="KC880" s="14"/>
      <c r="KD880" s="14"/>
      <c r="KE880" s="14"/>
      <c r="KF880" s="14"/>
      <c r="KG880" s="14"/>
      <c r="KH880" s="14"/>
      <c r="KI880" s="14"/>
      <c r="KJ880" s="14"/>
      <c r="KK880" s="14"/>
      <c r="KL880" s="14"/>
      <c r="KM880" s="14"/>
      <c r="KN880" s="14"/>
      <c r="KO880" s="14"/>
      <c r="KP880" s="14"/>
      <c r="KQ880" s="14"/>
      <c r="KR880" s="14"/>
      <c r="KS880" s="14"/>
      <c r="KT880" s="14"/>
      <c r="KU880" s="14"/>
      <c r="KV880" s="14"/>
      <c r="KW880" s="14"/>
      <c r="KX880" s="14"/>
      <c r="KY880" s="14"/>
      <c r="KZ880" s="14"/>
      <c r="LA880" s="14"/>
      <c r="LB880" s="14"/>
      <c r="LC880" s="14"/>
      <c r="LD880" s="14"/>
      <c r="LE880" s="14"/>
      <c r="LF880" s="14"/>
      <c r="LG880" s="14"/>
      <c r="LH880" s="14"/>
      <c r="LI880" s="14"/>
      <c r="LJ880" s="14"/>
      <c r="LK880" s="14"/>
      <c r="LL880" s="14"/>
      <c r="LM880" s="14"/>
      <c r="LN880" s="14"/>
      <c r="LO880" s="14"/>
      <c r="LP880" s="14"/>
      <c r="LQ880" s="14"/>
      <c r="LR880" s="14"/>
      <c r="LS880" s="14"/>
      <c r="LT880" s="14"/>
      <c r="LU880" s="14"/>
      <c r="LV880" s="14"/>
      <c r="LW880" s="14"/>
      <c r="LX880" s="14"/>
      <c r="LY880" s="14"/>
      <c r="LZ880" s="14"/>
      <c r="MA880" s="14"/>
      <c r="MB880" s="14"/>
      <c r="MC880" s="14"/>
      <c r="MD880" s="14"/>
      <c r="ME880" s="14"/>
      <c r="MF880" s="14"/>
      <c r="MG880" s="14"/>
      <c r="MH880" s="14"/>
      <c r="MI880" s="14"/>
      <c r="MJ880" s="14"/>
      <c r="MK880" s="14"/>
      <c r="ML880" s="14"/>
      <c r="MM880" s="14"/>
      <c r="MN880" s="14"/>
      <c r="MO880" s="14"/>
      <c r="MP880" s="14"/>
      <c r="MQ880" s="14"/>
      <c r="MR880" s="14"/>
      <c r="MS880" s="14"/>
      <c r="MT880" s="14"/>
      <c r="MU880" s="14"/>
      <c r="MV880" s="14"/>
      <c r="MW880" s="14"/>
      <c r="MX880" s="14"/>
      <c r="MY880" s="14"/>
      <c r="MZ880" s="14"/>
      <c r="NA880" s="14"/>
      <c r="NB880" s="14"/>
      <c r="NC880" s="14"/>
      <c r="ND880" s="14"/>
      <c r="NE880" s="14"/>
      <c r="NF880" s="14"/>
      <c r="NG880" s="14"/>
      <c r="NH880" s="14"/>
      <c r="NI880" s="14"/>
      <c r="NJ880" s="14"/>
      <c r="NK880" s="14"/>
      <c r="NL880" s="14"/>
      <c r="NM880" s="14"/>
      <c r="NN880" s="14"/>
      <c r="NO880" s="14"/>
      <c r="NP880" s="14"/>
      <c r="NQ880" s="14"/>
      <c r="NR880" s="14"/>
      <c r="NS880" s="14"/>
      <c r="NT880" s="14"/>
    </row>
    <row r="881" spans="1:384" ht="13.5" customHeight="1" x14ac:dyDescent="0.25">
      <c r="A881" s="1"/>
      <c r="B881" s="14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HK881" s="14"/>
      <c r="HL881" s="14"/>
      <c r="HM881" s="14"/>
      <c r="HN881" s="14"/>
      <c r="HO881" s="14"/>
      <c r="HP881" s="14"/>
      <c r="HQ881" s="14"/>
      <c r="HR881" s="14"/>
      <c r="HS881" s="14"/>
      <c r="HT881" s="14"/>
      <c r="HU881" s="14"/>
      <c r="HV881" s="14"/>
      <c r="HW881" s="14"/>
      <c r="HX881" s="14"/>
      <c r="HY881" s="14"/>
      <c r="HZ881" s="14"/>
      <c r="IA881" s="14"/>
      <c r="IB881" s="14"/>
      <c r="IC881" s="14"/>
      <c r="ID881" s="14"/>
      <c r="IE881" s="14"/>
      <c r="IF881" s="14"/>
      <c r="IG881" s="14"/>
      <c r="IH881" s="14"/>
      <c r="II881" s="14"/>
      <c r="IJ881" s="14"/>
      <c r="IK881" s="14"/>
      <c r="IL881" s="14"/>
      <c r="IM881" s="14"/>
      <c r="IN881" s="14"/>
      <c r="IO881" s="14"/>
      <c r="IP881" s="14"/>
      <c r="IQ881" s="14"/>
      <c r="IR881" s="14"/>
      <c r="IS881" s="14"/>
      <c r="IT881" s="14"/>
      <c r="IU881" s="14"/>
      <c r="IV881" s="14"/>
      <c r="IW881" s="14"/>
      <c r="IX881" s="14"/>
      <c r="IY881" s="14"/>
      <c r="IZ881" s="14"/>
      <c r="JA881" s="14"/>
      <c r="JB881" s="14"/>
      <c r="JC881" s="14"/>
      <c r="JD881" s="14"/>
      <c r="JE881" s="14"/>
      <c r="JF881" s="14"/>
      <c r="JG881" s="14"/>
      <c r="JH881" s="14"/>
      <c r="JI881" s="14"/>
      <c r="JJ881" s="14"/>
      <c r="JK881" s="14"/>
      <c r="JL881" s="14"/>
      <c r="JM881" s="14"/>
      <c r="JN881" s="14"/>
      <c r="JO881" s="14"/>
      <c r="JP881" s="14"/>
      <c r="JQ881" s="14"/>
      <c r="JR881" s="14"/>
      <c r="JS881" s="14"/>
      <c r="JT881" s="14"/>
      <c r="JU881" s="14"/>
      <c r="JV881" s="14"/>
      <c r="JW881" s="14"/>
      <c r="JX881" s="14"/>
      <c r="JY881" s="14"/>
      <c r="JZ881" s="14"/>
      <c r="KA881" s="14"/>
      <c r="KB881" s="14"/>
      <c r="KC881" s="14"/>
      <c r="KD881" s="14"/>
      <c r="KE881" s="14"/>
      <c r="KF881" s="14"/>
      <c r="KG881" s="14"/>
      <c r="KH881" s="14"/>
      <c r="KI881" s="14"/>
      <c r="KJ881" s="14"/>
      <c r="KK881" s="14"/>
      <c r="KL881" s="14"/>
      <c r="KM881" s="14"/>
      <c r="KN881" s="14"/>
      <c r="KO881" s="14"/>
      <c r="KP881" s="14"/>
      <c r="KQ881" s="14"/>
      <c r="KR881" s="14"/>
      <c r="KS881" s="14"/>
      <c r="KT881" s="14"/>
      <c r="KU881" s="14"/>
      <c r="KV881" s="14"/>
      <c r="KW881" s="14"/>
      <c r="KX881" s="14"/>
      <c r="KY881" s="14"/>
      <c r="KZ881" s="14"/>
      <c r="LA881" s="14"/>
      <c r="LB881" s="14"/>
      <c r="LC881" s="14"/>
      <c r="LD881" s="14"/>
      <c r="LE881" s="14"/>
      <c r="LF881" s="14"/>
      <c r="LG881" s="14"/>
      <c r="LH881" s="14"/>
      <c r="LI881" s="14"/>
      <c r="LJ881" s="14"/>
      <c r="LK881" s="14"/>
      <c r="LL881" s="14"/>
      <c r="LM881" s="14"/>
      <c r="LN881" s="14"/>
      <c r="LO881" s="14"/>
      <c r="LP881" s="14"/>
      <c r="LQ881" s="14"/>
      <c r="LR881" s="14"/>
      <c r="LS881" s="14"/>
      <c r="LT881" s="14"/>
      <c r="LU881" s="14"/>
      <c r="LV881" s="14"/>
      <c r="LW881" s="14"/>
      <c r="LX881" s="14"/>
      <c r="LY881" s="14"/>
      <c r="LZ881" s="14"/>
      <c r="MA881" s="14"/>
      <c r="MB881" s="14"/>
      <c r="MC881" s="14"/>
      <c r="MD881" s="14"/>
      <c r="ME881" s="14"/>
      <c r="MF881" s="14"/>
      <c r="MG881" s="14"/>
      <c r="MH881" s="14"/>
      <c r="MI881" s="14"/>
      <c r="MJ881" s="14"/>
      <c r="MK881" s="14"/>
      <c r="ML881" s="14"/>
      <c r="MM881" s="14"/>
      <c r="MN881" s="14"/>
      <c r="MO881" s="14"/>
      <c r="MP881" s="14"/>
      <c r="MQ881" s="14"/>
      <c r="MR881" s="14"/>
      <c r="MS881" s="14"/>
      <c r="MT881" s="14"/>
      <c r="MU881" s="14"/>
      <c r="MV881" s="14"/>
      <c r="MW881" s="14"/>
      <c r="MX881" s="14"/>
      <c r="MY881" s="14"/>
      <c r="MZ881" s="14"/>
      <c r="NA881" s="14"/>
      <c r="NB881" s="14"/>
      <c r="NC881" s="14"/>
      <c r="ND881" s="14"/>
      <c r="NE881" s="14"/>
      <c r="NF881" s="14"/>
      <c r="NG881" s="14"/>
      <c r="NH881" s="14"/>
      <c r="NI881" s="14"/>
      <c r="NJ881" s="14"/>
      <c r="NK881" s="14"/>
      <c r="NL881" s="14"/>
      <c r="NM881" s="14"/>
      <c r="NN881" s="14"/>
      <c r="NO881" s="14"/>
      <c r="NP881" s="14"/>
      <c r="NQ881" s="14"/>
      <c r="NR881" s="14"/>
      <c r="NS881" s="14"/>
      <c r="NT881" s="14"/>
    </row>
    <row r="882" spans="1:384" ht="13.5" customHeight="1" x14ac:dyDescent="0.25">
      <c r="A882" s="1"/>
      <c r="B882" s="14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HK882" s="14"/>
      <c r="HL882" s="14"/>
      <c r="HM882" s="14"/>
      <c r="HN882" s="14"/>
      <c r="HO882" s="14"/>
      <c r="HP882" s="14"/>
      <c r="HQ882" s="14"/>
      <c r="HR882" s="14"/>
      <c r="HS882" s="14"/>
      <c r="HT882" s="14"/>
      <c r="HU882" s="14"/>
      <c r="HV882" s="14"/>
      <c r="HW882" s="14"/>
      <c r="HX882" s="14"/>
      <c r="HY882" s="14"/>
      <c r="HZ882" s="14"/>
      <c r="IA882" s="14"/>
      <c r="IB882" s="14"/>
      <c r="IC882" s="14"/>
      <c r="ID882" s="14"/>
      <c r="IE882" s="14"/>
      <c r="IF882" s="14"/>
      <c r="IG882" s="14"/>
      <c r="IH882" s="14"/>
      <c r="II882" s="14"/>
      <c r="IJ882" s="14"/>
      <c r="IK882" s="14"/>
      <c r="IL882" s="14"/>
      <c r="IM882" s="14"/>
      <c r="IN882" s="14"/>
      <c r="IO882" s="14"/>
      <c r="IP882" s="14"/>
      <c r="IQ882" s="14"/>
      <c r="IR882" s="14"/>
      <c r="IS882" s="14"/>
      <c r="IT882" s="14"/>
      <c r="IU882" s="14"/>
      <c r="IV882" s="14"/>
      <c r="IW882" s="14"/>
      <c r="IX882" s="14"/>
      <c r="IY882" s="14"/>
      <c r="IZ882" s="14"/>
      <c r="JA882" s="14"/>
      <c r="JB882" s="14"/>
      <c r="JC882" s="14"/>
      <c r="JD882" s="14"/>
      <c r="JE882" s="14"/>
      <c r="JF882" s="14"/>
      <c r="JG882" s="14"/>
      <c r="JH882" s="14"/>
      <c r="JI882" s="14"/>
      <c r="JJ882" s="14"/>
      <c r="JK882" s="14"/>
      <c r="JL882" s="14"/>
      <c r="JM882" s="14"/>
      <c r="JN882" s="14"/>
      <c r="JO882" s="14"/>
      <c r="JP882" s="14"/>
      <c r="JQ882" s="14"/>
      <c r="JR882" s="14"/>
      <c r="JS882" s="14"/>
      <c r="JT882" s="14"/>
      <c r="JU882" s="14"/>
      <c r="JV882" s="14"/>
      <c r="JW882" s="14"/>
      <c r="JX882" s="14"/>
      <c r="JY882" s="14"/>
      <c r="JZ882" s="14"/>
      <c r="KA882" s="14"/>
      <c r="KB882" s="14"/>
      <c r="KC882" s="14"/>
      <c r="KD882" s="14"/>
      <c r="KE882" s="14"/>
      <c r="KF882" s="14"/>
      <c r="KG882" s="14"/>
      <c r="KH882" s="14"/>
      <c r="KI882" s="14"/>
      <c r="KJ882" s="14"/>
      <c r="KK882" s="14"/>
      <c r="KL882" s="14"/>
      <c r="KM882" s="14"/>
      <c r="KN882" s="14"/>
      <c r="KO882" s="14"/>
      <c r="KP882" s="14"/>
      <c r="KQ882" s="14"/>
      <c r="KR882" s="14"/>
      <c r="KS882" s="14"/>
      <c r="KT882" s="14"/>
      <c r="KU882" s="14"/>
      <c r="KV882" s="14"/>
      <c r="KW882" s="14"/>
      <c r="KX882" s="14"/>
      <c r="KY882" s="14"/>
      <c r="KZ882" s="14"/>
      <c r="LA882" s="14"/>
      <c r="LB882" s="14"/>
      <c r="LC882" s="14"/>
      <c r="LD882" s="14"/>
      <c r="LE882" s="14"/>
      <c r="LF882" s="14"/>
      <c r="LG882" s="14"/>
      <c r="LH882" s="14"/>
      <c r="LI882" s="14"/>
      <c r="LJ882" s="14"/>
      <c r="LK882" s="14"/>
      <c r="LL882" s="14"/>
      <c r="LM882" s="14"/>
      <c r="LN882" s="14"/>
      <c r="LO882" s="14"/>
      <c r="LP882" s="14"/>
      <c r="LQ882" s="14"/>
      <c r="LR882" s="14"/>
      <c r="LS882" s="14"/>
      <c r="LT882" s="14"/>
      <c r="LU882" s="14"/>
      <c r="LV882" s="14"/>
      <c r="LW882" s="14"/>
      <c r="LX882" s="14"/>
      <c r="LY882" s="14"/>
      <c r="LZ882" s="14"/>
      <c r="MA882" s="14"/>
      <c r="MB882" s="14"/>
      <c r="MC882" s="14"/>
      <c r="MD882" s="14"/>
      <c r="ME882" s="14"/>
      <c r="MF882" s="14"/>
      <c r="MG882" s="14"/>
      <c r="MH882" s="14"/>
      <c r="MI882" s="14"/>
      <c r="MJ882" s="14"/>
      <c r="MK882" s="14"/>
      <c r="ML882" s="14"/>
      <c r="MM882" s="14"/>
      <c r="MN882" s="14"/>
      <c r="MO882" s="14"/>
      <c r="MP882" s="14"/>
      <c r="MQ882" s="14"/>
      <c r="MR882" s="14"/>
      <c r="MS882" s="14"/>
      <c r="MT882" s="14"/>
      <c r="MU882" s="14"/>
      <c r="MV882" s="14"/>
      <c r="MW882" s="14"/>
      <c r="MX882" s="14"/>
      <c r="MY882" s="14"/>
      <c r="MZ882" s="14"/>
      <c r="NA882" s="14"/>
      <c r="NB882" s="14"/>
      <c r="NC882" s="14"/>
      <c r="ND882" s="14"/>
      <c r="NE882" s="14"/>
      <c r="NF882" s="14"/>
      <c r="NG882" s="14"/>
      <c r="NH882" s="14"/>
      <c r="NI882" s="14"/>
      <c r="NJ882" s="14"/>
      <c r="NK882" s="14"/>
      <c r="NL882" s="14"/>
      <c r="NM882" s="14"/>
      <c r="NN882" s="14"/>
      <c r="NO882" s="14"/>
      <c r="NP882" s="14"/>
      <c r="NQ882" s="14"/>
      <c r="NR882" s="14"/>
      <c r="NS882" s="14"/>
      <c r="NT882" s="14"/>
    </row>
    <row r="883" spans="1:384" ht="13.5" customHeight="1" x14ac:dyDescent="0.25">
      <c r="A883" s="1"/>
      <c r="B883" s="14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  <c r="GB883" s="14"/>
      <c r="GC883" s="14"/>
      <c r="GD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HK883" s="14"/>
      <c r="HL883" s="14"/>
      <c r="HM883" s="14"/>
      <c r="HN883" s="14"/>
      <c r="HO883" s="14"/>
      <c r="HP883" s="14"/>
      <c r="HQ883" s="14"/>
      <c r="HR883" s="14"/>
      <c r="HS883" s="14"/>
      <c r="HT883" s="14"/>
      <c r="HU883" s="14"/>
      <c r="HV883" s="14"/>
      <c r="HW883" s="14"/>
      <c r="HX883" s="14"/>
      <c r="HY883" s="14"/>
      <c r="HZ883" s="14"/>
      <c r="IA883" s="14"/>
      <c r="IB883" s="14"/>
      <c r="IC883" s="14"/>
      <c r="ID883" s="14"/>
      <c r="IE883" s="14"/>
      <c r="IF883" s="14"/>
      <c r="IG883" s="14"/>
      <c r="IH883" s="14"/>
      <c r="II883" s="14"/>
      <c r="IJ883" s="14"/>
      <c r="IK883" s="14"/>
      <c r="IL883" s="14"/>
      <c r="IM883" s="14"/>
      <c r="IN883" s="14"/>
      <c r="IO883" s="14"/>
      <c r="IP883" s="14"/>
      <c r="IQ883" s="14"/>
      <c r="IR883" s="14"/>
      <c r="IS883" s="14"/>
      <c r="IT883" s="14"/>
      <c r="IU883" s="14"/>
      <c r="IV883" s="14"/>
      <c r="IW883" s="14"/>
      <c r="IX883" s="14"/>
      <c r="IY883" s="14"/>
      <c r="IZ883" s="14"/>
      <c r="JA883" s="14"/>
      <c r="JB883" s="14"/>
      <c r="JC883" s="14"/>
      <c r="JD883" s="14"/>
      <c r="JE883" s="14"/>
      <c r="JF883" s="14"/>
      <c r="JG883" s="14"/>
      <c r="JH883" s="14"/>
      <c r="JI883" s="14"/>
      <c r="JJ883" s="14"/>
      <c r="JK883" s="14"/>
      <c r="JL883" s="14"/>
      <c r="JM883" s="14"/>
      <c r="JN883" s="14"/>
      <c r="JO883" s="14"/>
      <c r="JP883" s="14"/>
      <c r="JQ883" s="14"/>
      <c r="JR883" s="14"/>
      <c r="JS883" s="14"/>
      <c r="JT883" s="14"/>
      <c r="JU883" s="14"/>
      <c r="JV883" s="14"/>
      <c r="JW883" s="14"/>
      <c r="JX883" s="14"/>
      <c r="JY883" s="14"/>
      <c r="JZ883" s="14"/>
      <c r="KA883" s="14"/>
      <c r="KB883" s="14"/>
      <c r="KC883" s="14"/>
      <c r="KD883" s="14"/>
      <c r="KE883" s="14"/>
      <c r="KF883" s="14"/>
      <c r="KG883" s="14"/>
      <c r="KH883" s="14"/>
      <c r="KI883" s="14"/>
      <c r="KJ883" s="14"/>
      <c r="KK883" s="14"/>
      <c r="KL883" s="14"/>
      <c r="KM883" s="14"/>
      <c r="KN883" s="14"/>
      <c r="KO883" s="14"/>
      <c r="KP883" s="14"/>
      <c r="KQ883" s="14"/>
      <c r="KR883" s="14"/>
      <c r="KS883" s="14"/>
      <c r="KT883" s="14"/>
      <c r="KU883" s="14"/>
      <c r="KV883" s="14"/>
      <c r="KW883" s="14"/>
      <c r="KX883" s="14"/>
      <c r="KY883" s="14"/>
      <c r="KZ883" s="14"/>
      <c r="LA883" s="14"/>
      <c r="LB883" s="14"/>
      <c r="LC883" s="14"/>
      <c r="LD883" s="14"/>
      <c r="LE883" s="14"/>
      <c r="LF883" s="14"/>
      <c r="LG883" s="14"/>
      <c r="LH883" s="14"/>
      <c r="LI883" s="14"/>
      <c r="LJ883" s="14"/>
      <c r="LK883" s="14"/>
      <c r="LL883" s="14"/>
      <c r="LM883" s="14"/>
      <c r="LN883" s="14"/>
      <c r="LO883" s="14"/>
      <c r="LP883" s="14"/>
      <c r="LQ883" s="14"/>
      <c r="LR883" s="14"/>
      <c r="LS883" s="14"/>
      <c r="LT883" s="14"/>
      <c r="LU883" s="14"/>
      <c r="LV883" s="14"/>
      <c r="LW883" s="14"/>
      <c r="LX883" s="14"/>
      <c r="LY883" s="14"/>
      <c r="LZ883" s="14"/>
      <c r="MA883" s="14"/>
      <c r="MB883" s="14"/>
      <c r="MC883" s="14"/>
      <c r="MD883" s="14"/>
      <c r="ME883" s="14"/>
      <c r="MF883" s="14"/>
      <c r="MG883" s="14"/>
      <c r="MH883" s="14"/>
      <c r="MI883" s="14"/>
      <c r="MJ883" s="14"/>
      <c r="MK883" s="14"/>
      <c r="ML883" s="14"/>
      <c r="MM883" s="14"/>
      <c r="MN883" s="14"/>
      <c r="MO883" s="14"/>
      <c r="MP883" s="14"/>
      <c r="MQ883" s="14"/>
      <c r="MR883" s="14"/>
      <c r="MS883" s="14"/>
      <c r="MT883" s="14"/>
      <c r="MU883" s="14"/>
      <c r="MV883" s="14"/>
      <c r="MW883" s="14"/>
      <c r="MX883" s="14"/>
      <c r="MY883" s="14"/>
      <c r="MZ883" s="14"/>
      <c r="NA883" s="14"/>
      <c r="NB883" s="14"/>
      <c r="NC883" s="14"/>
      <c r="ND883" s="14"/>
      <c r="NE883" s="14"/>
      <c r="NF883" s="14"/>
      <c r="NG883" s="14"/>
      <c r="NH883" s="14"/>
      <c r="NI883" s="14"/>
      <c r="NJ883" s="14"/>
      <c r="NK883" s="14"/>
      <c r="NL883" s="14"/>
      <c r="NM883" s="14"/>
      <c r="NN883" s="14"/>
      <c r="NO883" s="14"/>
      <c r="NP883" s="14"/>
      <c r="NQ883" s="14"/>
      <c r="NR883" s="14"/>
      <c r="NS883" s="14"/>
      <c r="NT883" s="14"/>
    </row>
    <row r="884" spans="1:384" ht="13.5" customHeight="1" x14ac:dyDescent="0.25">
      <c r="A884" s="1"/>
      <c r="B884" s="14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HK884" s="14"/>
      <c r="HL884" s="14"/>
      <c r="HM884" s="14"/>
      <c r="HN884" s="14"/>
      <c r="HO884" s="14"/>
      <c r="HP884" s="14"/>
      <c r="HQ884" s="14"/>
      <c r="HR884" s="14"/>
      <c r="HS884" s="14"/>
      <c r="HT884" s="14"/>
      <c r="HU884" s="14"/>
      <c r="HV884" s="14"/>
      <c r="HW884" s="14"/>
      <c r="HX884" s="14"/>
      <c r="HY884" s="14"/>
      <c r="HZ884" s="14"/>
      <c r="IA884" s="14"/>
      <c r="IB884" s="14"/>
      <c r="IC884" s="14"/>
      <c r="ID884" s="14"/>
      <c r="IE884" s="14"/>
      <c r="IF884" s="14"/>
      <c r="IG884" s="14"/>
      <c r="IH884" s="14"/>
      <c r="II884" s="14"/>
      <c r="IJ884" s="14"/>
      <c r="IK884" s="14"/>
      <c r="IL884" s="14"/>
      <c r="IM884" s="14"/>
      <c r="IN884" s="14"/>
      <c r="IO884" s="14"/>
      <c r="IP884" s="14"/>
      <c r="IQ884" s="14"/>
      <c r="IR884" s="14"/>
      <c r="IS884" s="14"/>
      <c r="IT884" s="14"/>
      <c r="IU884" s="14"/>
      <c r="IV884" s="14"/>
      <c r="IW884" s="14"/>
      <c r="IX884" s="14"/>
      <c r="IY884" s="14"/>
      <c r="IZ884" s="14"/>
      <c r="JA884" s="14"/>
      <c r="JB884" s="14"/>
      <c r="JC884" s="14"/>
      <c r="JD884" s="14"/>
      <c r="JE884" s="14"/>
      <c r="JF884" s="14"/>
      <c r="JG884" s="14"/>
      <c r="JH884" s="14"/>
      <c r="JI884" s="14"/>
      <c r="JJ884" s="14"/>
      <c r="JK884" s="14"/>
      <c r="JL884" s="14"/>
      <c r="JM884" s="14"/>
      <c r="JN884" s="14"/>
      <c r="JO884" s="14"/>
      <c r="JP884" s="14"/>
      <c r="JQ884" s="14"/>
      <c r="JR884" s="14"/>
      <c r="JS884" s="14"/>
      <c r="JT884" s="14"/>
      <c r="JU884" s="14"/>
      <c r="JV884" s="14"/>
      <c r="JW884" s="14"/>
      <c r="JX884" s="14"/>
      <c r="JY884" s="14"/>
      <c r="JZ884" s="14"/>
      <c r="KA884" s="14"/>
      <c r="KB884" s="14"/>
      <c r="KC884" s="14"/>
      <c r="KD884" s="14"/>
      <c r="KE884" s="14"/>
      <c r="KF884" s="14"/>
      <c r="KG884" s="14"/>
      <c r="KH884" s="14"/>
      <c r="KI884" s="14"/>
      <c r="KJ884" s="14"/>
      <c r="KK884" s="14"/>
      <c r="KL884" s="14"/>
      <c r="KM884" s="14"/>
      <c r="KN884" s="14"/>
      <c r="KO884" s="14"/>
      <c r="KP884" s="14"/>
      <c r="KQ884" s="14"/>
      <c r="KR884" s="14"/>
      <c r="KS884" s="14"/>
      <c r="KT884" s="14"/>
      <c r="KU884" s="14"/>
      <c r="KV884" s="14"/>
      <c r="KW884" s="14"/>
      <c r="KX884" s="14"/>
      <c r="KY884" s="14"/>
      <c r="KZ884" s="14"/>
      <c r="LA884" s="14"/>
      <c r="LB884" s="14"/>
      <c r="LC884" s="14"/>
      <c r="LD884" s="14"/>
      <c r="LE884" s="14"/>
      <c r="LF884" s="14"/>
      <c r="LG884" s="14"/>
      <c r="LH884" s="14"/>
      <c r="LI884" s="14"/>
      <c r="LJ884" s="14"/>
      <c r="LK884" s="14"/>
      <c r="LL884" s="14"/>
      <c r="LM884" s="14"/>
      <c r="LN884" s="14"/>
      <c r="LO884" s="14"/>
      <c r="LP884" s="14"/>
      <c r="LQ884" s="14"/>
      <c r="LR884" s="14"/>
      <c r="LS884" s="14"/>
      <c r="LT884" s="14"/>
      <c r="LU884" s="14"/>
      <c r="LV884" s="14"/>
      <c r="LW884" s="14"/>
      <c r="LX884" s="14"/>
      <c r="LY884" s="14"/>
      <c r="LZ884" s="14"/>
      <c r="MA884" s="14"/>
      <c r="MB884" s="14"/>
      <c r="MC884" s="14"/>
      <c r="MD884" s="14"/>
      <c r="ME884" s="14"/>
      <c r="MF884" s="14"/>
      <c r="MG884" s="14"/>
      <c r="MH884" s="14"/>
      <c r="MI884" s="14"/>
      <c r="MJ884" s="14"/>
      <c r="MK884" s="14"/>
      <c r="ML884" s="14"/>
      <c r="MM884" s="14"/>
      <c r="MN884" s="14"/>
      <c r="MO884" s="14"/>
      <c r="MP884" s="14"/>
      <c r="MQ884" s="14"/>
      <c r="MR884" s="14"/>
      <c r="MS884" s="14"/>
      <c r="MT884" s="14"/>
      <c r="MU884" s="14"/>
      <c r="MV884" s="14"/>
      <c r="MW884" s="14"/>
      <c r="MX884" s="14"/>
      <c r="MY884" s="14"/>
      <c r="MZ884" s="14"/>
      <c r="NA884" s="14"/>
      <c r="NB884" s="14"/>
      <c r="NC884" s="14"/>
      <c r="ND884" s="14"/>
      <c r="NE884" s="14"/>
      <c r="NF884" s="14"/>
      <c r="NG884" s="14"/>
      <c r="NH884" s="14"/>
      <c r="NI884" s="14"/>
      <c r="NJ884" s="14"/>
      <c r="NK884" s="14"/>
      <c r="NL884" s="14"/>
      <c r="NM884" s="14"/>
      <c r="NN884" s="14"/>
      <c r="NO884" s="14"/>
      <c r="NP884" s="14"/>
      <c r="NQ884" s="14"/>
      <c r="NR884" s="14"/>
      <c r="NS884" s="14"/>
      <c r="NT884" s="14"/>
    </row>
    <row r="885" spans="1:384" ht="13.5" customHeight="1" x14ac:dyDescent="0.25">
      <c r="A885" s="1"/>
      <c r="B885" s="14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HK885" s="14"/>
      <c r="HL885" s="14"/>
      <c r="HM885" s="14"/>
      <c r="HN885" s="14"/>
      <c r="HO885" s="14"/>
      <c r="HP885" s="14"/>
      <c r="HQ885" s="14"/>
      <c r="HR885" s="14"/>
      <c r="HS885" s="14"/>
      <c r="HT885" s="14"/>
      <c r="HU885" s="14"/>
      <c r="HV885" s="14"/>
      <c r="HW885" s="14"/>
      <c r="HX885" s="14"/>
      <c r="HY885" s="14"/>
      <c r="HZ885" s="14"/>
      <c r="IA885" s="14"/>
      <c r="IB885" s="14"/>
      <c r="IC885" s="14"/>
      <c r="ID885" s="14"/>
      <c r="IE885" s="14"/>
      <c r="IF885" s="14"/>
      <c r="IG885" s="14"/>
      <c r="IH885" s="14"/>
      <c r="II885" s="14"/>
      <c r="IJ885" s="14"/>
      <c r="IK885" s="14"/>
      <c r="IL885" s="14"/>
      <c r="IM885" s="14"/>
      <c r="IN885" s="14"/>
      <c r="IO885" s="14"/>
      <c r="IP885" s="14"/>
      <c r="IQ885" s="14"/>
      <c r="IR885" s="14"/>
      <c r="IS885" s="14"/>
      <c r="IT885" s="14"/>
      <c r="IU885" s="14"/>
      <c r="IV885" s="14"/>
      <c r="IW885" s="14"/>
      <c r="IX885" s="14"/>
      <c r="IY885" s="14"/>
      <c r="IZ885" s="14"/>
      <c r="JA885" s="14"/>
      <c r="JB885" s="14"/>
      <c r="JC885" s="14"/>
      <c r="JD885" s="14"/>
      <c r="JE885" s="14"/>
      <c r="JF885" s="14"/>
      <c r="JG885" s="14"/>
      <c r="JH885" s="14"/>
      <c r="JI885" s="14"/>
      <c r="JJ885" s="14"/>
      <c r="JK885" s="14"/>
      <c r="JL885" s="14"/>
      <c r="JM885" s="14"/>
      <c r="JN885" s="14"/>
      <c r="JO885" s="14"/>
      <c r="JP885" s="14"/>
      <c r="JQ885" s="14"/>
      <c r="JR885" s="14"/>
      <c r="JS885" s="14"/>
      <c r="JT885" s="14"/>
      <c r="JU885" s="14"/>
      <c r="JV885" s="14"/>
      <c r="JW885" s="14"/>
      <c r="JX885" s="14"/>
      <c r="JY885" s="14"/>
      <c r="JZ885" s="14"/>
      <c r="KA885" s="14"/>
      <c r="KB885" s="14"/>
      <c r="KC885" s="14"/>
      <c r="KD885" s="14"/>
      <c r="KE885" s="14"/>
      <c r="KF885" s="14"/>
      <c r="KG885" s="14"/>
      <c r="KH885" s="14"/>
      <c r="KI885" s="14"/>
      <c r="KJ885" s="14"/>
      <c r="KK885" s="14"/>
      <c r="KL885" s="14"/>
      <c r="KM885" s="14"/>
      <c r="KN885" s="14"/>
      <c r="KO885" s="14"/>
      <c r="KP885" s="14"/>
      <c r="KQ885" s="14"/>
      <c r="KR885" s="14"/>
      <c r="KS885" s="14"/>
      <c r="KT885" s="14"/>
      <c r="KU885" s="14"/>
      <c r="KV885" s="14"/>
      <c r="KW885" s="14"/>
      <c r="KX885" s="14"/>
      <c r="KY885" s="14"/>
      <c r="KZ885" s="14"/>
      <c r="LA885" s="14"/>
      <c r="LB885" s="14"/>
      <c r="LC885" s="14"/>
      <c r="LD885" s="14"/>
      <c r="LE885" s="14"/>
      <c r="LF885" s="14"/>
      <c r="LG885" s="14"/>
      <c r="LH885" s="14"/>
      <c r="LI885" s="14"/>
      <c r="LJ885" s="14"/>
      <c r="LK885" s="14"/>
      <c r="LL885" s="14"/>
      <c r="LM885" s="14"/>
      <c r="LN885" s="14"/>
      <c r="LO885" s="14"/>
      <c r="LP885" s="14"/>
      <c r="LQ885" s="14"/>
      <c r="LR885" s="14"/>
      <c r="LS885" s="14"/>
      <c r="LT885" s="14"/>
      <c r="LU885" s="14"/>
      <c r="LV885" s="14"/>
      <c r="LW885" s="14"/>
      <c r="LX885" s="14"/>
      <c r="LY885" s="14"/>
      <c r="LZ885" s="14"/>
      <c r="MA885" s="14"/>
      <c r="MB885" s="14"/>
      <c r="MC885" s="14"/>
      <c r="MD885" s="14"/>
      <c r="ME885" s="14"/>
      <c r="MF885" s="14"/>
      <c r="MG885" s="14"/>
      <c r="MH885" s="14"/>
      <c r="MI885" s="14"/>
      <c r="MJ885" s="14"/>
      <c r="MK885" s="14"/>
      <c r="ML885" s="14"/>
      <c r="MM885" s="14"/>
      <c r="MN885" s="14"/>
      <c r="MO885" s="14"/>
      <c r="MP885" s="14"/>
      <c r="MQ885" s="14"/>
      <c r="MR885" s="14"/>
      <c r="MS885" s="14"/>
      <c r="MT885" s="14"/>
      <c r="MU885" s="14"/>
      <c r="MV885" s="14"/>
      <c r="MW885" s="14"/>
      <c r="MX885" s="14"/>
      <c r="MY885" s="14"/>
      <c r="MZ885" s="14"/>
      <c r="NA885" s="14"/>
      <c r="NB885" s="14"/>
      <c r="NC885" s="14"/>
      <c r="ND885" s="14"/>
      <c r="NE885" s="14"/>
      <c r="NF885" s="14"/>
      <c r="NG885" s="14"/>
      <c r="NH885" s="14"/>
      <c r="NI885" s="14"/>
      <c r="NJ885" s="14"/>
      <c r="NK885" s="14"/>
      <c r="NL885" s="14"/>
      <c r="NM885" s="14"/>
      <c r="NN885" s="14"/>
      <c r="NO885" s="14"/>
      <c r="NP885" s="14"/>
      <c r="NQ885" s="14"/>
      <c r="NR885" s="14"/>
      <c r="NS885" s="14"/>
      <c r="NT885" s="14"/>
    </row>
    <row r="886" spans="1:384" ht="13.5" customHeight="1" x14ac:dyDescent="0.25">
      <c r="A886" s="1"/>
      <c r="B886" s="14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HK886" s="14"/>
      <c r="HL886" s="14"/>
      <c r="HM886" s="14"/>
      <c r="HN886" s="14"/>
      <c r="HO886" s="14"/>
      <c r="HP886" s="14"/>
      <c r="HQ886" s="14"/>
      <c r="HR886" s="14"/>
      <c r="HS886" s="14"/>
      <c r="HT886" s="14"/>
      <c r="HU886" s="14"/>
      <c r="HV886" s="14"/>
      <c r="HW886" s="14"/>
      <c r="HX886" s="14"/>
      <c r="HY886" s="14"/>
      <c r="HZ886" s="14"/>
      <c r="IA886" s="14"/>
      <c r="IB886" s="14"/>
      <c r="IC886" s="14"/>
      <c r="ID886" s="14"/>
      <c r="IE886" s="14"/>
      <c r="IF886" s="14"/>
      <c r="IG886" s="14"/>
      <c r="IH886" s="14"/>
      <c r="II886" s="14"/>
      <c r="IJ886" s="14"/>
      <c r="IK886" s="14"/>
      <c r="IL886" s="14"/>
      <c r="IM886" s="14"/>
      <c r="IN886" s="14"/>
      <c r="IO886" s="14"/>
      <c r="IP886" s="14"/>
      <c r="IQ886" s="14"/>
      <c r="IR886" s="14"/>
      <c r="IS886" s="14"/>
      <c r="IT886" s="14"/>
      <c r="IU886" s="14"/>
      <c r="IV886" s="14"/>
      <c r="IW886" s="14"/>
      <c r="IX886" s="14"/>
      <c r="IY886" s="14"/>
      <c r="IZ886" s="14"/>
      <c r="JA886" s="14"/>
      <c r="JB886" s="14"/>
      <c r="JC886" s="14"/>
      <c r="JD886" s="14"/>
      <c r="JE886" s="14"/>
      <c r="JF886" s="14"/>
      <c r="JG886" s="14"/>
      <c r="JH886" s="14"/>
      <c r="JI886" s="14"/>
      <c r="JJ886" s="14"/>
      <c r="JK886" s="14"/>
      <c r="JL886" s="14"/>
      <c r="JM886" s="14"/>
      <c r="JN886" s="14"/>
      <c r="JO886" s="14"/>
      <c r="JP886" s="14"/>
      <c r="JQ886" s="14"/>
      <c r="JR886" s="14"/>
      <c r="JS886" s="14"/>
      <c r="JT886" s="14"/>
      <c r="JU886" s="14"/>
      <c r="JV886" s="14"/>
      <c r="JW886" s="14"/>
      <c r="JX886" s="14"/>
      <c r="JY886" s="14"/>
      <c r="JZ886" s="14"/>
      <c r="KA886" s="14"/>
      <c r="KB886" s="14"/>
      <c r="KC886" s="14"/>
      <c r="KD886" s="14"/>
      <c r="KE886" s="14"/>
      <c r="KF886" s="14"/>
      <c r="KG886" s="14"/>
      <c r="KH886" s="14"/>
      <c r="KI886" s="14"/>
      <c r="KJ886" s="14"/>
      <c r="KK886" s="14"/>
      <c r="KL886" s="14"/>
      <c r="KM886" s="14"/>
      <c r="KN886" s="14"/>
      <c r="KO886" s="14"/>
      <c r="KP886" s="14"/>
      <c r="KQ886" s="14"/>
      <c r="KR886" s="14"/>
      <c r="KS886" s="14"/>
      <c r="KT886" s="14"/>
      <c r="KU886" s="14"/>
      <c r="KV886" s="14"/>
      <c r="KW886" s="14"/>
      <c r="KX886" s="14"/>
      <c r="KY886" s="14"/>
      <c r="KZ886" s="14"/>
      <c r="LA886" s="14"/>
      <c r="LB886" s="14"/>
      <c r="LC886" s="14"/>
      <c r="LD886" s="14"/>
      <c r="LE886" s="14"/>
      <c r="LF886" s="14"/>
      <c r="LG886" s="14"/>
      <c r="LH886" s="14"/>
      <c r="LI886" s="14"/>
      <c r="LJ886" s="14"/>
      <c r="LK886" s="14"/>
      <c r="LL886" s="14"/>
      <c r="LM886" s="14"/>
      <c r="LN886" s="14"/>
      <c r="LO886" s="14"/>
      <c r="LP886" s="14"/>
      <c r="LQ886" s="14"/>
      <c r="LR886" s="14"/>
      <c r="LS886" s="14"/>
      <c r="LT886" s="14"/>
      <c r="LU886" s="14"/>
      <c r="LV886" s="14"/>
      <c r="LW886" s="14"/>
      <c r="LX886" s="14"/>
      <c r="LY886" s="14"/>
      <c r="LZ886" s="14"/>
      <c r="MA886" s="14"/>
      <c r="MB886" s="14"/>
      <c r="MC886" s="14"/>
      <c r="MD886" s="14"/>
      <c r="ME886" s="14"/>
      <c r="MF886" s="14"/>
      <c r="MG886" s="14"/>
      <c r="MH886" s="14"/>
      <c r="MI886" s="14"/>
      <c r="MJ886" s="14"/>
      <c r="MK886" s="14"/>
      <c r="ML886" s="14"/>
      <c r="MM886" s="14"/>
      <c r="MN886" s="14"/>
      <c r="MO886" s="14"/>
      <c r="MP886" s="14"/>
      <c r="MQ886" s="14"/>
      <c r="MR886" s="14"/>
      <c r="MS886" s="14"/>
      <c r="MT886" s="14"/>
      <c r="MU886" s="14"/>
      <c r="MV886" s="14"/>
      <c r="MW886" s="14"/>
      <c r="MX886" s="14"/>
      <c r="MY886" s="14"/>
      <c r="MZ886" s="14"/>
      <c r="NA886" s="14"/>
      <c r="NB886" s="14"/>
      <c r="NC886" s="14"/>
      <c r="ND886" s="14"/>
      <c r="NE886" s="14"/>
      <c r="NF886" s="14"/>
      <c r="NG886" s="14"/>
      <c r="NH886" s="14"/>
      <c r="NI886" s="14"/>
      <c r="NJ886" s="14"/>
      <c r="NK886" s="14"/>
      <c r="NL886" s="14"/>
      <c r="NM886" s="14"/>
      <c r="NN886" s="14"/>
      <c r="NO886" s="14"/>
      <c r="NP886" s="14"/>
      <c r="NQ886" s="14"/>
      <c r="NR886" s="14"/>
      <c r="NS886" s="14"/>
      <c r="NT886" s="14"/>
    </row>
    <row r="887" spans="1:384" ht="13.5" customHeight="1" x14ac:dyDescent="0.25">
      <c r="A887" s="1"/>
      <c r="B887" s="14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HK887" s="14"/>
      <c r="HL887" s="14"/>
      <c r="HM887" s="14"/>
      <c r="HN887" s="14"/>
      <c r="HO887" s="14"/>
      <c r="HP887" s="14"/>
      <c r="HQ887" s="14"/>
      <c r="HR887" s="14"/>
      <c r="HS887" s="14"/>
      <c r="HT887" s="14"/>
      <c r="HU887" s="14"/>
      <c r="HV887" s="14"/>
      <c r="HW887" s="14"/>
      <c r="HX887" s="14"/>
      <c r="HY887" s="14"/>
      <c r="HZ887" s="14"/>
      <c r="IA887" s="14"/>
      <c r="IB887" s="14"/>
      <c r="IC887" s="14"/>
      <c r="ID887" s="14"/>
      <c r="IE887" s="14"/>
      <c r="IF887" s="14"/>
      <c r="IG887" s="14"/>
      <c r="IH887" s="14"/>
      <c r="II887" s="14"/>
      <c r="IJ887" s="14"/>
      <c r="IK887" s="14"/>
      <c r="IL887" s="14"/>
      <c r="IM887" s="14"/>
      <c r="IN887" s="14"/>
      <c r="IO887" s="14"/>
      <c r="IP887" s="14"/>
      <c r="IQ887" s="14"/>
      <c r="IR887" s="14"/>
      <c r="IS887" s="14"/>
      <c r="IT887" s="14"/>
      <c r="IU887" s="14"/>
      <c r="IV887" s="14"/>
      <c r="IW887" s="14"/>
      <c r="IX887" s="14"/>
      <c r="IY887" s="14"/>
      <c r="IZ887" s="14"/>
      <c r="JA887" s="14"/>
      <c r="JB887" s="14"/>
      <c r="JC887" s="14"/>
      <c r="JD887" s="14"/>
      <c r="JE887" s="14"/>
      <c r="JF887" s="14"/>
      <c r="JG887" s="14"/>
      <c r="JH887" s="14"/>
      <c r="JI887" s="14"/>
      <c r="JJ887" s="14"/>
      <c r="JK887" s="14"/>
      <c r="JL887" s="14"/>
      <c r="JM887" s="14"/>
      <c r="JN887" s="14"/>
      <c r="JO887" s="14"/>
      <c r="JP887" s="14"/>
      <c r="JQ887" s="14"/>
      <c r="JR887" s="14"/>
      <c r="JS887" s="14"/>
      <c r="JT887" s="14"/>
      <c r="JU887" s="14"/>
      <c r="JV887" s="14"/>
      <c r="JW887" s="14"/>
      <c r="JX887" s="14"/>
      <c r="JY887" s="14"/>
      <c r="JZ887" s="14"/>
      <c r="KA887" s="14"/>
      <c r="KB887" s="14"/>
      <c r="KC887" s="14"/>
      <c r="KD887" s="14"/>
      <c r="KE887" s="14"/>
      <c r="KF887" s="14"/>
      <c r="KG887" s="14"/>
      <c r="KH887" s="14"/>
      <c r="KI887" s="14"/>
      <c r="KJ887" s="14"/>
      <c r="KK887" s="14"/>
      <c r="KL887" s="14"/>
      <c r="KM887" s="14"/>
      <c r="KN887" s="14"/>
      <c r="KO887" s="14"/>
      <c r="KP887" s="14"/>
      <c r="KQ887" s="14"/>
      <c r="KR887" s="14"/>
      <c r="KS887" s="14"/>
      <c r="KT887" s="14"/>
      <c r="KU887" s="14"/>
      <c r="KV887" s="14"/>
      <c r="KW887" s="14"/>
      <c r="KX887" s="14"/>
      <c r="KY887" s="14"/>
      <c r="KZ887" s="14"/>
      <c r="LA887" s="14"/>
      <c r="LB887" s="14"/>
      <c r="LC887" s="14"/>
      <c r="LD887" s="14"/>
      <c r="LE887" s="14"/>
      <c r="LF887" s="14"/>
      <c r="LG887" s="14"/>
      <c r="LH887" s="14"/>
      <c r="LI887" s="14"/>
      <c r="LJ887" s="14"/>
      <c r="LK887" s="14"/>
      <c r="LL887" s="14"/>
      <c r="LM887" s="14"/>
      <c r="LN887" s="14"/>
      <c r="LO887" s="14"/>
      <c r="LP887" s="14"/>
      <c r="LQ887" s="14"/>
      <c r="LR887" s="14"/>
      <c r="LS887" s="14"/>
      <c r="LT887" s="14"/>
      <c r="LU887" s="14"/>
      <c r="LV887" s="14"/>
      <c r="LW887" s="14"/>
      <c r="LX887" s="14"/>
      <c r="LY887" s="14"/>
      <c r="LZ887" s="14"/>
      <c r="MA887" s="14"/>
      <c r="MB887" s="14"/>
      <c r="MC887" s="14"/>
      <c r="MD887" s="14"/>
      <c r="ME887" s="14"/>
      <c r="MF887" s="14"/>
      <c r="MG887" s="14"/>
      <c r="MH887" s="14"/>
      <c r="MI887" s="14"/>
      <c r="MJ887" s="14"/>
      <c r="MK887" s="14"/>
      <c r="ML887" s="14"/>
      <c r="MM887" s="14"/>
      <c r="MN887" s="14"/>
      <c r="MO887" s="14"/>
      <c r="MP887" s="14"/>
      <c r="MQ887" s="14"/>
      <c r="MR887" s="14"/>
      <c r="MS887" s="14"/>
      <c r="MT887" s="14"/>
      <c r="MU887" s="14"/>
      <c r="MV887" s="14"/>
      <c r="MW887" s="14"/>
      <c r="MX887" s="14"/>
      <c r="MY887" s="14"/>
      <c r="MZ887" s="14"/>
      <c r="NA887" s="14"/>
      <c r="NB887" s="14"/>
      <c r="NC887" s="14"/>
      <c r="ND887" s="14"/>
      <c r="NE887" s="14"/>
      <c r="NF887" s="14"/>
      <c r="NG887" s="14"/>
      <c r="NH887" s="14"/>
      <c r="NI887" s="14"/>
      <c r="NJ887" s="14"/>
      <c r="NK887" s="14"/>
      <c r="NL887" s="14"/>
      <c r="NM887" s="14"/>
      <c r="NN887" s="14"/>
      <c r="NO887" s="14"/>
      <c r="NP887" s="14"/>
      <c r="NQ887" s="14"/>
      <c r="NR887" s="14"/>
      <c r="NS887" s="14"/>
      <c r="NT887" s="14"/>
    </row>
    <row r="888" spans="1:384" ht="13.5" customHeight="1" x14ac:dyDescent="0.25">
      <c r="A888" s="1"/>
      <c r="B888" s="14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HK888" s="14"/>
      <c r="HL888" s="14"/>
      <c r="HM888" s="14"/>
      <c r="HN888" s="14"/>
      <c r="HO888" s="14"/>
      <c r="HP888" s="14"/>
      <c r="HQ888" s="14"/>
      <c r="HR888" s="14"/>
      <c r="HS888" s="14"/>
      <c r="HT888" s="14"/>
      <c r="HU888" s="14"/>
      <c r="HV888" s="14"/>
      <c r="HW888" s="14"/>
      <c r="HX888" s="14"/>
      <c r="HY888" s="14"/>
      <c r="HZ888" s="14"/>
      <c r="IA888" s="14"/>
      <c r="IB888" s="14"/>
      <c r="IC888" s="14"/>
      <c r="ID888" s="14"/>
      <c r="IE888" s="14"/>
      <c r="IF888" s="14"/>
      <c r="IG888" s="14"/>
      <c r="IH888" s="14"/>
      <c r="II888" s="14"/>
      <c r="IJ888" s="14"/>
      <c r="IK888" s="14"/>
      <c r="IL888" s="14"/>
      <c r="IM888" s="14"/>
      <c r="IN888" s="14"/>
      <c r="IO888" s="14"/>
      <c r="IP888" s="14"/>
      <c r="IQ888" s="14"/>
      <c r="IR888" s="14"/>
      <c r="IS888" s="14"/>
      <c r="IT888" s="14"/>
      <c r="IU888" s="14"/>
      <c r="IV888" s="14"/>
      <c r="IW888" s="14"/>
      <c r="IX888" s="14"/>
      <c r="IY888" s="14"/>
      <c r="IZ888" s="14"/>
      <c r="JA888" s="14"/>
      <c r="JB888" s="14"/>
      <c r="JC888" s="14"/>
      <c r="JD888" s="14"/>
      <c r="JE888" s="14"/>
      <c r="JF888" s="14"/>
      <c r="JG888" s="14"/>
      <c r="JH888" s="14"/>
      <c r="JI888" s="14"/>
      <c r="JJ888" s="14"/>
      <c r="JK888" s="14"/>
      <c r="JL888" s="14"/>
      <c r="JM888" s="14"/>
      <c r="JN888" s="14"/>
      <c r="JO888" s="14"/>
      <c r="JP888" s="14"/>
      <c r="JQ888" s="14"/>
      <c r="JR888" s="14"/>
      <c r="JS888" s="14"/>
      <c r="JT888" s="14"/>
      <c r="JU888" s="14"/>
      <c r="JV888" s="14"/>
      <c r="JW888" s="14"/>
      <c r="JX888" s="14"/>
      <c r="JY888" s="14"/>
      <c r="JZ888" s="14"/>
      <c r="KA888" s="14"/>
      <c r="KB888" s="14"/>
      <c r="KC888" s="14"/>
      <c r="KD888" s="14"/>
      <c r="KE888" s="14"/>
      <c r="KF888" s="14"/>
      <c r="KG888" s="14"/>
      <c r="KH888" s="14"/>
      <c r="KI888" s="14"/>
      <c r="KJ888" s="14"/>
      <c r="KK888" s="14"/>
      <c r="KL888" s="14"/>
      <c r="KM888" s="14"/>
      <c r="KN888" s="14"/>
      <c r="KO888" s="14"/>
      <c r="KP888" s="14"/>
      <c r="KQ888" s="14"/>
      <c r="KR888" s="14"/>
      <c r="KS888" s="14"/>
      <c r="KT888" s="14"/>
      <c r="KU888" s="14"/>
      <c r="KV888" s="14"/>
      <c r="KW888" s="14"/>
      <c r="KX888" s="14"/>
      <c r="KY888" s="14"/>
      <c r="KZ888" s="14"/>
      <c r="LA888" s="14"/>
      <c r="LB888" s="14"/>
      <c r="LC888" s="14"/>
      <c r="LD888" s="14"/>
      <c r="LE888" s="14"/>
      <c r="LF888" s="14"/>
      <c r="LG888" s="14"/>
      <c r="LH888" s="14"/>
      <c r="LI888" s="14"/>
      <c r="LJ888" s="14"/>
      <c r="LK888" s="14"/>
      <c r="LL888" s="14"/>
      <c r="LM888" s="14"/>
      <c r="LN888" s="14"/>
      <c r="LO888" s="14"/>
      <c r="LP888" s="14"/>
      <c r="LQ888" s="14"/>
      <c r="LR888" s="14"/>
      <c r="LS888" s="14"/>
      <c r="LT888" s="14"/>
      <c r="LU888" s="14"/>
      <c r="LV888" s="14"/>
      <c r="LW888" s="14"/>
      <c r="LX888" s="14"/>
      <c r="LY888" s="14"/>
      <c r="LZ888" s="14"/>
      <c r="MA888" s="14"/>
      <c r="MB888" s="14"/>
      <c r="MC888" s="14"/>
      <c r="MD888" s="14"/>
      <c r="ME888" s="14"/>
      <c r="MF888" s="14"/>
      <c r="MG888" s="14"/>
      <c r="MH888" s="14"/>
      <c r="MI888" s="14"/>
      <c r="MJ888" s="14"/>
      <c r="MK888" s="14"/>
      <c r="ML888" s="14"/>
      <c r="MM888" s="14"/>
      <c r="MN888" s="14"/>
      <c r="MO888" s="14"/>
      <c r="MP888" s="14"/>
      <c r="MQ888" s="14"/>
      <c r="MR888" s="14"/>
      <c r="MS888" s="14"/>
      <c r="MT888" s="14"/>
      <c r="MU888" s="14"/>
      <c r="MV888" s="14"/>
      <c r="MW888" s="14"/>
      <c r="MX888" s="14"/>
      <c r="MY888" s="14"/>
      <c r="MZ888" s="14"/>
      <c r="NA888" s="14"/>
      <c r="NB888" s="14"/>
      <c r="NC888" s="14"/>
      <c r="ND888" s="14"/>
      <c r="NE888" s="14"/>
      <c r="NF888" s="14"/>
      <c r="NG888" s="14"/>
      <c r="NH888" s="14"/>
      <c r="NI888" s="14"/>
      <c r="NJ888" s="14"/>
      <c r="NK888" s="14"/>
      <c r="NL888" s="14"/>
      <c r="NM888" s="14"/>
      <c r="NN888" s="14"/>
      <c r="NO888" s="14"/>
      <c r="NP888" s="14"/>
      <c r="NQ888" s="14"/>
      <c r="NR888" s="14"/>
      <c r="NS888" s="14"/>
      <c r="NT888" s="14"/>
    </row>
    <row r="889" spans="1:384" ht="13.5" customHeight="1" x14ac:dyDescent="0.25">
      <c r="A889" s="1"/>
      <c r="B889" s="14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HK889" s="14"/>
      <c r="HL889" s="14"/>
      <c r="HM889" s="14"/>
      <c r="HN889" s="14"/>
      <c r="HO889" s="14"/>
      <c r="HP889" s="14"/>
      <c r="HQ889" s="14"/>
      <c r="HR889" s="14"/>
      <c r="HS889" s="14"/>
      <c r="HT889" s="14"/>
      <c r="HU889" s="14"/>
      <c r="HV889" s="14"/>
      <c r="HW889" s="14"/>
      <c r="HX889" s="14"/>
      <c r="HY889" s="14"/>
      <c r="HZ889" s="14"/>
      <c r="IA889" s="14"/>
      <c r="IB889" s="14"/>
      <c r="IC889" s="14"/>
      <c r="ID889" s="14"/>
      <c r="IE889" s="14"/>
      <c r="IF889" s="14"/>
      <c r="IG889" s="14"/>
      <c r="IH889" s="14"/>
      <c r="II889" s="14"/>
      <c r="IJ889" s="14"/>
      <c r="IK889" s="14"/>
      <c r="IL889" s="14"/>
      <c r="IM889" s="14"/>
      <c r="IN889" s="14"/>
      <c r="IO889" s="14"/>
      <c r="IP889" s="14"/>
      <c r="IQ889" s="14"/>
      <c r="IR889" s="14"/>
      <c r="IS889" s="14"/>
      <c r="IT889" s="14"/>
      <c r="IU889" s="14"/>
      <c r="IV889" s="14"/>
      <c r="IW889" s="14"/>
      <c r="IX889" s="14"/>
      <c r="IY889" s="14"/>
      <c r="IZ889" s="14"/>
      <c r="JA889" s="14"/>
      <c r="JB889" s="14"/>
      <c r="JC889" s="14"/>
      <c r="JD889" s="14"/>
      <c r="JE889" s="14"/>
      <c r="JF889" s="14"/>
      <c r="JG889" s="14"/>
      <c r="JH889" s="14"/>
      <c r="JI889" s="14"/>
      <c r="JJ889" s="14"/>
      <c r="JK889" s="14"/>
      <c r="JL889" s="14"/>
      <c r="JM889" s="14"/>
      <c r="JN889" s="14"/>
      <c r="JO889" s="14"/>
      <c r="JP889" s="14"/>
      <c r="JQ889" s="14"/>
      <c r="JR889" s="14"/>
      <c r="JS889" s="14"/>
      <c r="JT889" s="14"/>
      <c r="JU889" s="14"/>
      <c r="JV889" s="14"/>
      <c r="JW889" s="14"/>
      <c r="JX889" s="14"/>
      <c r="JY889" s="14"/>
      <c r="JZ889" s="14"/>
      <c r="KA889" s="14"/>
      <c r="KB889" s="14"/>
      <c r="KC889" s="14"/>
      <c r="KD889" s="14"/>
      <c r="KE889" s="14"/>
      <c r="KF889" s="14"/>
      <c r="KG889" s="14"/>
      <c r="KH889" s="14"/>
      <c r="KI889" s="14"/>
      <c r="KJ889" s="14"/>
      <c r="KK889" s="14"/>
      <c r="KL889" s="14"/>
      <c r="KM889" s="14"/>
      <c r="KN889" s="14"/>
      <c r="KO889" s="14"/>
      <c r="KP889" s="14"/>
      <c r="KQ889" s="14"/>
      <c r="KR889" s="14"/>
      <c r="KS889" s="14"/>
      <c r="KT889" s="14"/>
      <c r="KU889" s="14"/>
      <c r="KV889" s="14"/>
      <c r="KW889" s="14"/>
      <c r="KX889" s="14"/>
      <c r="KY889" s="14"/>
      <c r="KZ889" s="14"/>
      <c r="LA889" s="14"/>
      <c r="LB889" s="14"/>
      <c r="LC889" s="14"/>
      <c r="LD889" s="14"/>
      <c r="LE889" s="14"/>
      <c r="LF889" s="14"/>
      <c r="LG889" s="14"/>
      <c r="LH889" s="14"/>
      <c r="LI889" s="14"/>
      <c r="LJ889" s="14"/>
      <c r="LK889" s="14"/>
      <c r="LL889" s="14"/>
      <c r="LM889" s="14"/>
      <c r="LN889" s="14"/>
      <c r="LO889" s="14"/>
      <c r="LP889" s="14"/>
      <c r="LQ889" s="14"/>
      <c r="LR889" s="14"/>
      <c r="LS889" s="14"/>
      <c r="LT889" s="14"/>
      <c r="LU889" s="14"/>
      <c r="LV889" s="14"/>
      <c r="LW889" s="14"/>
      <c r="LX889" s="14"/>
      <c r="LY889" s="14"/>
      <c r="LZ889" s="14"/>
      <c r="MA889" s="14"/>
      <c r="MB889" s="14"/>
      <c r="MC889" s="14"/>
      <c r="MD889" s="14"/>
      <c r="ME889" s="14"/>
      <c r="MF889" s="14"/>
      <c r="MG889" s="14"/>
      <c r="MH889" s="14"/>
      <c r="MI889" s="14"/>
      <c r="MJ889" s="14"/>
      <c r="MK889" s="14"/>
      <c r="ML889" s="14"/>
      <c r="MM889" s="14"/>
      <c r="MN889" s="14"/>
      <c r="MO889" s="14"/>
      <c r="MP889" s="14"/>
      <c r="MQ889" s="14"/>
      <c r="MR889" s="14"/>
      <c r="MS889" s="14"/>
      <c r="MT889" s="14"/>
      <c r="MU889" s="14"/>
      <c r="MV889" s="14"/>
      <c r="MW889" s="14"/>
      <c r="MX889" s="14"/>
      <c r="MY889" s="14"/>
      <c r="MZ889" s="14"/>
      <c r="NA889" s="14"/>
      <c r="NB889" s="14"/>
      <c r="NC889" s="14"/>
      <c r="ND889" s="14"/>
      <c r="NE889" s="14"/>
      <c r="NF889" s="14"/>
      <c r="NG889" s="14"/>
      <c r="NH889" s="14"/>
      <c r="NI889" s="14"/>
      <c r="NJ889" s="14"/>
      <c r="NK889" s="14"/>
      <c r="NL889" s="14"/>
      <c r="NM889" s="14"/>
      <c r="NN889" s="14"/>
      <c r="NO889" s="14"/>
      <c r="NP889" s="14"/>
      <c r="NQ889" s="14"/>
      <c r="NR889" s="14"/>
      <c r="NS889" s="14"/>
      <c r="NT889" s="14"/>
    </row>
    <row r="890" spans="1:384" ht="13.5" customHeight="1" x14ac:dyDescent="0.25">
      <c r="A890" s="1"/>
      <c r="B890" s="14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  <c r="IV890" s="14"/>
      <c r="IW890" s="14"/>
      <c r="IX890" s="14"/>
      <c r="IY890" s="14"/>
      <c r="IZ890" s="14"/>
      <c r="JA890" s="14"/>
      <c r="JB890" s="14"/>
      <c r="JC890" s="14"/>
      <c r="JD890" s="14"/>
      <c r="JE890" s="14"/>
      <c r="JF890" s="14"/>
      <c r="JG890" s="14"/>
      <c r="JH890" s="14"/>
      <c r="JI890" s="14"/>
      <c r="JJ890" s="14"/>
      <c r="JK890" s="14"/>
      <c r="JL890" s="14"/>
      <c r="JM890" s="14"/>
      <c r="JN890" s="14"/>
      <c r="JO890" s="14"/>
      <c r="JP890" s="14"/>
      <c r="JQ890" s="14"/>
      <c r="JR890" s="14"/>
      <c r="JS890" s="14"/>
      <c r="JT890" s="14"/>
      <c r="JU890" s="14"/>
      <c r="JV890" s="14"/>
      <c r="JW890" s="14"/>
      <c r="JX890" s="14"/>
      <c r="JY890" s="14"/>
      <c r="JZ890" s="14"/>
      <c r="KA890" s="14"/>
      <c r="KB890" s="14"/>
      <c r="KC890" s="14"/>
      <c r="KD890" s="14"/>
      <c r="KE890" s="14"/>
      <c r="KF890" s="14"/>
      <c r="KG890" s="14"/>
      <c r="KH890" s="14"/>
      <c r="KI890" s="14"/>
      <c r="KJ890" s="14"/>
      <c r="KK890" s="14"/>
      <c r="KL890" s="14"/>
      <c r="KM890" s="14"/>
      <c r="KN890" s="14"/>
      <c r="KO890" s="14"/>
      <c r="KP890" s="14"/>
      <c r="KQ890" s="14"/>
      <c r="KR890" s="14"/>
      <c r="KS890" s="14"/>
      <c r="KT890" s="14"/>
      <c r="KU890" s="14"/>
      <c r="KV890" s="14"/>
      <c r="KW890" s="14"/>
      <c r="KX890" s="14"/>
      <c r="KY890" s="14"/>
      <c r="KZ890" s="14"/>
      <c r="LA890" s="14"/>
      <c r="LB890" s="14"/>
      <c r="LC890" s="14"/>
      <c r="LD890" s="14"/>
      <c r="LE890" s="14"/>
      <c r="LF890" s="14"/>
      <c r="LG890" s="14"/>
      <c r="LH890" s="14"/>
      <c r="LI890" s="14"/>
      <c r="LJ890" s="14"/>
      <c r="LK890" s="14"/>
      <c r="LL890" s="14"/>
      <c r="LM890" s="14"/>
      <c r="LN890" s="14"/>
      <c r="LO890" s="14"/>
      <c r="LP890" s="14"/>
      <c r="LQ890" s="14"/>
      <c r="LR890" s="14"/>
      <c r="LS890" s="14"/>
      <c r="LT890" s="14"/>
      <c r="LU890" s="14"/>
      <c r="LV890" s="14"/>
      <c r="LW890" s="14"/>
      <c r="LX890" s="14"/>
      <c r="LY890" s="14"/>
      <c r="LZ890" s="14"/>
      <c r="MA890" s="14"/>
      <c r="MB890" s="14"/>
      <c r="MC890" s="14"/>
      <c r="MD890" s="14"/>
      <c r="ME890" s="14"/>
      <c r="MF890" s="14"/>
      <c r="MG890" s="14"/>
      <c r="MH890" s="14"/>
      <c r="MI890" s="14"/>
      <c r="MJ890" s="14"/>
      <c r="MK890" s="14"/>
      <c r="ML890" s="14"/>
      <c r="MM890" s="14"/>
      <c r="MN890" s="14"/>
      <c r="MO890" s="14"/>
      <c r="MP890" s="14"/>
      <c r="MQ890" s="14"/>
      <c r="MR890" s="14"/>
      <c r="MS890" s="14"/>
      <c r="MT890" s="14"/>
      <c r="MU890" s="14"/>
      <c r="MV890" s="14"/>
      <c r="MW890" s="14"/>
      <c r="MX890" s="14"/>
      <c r="MY890" s="14"/>
      <c r="MZ890" s="14"/>
      <c r="NA890" s="14"/>
      <c r="NB890" s="14"/>
      <c r="NC890" s="14"/>
      <c r="ND890" s="14"/>
      <c r="NE890" s="14"/>
      <c r="NF890" s="14"/>
      <c r="NG890" s="14"/>
      <c r="NH890" s="14"/>
      <c r="NI890" s="14"/>
      <c r="NJ890" s="14"/>
      <c r="NK890" s="14"/>
      <c r="NL890" s="14"/>
      <c r="NM890" s="14"/>
      <c r="NN890" s="14"/>
      <c r="NO890" s="14"/>
      <c r="NP890" s="14"/>
      <c r="NQ890" s="14"/>
      <c r="NR890" s="14"/>
      <c r="NS890" s="14"/>
      <c r="NT890" s="14"/>
    </row>
    <row r="891" spans="1:384" ht="13.5" customHeight="1" x14ac:dyDescent="0.25">
      <c r="A891" s="1"/>
      <c r="B891" s="14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</row>
    <row r="892" spans="1:384" ht="13.5" customHeight="1" x14ac:dyDescent="0.25">
      <c r="A892" s="1"/>
      <c r="B892" s="14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</row>
    <row r="893" spans="1:384" ht="13.5" customHeight="1" x14ac:dyDescent="0.25">
      <c r="A893" s="1"/>
      <c r="B893" s="14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</row>
    <row r="894" spans="1:384" ht="13.5" customHeight="1" x14ac:dyDescent="0.25">
      <c r="A894" s="1"/>
      <c r="B894" s="14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  <c r="IV894" s="14"/>
      <c r="IW894" s="14"/>
      <c r="IX894" s="14"/>
      <c r="IY894" s="14"/>
      <c r="IZ894" s="14"/>
      <c r="JA894" s="14"/>
      <c r="JB894" s="14"/>
      <c r="JC894" s="14"/>
      <c r="JD894" s="14"/>
      <c r="JE894" s="14"/>
      <c r="JF894" s="14"/>
      <c r="JG894" s="14"/>
      <c r="JH894" s="14"/>
      <c r="JI894" s="14"/>
      <c r="JJ894" s="14"/>
      <c r="JK894" s="14"/>
      <c r="JL894" s="14"/>
      <c r="JM894" s="14"/>
      <c r="JN894" s="14"/>
      <c r="JO894" s="14"/>
      <c r="JP894" s="14"/>
      <c r="JQ894" s="14"/>
      <c r="JR894" s="14"/>
      <c r="JS894" s="14"/>
      <c r="JT894" s="14"/>
      <c r="JU894" s="14"/>
      <c r="JV894" s="14"/>
      <c r="JW894" s="14"/>
      <c r="JX894" s="14"/>
      <c r="JY894" s="14"/>
      <c r="JZ894" s="14"/>
      <c r="KA894" s="14"/>
      <c r="KB894" s="14"/>
      <c r="KC894" s="14"/>
      <c r="KD894" s="14"/>
      <c r="KE894" s="14"/>
      <c r="KF894" s="14"/>
      <c r="KG894" s="14"/>
      <c r="KH894" s="14"/>
      <c r="KI894" s="14"/>
      <c r="KJ894" s="14"/>
      <c r="KK894" s="14"/>
      <c r="KL894" s="14"/>
      <c r="KM894" s="14"/>
      <c r="KN894" s="14"/>
      <c r="KO894" s="14"/>
      <c r="KP894" s="14"/>
      <c r="KQ894" s="14"/>
      <c r="KR894" s="14"/>
      <c r="KS894" s="14"/>
      <c r="KT894" s="14"/>
      <c r="KU894" s="14"/>
      <c r="KV894" s="14"/>
      <c r="KW894" s="14"/>
      <c r="KX894" s="14"/>
      <c r="KY894" s="14"/>
      <c r="KZ894" s="14"/>
      <c r="LA894" s="14"/>
      <c r="LB894" s="14"/>
      <c r="LC894" s="14"/>
      <c r="LD894" s="14"/>
      <c r="LE894" s="14"/>
      <c r="LF894" s="14"/>
      <c r="LG894" s="14"/>
      <c r="LH894" s="14"/>
      <c r="LI894" s="14"/>
      <c r="LJ894" s="14"/>
      <c r="LK894" s="14"/>
      <c r="LL894" s="14"/>
      <c r="LM894" s="14"/>
      <c r="LN894" s="14"/>
      <c r="LO894" s="14"/>
      <c r="LP894" s="14"/>
      <c r="LQ894" s="14"/>
      <c r="LR894" s="14"/>
      <c r="LS894" s="14"/>
      <c r="LT894" s="14"/>
      <c r="LU894" s="14"/>
      <c r="LV894" s="14"/>
      <c r="LW894" s="14"/>
      <c r="LX894" s="14"/>
      <c r="LY894" s="14"/>
      <c r="LZ894" s="14"/>
      <c r="MA894" s="14"/>
      <c r="MB894" s="14"/>
      <c r="MC894" s="14"/>
      <c r="MD894" s="14"/>
      <c r="ME894" s="14"/>
      <c r="MF894" s="14"/>
      <c r="MG894" s="14"/>
      <c r="MH894" s="14"/>
      <c r="MI894" s="14"/>
      <c r="MJ894" s="14"/>
      <c r="MK894" s="14"/>
      <c r="ML894" s="14"/>
      <c r="MM894" s="14"/>
      <c r="MN894" s="14"/>
      <c r="MO894" s="14"/>
      <c r="MP894" s="14"/>
      <c r="MQ894" s="14"/>
      <c r="MR894" s="14"/>
      <c r="MS894" s="14"/>
      <c r="MT894" s="14"/>
      <c r="MU894" s="14"/>
      <c r="MV894" s="14"/>
      <c r="MW894" s="14"/>
      <c r="MX894" s="14"/>
      <c r="MY894" s="14"/>
      <c r="MZ894" s="14"/>
      <c r="NA894" s="14"/>
      <c r="NB894" s="14"/>
      <c r="NC894" s="14"/>
      <c r="ND894" s="14"/>
      <c r="NE894" s="14"/>
      <c r="NF894" s="14"/>
      <c r="NG894" s="14"/>
      <c r="NH894" s="14"/>
      <c r="NI894" s="14"/>
      <c r="NJ894" s="14"/>
      <c r="NK894" s="14"/>
      <c r="NL894" s="14"/>
      <c r="NM894" s="14"/>
      <c r="NN894" s="14"/>
      <c r="NO894" s="14"/>
      <c r="NP894" s="14"/>
      <c r="NQ894" s="14"/>
      <c r="NR894" s="14"/>
      <c r="NS894" s="14"/>
      <c r="NT894" s="14"/>
    </row>
    <row r="895" spans="1:384" ht="13.5" customHeight="1" x14ac:dyDescent="0.25">
      <c r="A895" s="1"/>
      <c r="B895" s="14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  <c r="IV895" s="14"/>
      <c r="IW895" s="14"/>
      <c r="IX895" s="14"/>
      <c r="IY895" s="14"/>
      <c r="IZ895" s="14"/>
      <c r="JA895" s="14"/>
      <c r="JB895" s="14"/>
      <c r="JC895" s="14"/>
      <c r="JD895" s="14"/>
      <c r="JE895" s="14"/>
      <c r="JF895" s="14"/>
      <c r="JG895" s="14"/>
      <c r="JH895" s="14"/>
      <c r="JI895" s="14"/>
      <c r="JJ895" s="14"/>
      <c r="JK895" s="14"/>
      <c r="JL895" s="14"/>
      <c r="JM895" s="14"/>
      <c r="JN895" s="14"/>
      <c r="JO895" s="14"/>
      <c r="JP895" s="14"/>
      <c r="JQ895" s="14"/>
      <c r="JR895" s="14"/>
      <c r="JS895" s="14"/>
      <c r="JT895" s="14"/>
      <c r="JU895" s="14"/>
      <c r="JV895" s="14"/>
      <c r="JW895" s="14"/>
      <c r="JX895" s="14"/>
      <c r="JY895" s="14"/>
      <c r="JZ895" s="14"/>
      <c r="KA895" s="14"/>
      <c r="KB895" s="14"/>
      <c r="KC895" s="14"/>
      <c r="KD895" s="14"/>
      <c r="KE895" s="14"/>
      <c r="KF895" s="14"/>
      <c r="KG895" s="14"/>
      <c r="KH895" s="14"/>
      <c r="KI895" s="14"/>
      <c r="KJ895" s="14"/>
      <c r="KK895" s="14"/>
      <c r="KL895" s="14"/>
      <c r="KM895" s="14"/>
      <c r="KN895" s="14"/>
      <c r="KO895" s="14"/>
      <c r="KP895" s="14"/>
      <c r="KQ895" s="14"/>
      <c r="KR895" s="14"/>
      <c r="KS895" s="14"/>
      <c r="KT895" s="14"/>
      <c r="KU895" s="14"/>
      <c r="KV895" s="14"/>
      <c r="KW895" s="14"/>
      <c r="KX895" s="14"/>
      <c r="KY895" s="14"/>
      <c r="KZ895" s="14"/>
      <c r="LA895" s="14"/>
      <c r="LB895" s="14"/>
      <c r="LC895" s="14"/>
      <c r="LD895" s="14"/>
      <c r="LE895" s="14"/>
      <c r="LF895" s="14"/>
      <c r="LG895" s="14"/>
      <c r="LH895" s="14"/>
      <c r="LI895" s="14"/>
      <c r="LJ895" s="14"/>
      <c r="LK895" s="14"/>
      <c r="LL895" s="14"/>
      <c r="LM895" s="14"/>
      <c r="LN895" s="14"/>
      <c r="LO895" s="14"/>
      <c r="LP895" s="14"/>
      <c r="LQ895" s="14"/>
      <c r="LR895" s="14"/>
      <c r="LS895" s="14"/>
      <c r="LT895" s="14"/>
      <c r="LU895" s="14"/>
      <c r="LV895" s="14"/>
      <c r="LW895" s="14"/>
      <c r="LX895" s="14"/>
      <c r="LY895" s="14"/>
      <c r="LZ895" s="14"/>
      <c r="MA895" s="14"/>
      <c r="MB895" s="14"/>
      <c r="MC895" s="14"/>
      <c r="MD895" s="14"/>
      <c r="ME895" s="14"/>
      <c r="MF895" s="14"/>
      <c r="MG895" s="14"/>
      <c r="MH895" s="14"/>
      <c r="MI895" s="14"/>
      <c r="MJ895" s="14"/>
      <c r="MK895" s="14"/>
      <c r="ML895" s="14"/>
      <c r="MM895" s="14"/>
      <c r="MN895" s="14"/>
      <c r="MO895" s="14"/>
      <c r="MP895" s="14"/>
      <c r="MQ895" s="14"/>
      <c r="MR895" s="14"/>
      <c r="MS895" s="14"/>
      <c r="MT895" s="14"/>
      <c r="MU895" s="14"/>
      <c r="MV895" s="14"/>
      <c r="MW895" s="14"/>
      <c r="MX895" s="14"/>
      <c r="MY895" s="14"/>
      <c r="MZ895" s="14"/>
      <c r="NA895" s="14"/>
      <c r="NB895" s="14"/>
      <c r="NC895" s="14"/>
      <c r="ND895" s="14"/>
      <c r="NE895" s="14"/>
      <c r="NF895" s="14"/>
      <c r="NG895" s="14"/>
      <c r="NH895" s="14"/>
      <c r="NI895" s="14"/>
      <c r="NJ895" s="14"/>
      <c r="NK895" s="14"/>
      <c r="NL895" s="14"/>
      <c r="NM895" s="14"/>
      <c r="NN895" s="14"/>
      <c r="NO895" s="14"/>
      <c r="NP895" s="14"/>
      <c r="NQ895" s="14"/>
      <c r="NR895" s="14"/>
      <c r="NS895" s="14"/>
      <c r="NT895" s="14"/>
    </row>
    <row r="896" spans="1:384" ht="13.5" customHeight="1" x14ac:dyDescent="0.25">
      <c r="A896" s="1"/>
      <c r="B896" s="14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  <c r="IV896" s="14"/>
      <c r="IW896" s="14"/>
      <c r="IX896" s="14"/>
      <c r="IY896" s="14"/>
      <c r="IZ896" s="14"/>
      <c r="JA896" s="14"/>
      <c r="JB896" s="14"/>
      <c r="JC896" s="14"/>
      <c r="JD896" s="14"/>
      <c r="JE896" s="14"/>
      <c r="JF896" s="14"/>
      <c r="JG896" s="14"/>
      <c r="JH896" s="14"/>
      <c r="JI896" s="14"/>
      <c r="JJ896" s="14"/>
      <c r="JK896" s="14"/>
      <c r="JL896" s="14"/>
      <c r="JM896" s="14"/>
      <c r="JN896" s="14"/>
      <c r="JO896" s="14"/>
      <c r="JP896" s="14"/>
      <c r="JQ896" s="14"/>
      <c r="JR896" s="14"/>
      <c r="JS896" s="14"/>
      <c r="JT896" s="14"/>
      <c r="JU896" s="14"/>
      <c r="JV896" s="14"/>
      <c r="JW896" s="14"/>
      <c r="JX896" s="14"/>
      <c r="JY896" s="14"/>
      <c r="JZ896" s="14"/>
      <c r="KA896" s="14"/>
      <c r="KB896" s="14"/>
      <c r="KC896" s="14"/>
      <c r="KD896" s="14"/>
      <c r="KE896" s="14"/>
      <c r="KF896" s="14"/>
      <c r="KG896" s="14"/>
      <c r="KH896" s="14"/>
      <c r="KI896" s="14"/>
      <c r="KJ896" s="14"/>
      <c r="KK896" s="14"/>
      <c r="KL896" s="14"/>
      <c r="KM896" s="14"/>
      <c r="KN896" s="14"/>
      <c r="KO896" s="14"/>
      <c r="KP896" s="14"/>
      <c r="KQ896" s="14"/>
      <c r="KR896" s="14"/>
      <c r="KS896" s="14"/>
      <c r="KT896" s="14"/>
      <c r="KU896" s="14"/>
      <c r="KV896" s="14"/>
      <c r="KW896" s="14"/>
      <c r="KX896" s="14"/>
      <c r="KY896" s="14"/>
      <c r="KZ896" s="14"/>
      <c r="LA896" s="14"/>
      <c r="LB896" s="14"/>
      <c r="LC896" s="14"/>
      <c r="LD896" s="14"/>
      <c r="LE896" s="14"/>
      <c r="LF896" s="14"/>
      <c r="LG896" s="14"/>
      <c r="LH896" s="14"/>
      <c r="LI896" s="14"/>
      <c r="LJ896" s="14"/>
      <c r="LK896" s="14"/>
      <c r="LL896" s="14"/>
      <c r="LM896" s="14"/>
      <c r="LN896" s="14"/>
      <c r="LO896" s="14"/>
      <c r="LP896" s="14"/>
      <c r="LQ896" s="14"/>
      <c r="LR896" s="14"/>
      <c r="LS896" s="14"/>
      <c r="LT896" s="14"/>
      <c r="LU896" s="14"/>
      <c r="LV896" s="14"/>
      <c r="LW896" s="14"/>
      <c r="LX896" s="14"/>
      <c r="LY896" s="14"/>
      <c r="LZ896" s="14"/>
      <c r="MA896" s="14"/>
      <c r="MB896" s="14"/>
      <c r="MC896" s="14"/>
      <c r="MD896" s="14"/>
      <c r="ME896" s="14"/>
      <c r="MF896" s="14"/>
      <c r="MG896" s="14"/>
      <c r="MH896" s="14"/>
      <c r="MI896" s="14"/>
      <c r="MJ896" s="14"/>
      <c r="MK896" s="14"/>
      <c r="ML896" s="14"/>
      <c r="MM896" s="14"/>
      <c r="MN896" s="14"/>
      <c r="MO896" s="14"/>
      <c r="MP896" s="14"/>
      <c r="MQ896" s="14"/>
      <c r="MR896" s="14"/>
      <c r="MS896" s="14"/>
      <c r="MT896" s="14"/>
      <c r="MU896" s="14"/>
      <c r="MV896" s="14"/>
      <c r="MW896" s="14"/>
      <c r="MX896" s="14"/>
      <c r="MY896" s="14"/>
      <c r="MZ896" s="14"/>
      <c r="NA896" s="14"/>
      <c r="NB896" s="14"/>
      <c r="NC896" s="14"/>
      <c r="ND896" s="14"/>
      <c r="NE896" s="14"/>
      <c r="NF896" s="14"/>
      <c r="NG896" s="14"/>
      <c r="NH896" s="14"/>
      <c r="NI896" s="14"/>
      <c r="NJ896" s="14"/>
      <c r="NK896" s="14"/>
      <c r="NL896" s="14"/>
      <c r="NM896" s="14"/>
      <c r="NN896" s="14"/>
      <c r="NO896" s="14"/>
      <c r="NP896" s="14"/>
      <c r="NQ896" s="14"/>
      <c r="NR896" s="14"/>
      <c r="NS896" s="14"/>
      <c r="NT896" s="14"/>
    </row>
    <row r="897" spans="1:384" ht="13.5" customHeight="1" x14ac:dyDescent="0.25">
      <c r="A897" s="1"/>
      <c r="B897" s="14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  <c r="IV897" s="14"/>
      <c r="IW897" s="14"/>
      <c r="IX897" s="14"/>
      <c r="IY897" s="14"/>
      <c r="IZ897" s="14"/>
      <c r="JA897" s="14"/>
      <c r="JB897" s="14"/>
      <c r="JC897" s="14"/>
      <c r="JD897" s="14"/>
      <c r="JE897" s="14"/>
      <c r="JF897" s="14"/>
      <c r="JG897" s="14"/>
      <c r="JH897" s="14"/>
      <c r="JI897" s="14"/>
      <c r="JJ897" s="14"/>
      <c r="JK897" s="14"/>
      <c r="JL897" s="14"/>
      <c r="JM897" s="14"/>
      <c r="JN897" s="14"/>
      <c r="JO897" s="14"/>
      <c r="JP897" s="14"/>
      <c r="JQ897" s="14"/>
      <c r="JR897" s="14"/>
      <c r="JS897" s="14"/>
      <c r="JT897" s="14"/>
      <c r="JU897" s="14"/>
      <c r="JV897" s="14"/>
      <c r="JW897" s="14"/>
      <c r="JX897" s="14"/>
      <c r="JY897" s="14"/>
      <c r="JZ897" s="14"/>
      <c r="KA897" s="14"/>
      <c r="KB897" s="14"/>
      <c r="KC897" s="14"/>
      <c r="KD897" s="14"/>
      <c r="KE897" s="14"/>
      <c r="KF897" s="14"/>
      <c r="KG897" s="14"/>
      <c r="KH897" s="14"/>
      <c r="KI897" s="14"/>
      <c r="KJ897" s="14"/>
      <c r="KK897" s="14"/>
      <c r="KL897" s="14"/>
      <c r="KM897" s="14"/>
      <c r="KN897" s="14"/>
      <c r="KO897" s="14"/>
      <c r="KP897" s="14"/>
      <c r="KQ897" s="14"/>
      <c r="KR897" s="14"/>
      <c r="KS897" s="14"/>
      <c r="KT897" s="14"/>
      <c r="KU897" s="14"/>
      <c r="KV897" s="14"/>
      <c r="KW897" s="14"/>
      <c r="KX897" s="14"/>
      <c r="KY897" s="14"/>
      <c r="KZ897" s="14"/>
      <c r="LA897" s="14"/>
      <c r="LB897" s="14"/>
      <c r="LC897" s="14"/>
      <c r="LD897" s="14"/>
      <c r="LE897" s="14"/>
      <c r="LF897" s="14"/>
      <c r="LG897" s="14"/>
      <c r="LH897" s="14"/>
      <c r="LI897" s="14"/>
      <c r="LJ897" s="14"/>
      <c r="LK897" s="14"/>
      <c r="LL897" s="14"/>
      <c r="LM897" s="14"/>
      <c r="LN897" s="14"/>
      <c r="LO897" s="14"/>
      <c r="LP897" s="14"/>
      <c r="LQ897" s="14"/>
      <c r="LR897" s="14"/>
      <c r="LS897" s="14"/>
      <c r="LT897" s="14"/>
      <c r="LU897" s="14"/>
      <c r="LV897" s="14"/>
      <c r="LW897" s="14"/>
      <c r="LX897" s="14"/>
      <c r="LY897" s="14"/>
      <c r="LZ897" s="14"/>
      <c r="MA897" s="14"/>
      <c r="MB897" s="14"/>
      <c r="MC897" s="14"/>
      <c r="MD897" s="14"/>
      <c r="ME897" s="14"/>
      <c r="MF897" s="14"/>
      <c r="MG897" s="14"/>
      <c r="MH897" s="14"/>
      <c r="MI897" s="14"/>
      <c r="MJ897" s="14"/>
      <c r="MK897" s="14"/>
      <c r="ML897" s="14"/>
      <c r="MM897" s="14"/>
      <c r="MN897" s="14"/>
      <c r="MO897" s="14"/>
      <c r="MP897" s="14"/>
      <c r="MQ897" s="14"/>
      <c r="MR897" s="14"/>
      <c r="MS897" s="14"/>
      <c r="MT897" s="14"/>
      <c r="MU897" s="14"/>
      <c r="MV897" s="14"/>
      <c r="MW897" s="14"/>
      <c r="MX897" s="14"/>
      <c r="MY897" s="14"/>
      <c r="MZ897" s="14"/>
      <c r="NA897" s="14"/>
      <c r="NB897" s="14"/>
      <c r="NC897" s="14"/>
      <c r="ND897" s="14"/>
      <c r="NE897" s="14"/>
      <c r="NF897" s="14"/>
      <c r="NG897" s="14"/>
      <c r="NH897" s="14"/>
      <c r="NI897" s="14"/>
      <c r="NJ897" s="14"/>
      <c r="NK897" s="14"/>
      <c r="NL897" s="14"/>
      <c r="NM897" s="14"/>
      <c r="NN897" s="14"/>
      <c r="NO897" s="14"/>
      <c r="NP897" s="14"/>
      <c r="NQ897" s="14"/>
      <c r="NR897" s="14"/>
      <c r="NS897" s="14"/>
      <c r="NT897" s="14"/>
    </row>
    <row r="898" spans="1:384" ht="13.5" customHeight="1" x14ac:dyDescent="0.25">
      <c r="A898" s="1"/>
      <c r="B898" s="14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  <c r="IV898" s="14"/>
      <c r="IW898" s="14"/>
      <c r="IX898" s="14"/>
      <c r="IY898" s="14"/>
      <c r="IZ898" s="14"/>
      <c r="JA898" s="14"/>
      <c r="JB898" s="14"/>
      <c r="JC898" s="14"/>
      <c r="JD898" s="14"/>
      <c r="JE898" s="14"/>
      <c r="JF898" s="14"/>
      <c r="JG898" s="14"/>
      <c r="JH898" s="14"/>
      <c r="JI898" s="14"/>
      <c r="JJ898" s="14"/>
      <c r="JK898" s="14"/>
      <c r="JL898" s="14"/>
      <c r="JM898" s="14"/>
      <c r="JN898" s="14"/>
      <c r="JO898" s="14"/>
      <c r="JP898" s="14"/>
      <c r="JQ898" s="14"/>
      <c r="JR898" s="14"/>
      <c r="JS898" s="14"/>
      <c r="JT898" s="14"/>
      <c r="JU898" s="14"/>
      <c r="JV898" s="14"/>
      <c r="JW898" s="14"/>
      <c r="JX898" s="14"/>
      <c r="JY898" s="14"/>
      <c r="JZ898" s="14"/>
      <c r="KA898" s="14"/>
      <c r="KB898" s="14"/>
      <c r="KC898" s="14"/>
      <c r="KD898" s="14"/>
      <c r="KE898" s="14"/>
      <c r="KF898" s="14"/>
      <c r="KG898" s="14"/>
      <c r="KH898" s="14"/>
      <c r="KI898" s="14"/>
      <c r="KJ898" s="14"/>
      <c r="KK898" s="14"/>
      <c r="KL898" s="14"/>
      <c r="KM898" s="14"/>
      <c r="KN898" s="14"/>
      <c r="KO898" s="14"/>
      <c r="KP898" s="14"/>
      <c r="KQ898" s="14"/>
      <c r="KR898" s="14"/>
      <c r="KS898" s="14"/>
      <c r="KT898" s="14"/>
      <c r="KU898" s="14"/>
      <c r="KV898" s="14"/>
      <c r="KW898" s="14"/>
      <c r="KX898" s="14"/>
      <c r="KY898" s="14"/>
      <c r="KZ898" s="14"/>
      <c r="LA898" s="14"/>
      <c r="LB898" s="14"/>
      <c r="LC898" s="14"/>
      <c r="LD898" s="14"/>
      <c r="LE898" s="14"/>
      <c r="LF898" s="14"/>
      <c r="LG898" s="14"/>
      <c r="LH898" s="14"/>
      <c r="LI898" s="14"/>
      <c r="LJ898" s="14"/>
      <c r="LK898" s="14"/>
      <c r="LL898" s="14"/>
      <c r="LM898" s="14"/>
      <c r="LN898" s="14"/>
      <c r="LO898" s="14"/>
      <c r="LP898" s="14"/>
      <c r="LQ898" s="14"/>
      <c r="LR898" s="14"/>
      <c r="LS898" s="14"/>
      <c r="LT898" s="14"/>
      <c r="LU898" s="14"/>
      <c r="LV898" s="14"/>
      <c r="LW898" s="14"/>
      <c r="LX898" s="14"/>
      <c r="LY898" s="14"/>
      <c r="LZ898" s="14"/>
      <c r="MA898" s="14"/>
      <c r="MB898" s="14"/>
      <c r="MC898" s="14"/>
      <c r="MD898" s="14"/>
      <c r="ME898" s="14"/>
      <c r="MF898" s="14"/>
      <c r="MG898" s="14"/>
      <c r="MH898" s="14"/>
      <c r="MI898" s="14"/>
      <c r="MJ898" s="14"/>
      <c r="MK898" s="14"/>
      <c r="ML898" s="14"/>
      <c r="MM898" s="14"/>
      <c r="MN898" s="14"/>
      <c r="MO898" s="14"/>
      <c r="MP898" s="14"/>
      <c r="MQ898" s="14"/>
      <c r="MR898" s="14"/>
      <c r="MS898" s="14"/>
      <c r="MT898" s="14"/>
      <c r="MU898" s="14"/>
      <c r="MV898" s="14"/>
      <c r="MW898" s="14"/>
      <c r="MX898" s="14"/>
      <c r="MY898" s="14"/>
      <c r="MZ898" s="14"/>
      <c r="NA898" s="14"/>
      <c r="NB898" s="14"/>
      <c r="NC898" s="14"/>
      <c r="ND898" s="14"/>
      <c r="NE898" s="14"/>
      <c r="NF898" s="14"/>
      <c r="NG898" s="14"/>
      <c r="NH898" s="14"/>
      <c r="NI898" s="14"/>
      <c r="NJ898" s="14"/>
      <c r="NK898" s="14"/>
      <c r="NL898" s="14"/>
      <c r="NM898" s="14"/>
      <c r="NN898" s="14"/>
      <c r="NO898" s="14"/>
      <c r="NP898" s="14"/>
      <c r="NQ898" s="14"/>
      <c r="NR898" s="14"/>
      <c r="NS898" s="14"/>
      <c r="NT898" s="14"/>
    </row>
    <row r="899" spans="1:384" ht="13.5" customHeight="1" x14ac:dyDescent="0.25">
      <c r="A899" s="1"/>
      <c r="B899" s="14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  <c r="IV899" s="14"/>
      <c r="IW899" s="14"/>
      <c r="IX899" s="14"/>
      <c r="IY899" s="14"/>
      <c r="IZ899" s="14"/>
      <c r="JA899" s="14"/>
      <c r="JB899" s="14"/>
      <c r="JC899" s="14"/>
      <c r="JD899" s="14"/>
      <c r="JE899" s="14"/>
      <c r="JF899" s="14"/>
      <c r="JG899" s="14"/>
      <c r="JH899" s="14"/>
      <c r="JI899" s="14"/>
      <c r="JJ899" s="14"/>
      <c r="JK899" s="14"/>
      <c r="JL899" s="14"/>
      <c r="JM899" s="14"/>
      <c r="JN899" s="14"/>
      <c r="JO899" s="14"/>
      <c r="JP899" s="14"/>
      <c r="JQ899" s="14"/>
      <c r="JR899" s="14"/>
      <c r="JS899" s="14"/>
      <c r="JT899" s="14"/>
      <c r="JU899" s="14"/>
      <c r="JV899" s="14"/>
      <c r="JW899" s="14"/>
      <c r="JX899" s="14"/>
      <c r="JY899" s="14"/>
      <c r="JZ899" s="14"/>
      <c r="KA899" s="14"/>
      <c r="KB899" s="14"/>
      <c r="KC899" s="14"/>
      <c r="KD899" s="14"/>
      <c r="KE899" s="14"/>
      <c r="KF899" s="14"/>
      <c r="KG899" s="14"/>
      <c r="KH899" s="14"/>
      <c r="KI899" s="14"/>
      <c r="KJ899" s="14"/>
      <c r="KK899" s="14"/>
      <c r="KL899" s="14"/>
      <c r="KM899" s="14"/>
      <c r="KN899" s="14"/>
      <c r="KO899" s="14"/>
      <c r="KP899" s="14"/>
      <c r="KQ899" s="14"/>
      <c r="KR899" s="14"/>
      <c r="KS899" s="14"/>
      <c r="KT899" s="14"/>
      <c r="KU899" s="14"/>
      <c r="KV899" s="14"/>
      <c r="KW899" s="14"/>
      <c r="KX899" s="14"/>
      <c r="KY899" s="14"/>
      <c r="KZ899" s="14"/>
      <c r="LA899" s="14"/>
      <c r="LB899" s="14"/>
      <c r="LC899" s="14"/>
      <c r="LD899" s="14"/>
      <c r="LE899" s="14"/>
      <c r="LF899" s="14"/>
      <c r="LG899" s="14"/>
      <c r="LH899" s="14"/>
      <c r="LI899" s="14"/>
      <c r="LJ899" s="14"/>
      <c r="LK899" s="14"/>
      <c r="LL899" s="14"/>
      <c r="LM899" s="14"/>
      <c r="LN899" s="14"/>
      <c r="LO899" s="14"/>
      <c r="LP899" s="14"/>
      <c r="LQ899" s="14"/>
      <c r="LR899" s="14"/>
      <c r="LS899" s="14"/>
      <c r="LT899" s="14"/>
      <c r="LU899" s="14"/>
      <c r="LV899" s="14"/>
      <c r="LW899" s="14"/>
      <c r="LX899" s="14"/>
      <c r="LY899" s="14"/>
      <c r="LZ899" s="14"/>
      <c r="MA899" s="14"/>
      <c r="MB899" s="14"/>
      <c r="MC899" s="14"/>
      <c r="MD899" s="14"/>
      <c r="ME899" s="14"/>
      <c r="MF899" s="14"/>
      <c r="MG899" s="14"/>
      <c r="MH899" s="14"/>
      <c r="MI899" s="14"/>
      <c r="MJ899" s="14"/>
      <c r="MK899" s="14"/>
      <c r="ML899" s="14"/>
      <c r="MM899" s="14"/>
      <c r="MN899" s="14"/>
      <c r="MO899" s="14"/>
      <c r="MP899" s="14"/>
      <c r="MQ899" s="14"/>
      <c r="MR899" s="14"/>
      <c r="MS899" s="14"/>
      <c r="MT899" s="14"/>
      <c r="MU899" s="14"/>
      <c r="MV899" s="14"/>
      <c r="MW899" s="14"/>
      <c r="MX899" s="14"/>
      <c r="MY899" s="14"/>
      <c r="MZ899" s="14"/>
      <c r="NA899" s="14"/>
      <c r="NB899" s="14"/>
      <c r="NC899" s="14"/>
      <c r="ND899" s="14"/>
      <c r="NE899" s="14"/>
      <c r="NF899" s="14"/>
      <c r="NG899" s="14"/>
      <c r="NH899" s="14"/>
      <c r="NI899" s="14"/>
      <c r="NJ899" s="14"/>
      <c r="NK899" s="14"/>
      <c r="NL899" s="14"/>
      <c r="NM899" s="14"/>
      <c r="NN899" s="14"/>
      <c r="NO899" s="14"/>
      <c r="NP899" s="14"/>
      <c r="NQ899" s="14"/>
      <c r="NR899" s="14"/>
      <c r="NS899" s="14"/>
      <c r="NT899" s="14"/>
    </row>
    <row r="900" spans="1:384" ht="13.5" customHeight="1" x14ac:dyDescent="0.25">
      <c r="A900" s="1"/>
      <c r="B900" s="14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  <c r="IV900" s="14"/>
      <c r="IW900" s="14"/>
      <c r="IX900" s="14"/>
      <c r="IY900" s="14"/>
      <c r="IZ900" s="14"/>
      <c r="JA900" s="14"/>
      <c r="JB900" s="14"/>
      <c r="JC900" s="14"/>
      <c r="JD900" s="14"/>
      <c r="JE900" s="14"/>
      <c r="JF900" s="14"/>
      <c r="JG900" s="14"/>
      <c r="JH900" s="14"/>
      <c r="JI900" s="14"/>
      <c r="JJ900" s="14"/>
      <c r="JK900" s="14"/>
      <c r="JL900" s="14"/>
      <c r="JM900" s="14"/>
      <c r="JN900" s="14"/>
      <c r="JO900" s="14"/>
      <c r="JP900" s="14"/>
      <c r="JQ900" s="14"/>
      <c r="JR900" s="14"/>
      <c r="JS900" s="14"/>
      <c r="JT900" s="14"/>
      <c r="JU900" s="14"/>
      <c r="JV900" s="14"/>
      <c r="JW900" s="14"/>
      <c r="JX900" s="14"/>
      <c r="JY900" s="14"/>
      <c r="JZ900" s="14"/>
      <c r="KA900" s="14"/>
      <c r="KB900" s="14"/>
      <c r="KC900" s="14"/>
      <c r="KD900" s="14"/>
      <c r="KE900" s="14"/>
      <c r="KF900" s="14"/>
      <c r="KG900" s="14"/>
      <c r="KH900" s="14"/>
      <c r="KI900" s="14"/>
      <c r="KJ900" s="14"/>
      <c r="KK900" s="14"/>
      <c r="KL900" s="14"/>
      <c r="KM900" s="14"/>
      <c r="KN900" s="14"/>
      <c r="KO900" s="14"/>
      <c r="KP900" s="14"/>
      <c r="KQ900" s="14"/>
      <c r="KR900" s="14"/>
      <c r="KS900" s="14"/>
      <c r="KT900" s="14"/>
      <c r="KU900" s="14"/>
      <c r="KV900" s="14"/>
      <c r="KW900" s="14"/>
      <c r="KX900" s="14"/>
      <c r="KY900" s="14"/>
      <c r="KZ900" s="14"/>
      <c r="LA900" s="14"/>
      <c r="LB900" s="14"/>
      <c r="LC900" s="14"/>
      <c r="LD900" s="14"/>
      <c r="LE900" s="14"/>
      <c r="LF900" s="14"/>
      <c r="LG900" s="14"/>
      <c r="LH900" s="14"/>
      <c r="LI900" s="14"/>
      <c r="LJ900" s="14"/>
      <c r="LK900" s="14"/>
      <c r="LL900" s="14"/>
      <c r="LM900" s="14"/>
      <c r="LN900" s="14"/>
      <c r="LO900" s="14"/>
      <c r="LP900" s="14"/>
      <c r="LQ900" s="14"/>
      <c r="LR900" s="14"/>
      <c r="LS900" s="14"/>
      <c r="LT900" s="14"/>
      <c r="LU900" s="14"/>
      <c r="LV900" s="14"/>
      <c r="LW900" s="14"/>
      <c r="LX900" s="14"/>
      <c r="LY900" s="14"/>
      <c r="LZ900" s="14"/>
      <c r="MA900" s="14"/>
      <c r="MB900" s="14"/>
      <c r="MC900" s="14"/>
      <c r="MD900" s="14"/>
      <c r="ME900" s="14"/>
      <c r="MF900" s="14"/>
      <c r="MG900" s="14"/>
      <c r="MH900" s="14"/>
      <c r="MI900" s="14"/>
      <c r="MJ900" s="14"/>
      <c r="MK900" s="14"/>
      <c r="ML900" s="14"/>
      <c r="MM900" s="14"/>
      <c r="MN900" s="14"/>
      <c r="MO900" s="14"/>
      <c r="MP900" s="14"/>
      <c r="MQ900" s="14"/>
      <c r="MR900" s="14"/>
      <c r="MS900" s="14"/>
      <c r="MT900" s="14"/>
      <c r="MU900" s="14"/>
      <c r="MV900" s="14"/>
      <c r="MW900" s="14"/>
      <c r="MX900" s="14"/>
      <c r="MY900" s="14"/>
      <c r="MZ900" s="14"/>
      <c r="NA900" s="14"/>
      <c r="NB900" s="14"/>
      <c r="NC900" s="14"/>
      <c r="ND900" s="14"/>
      <c r="NE900" s="14"/>
      <c r="NF900" s="14"/>
      <c r="NG900" s="14"/>
      <c r="NH900" s="14"/>
      <c r="NI900" s="14"/>
      <c r="NJ900" s="14"/>
      <c r="NK900" s="14"/>
      <c r="NL900" s="14"/>
      <c r="NM900" s="14"/>
      <c r="NN900" s="14"/>
      <c r="NO900" s="14"/>
      <c r="NP900" s="14"/>
      <c r="NQ900" s="14"/>
      <c r="NR900" s="14"/>
      <c r="NS900" s="14"/>
      <c r="NT900" s="14"/>
    </row>
    <row r="901" spans="1:384" ht="13.5" customHeight="1" x14ac:dyDescent="0.25">
      <c r="A901" s="1"/>
      <c r="B901" s="14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  <c r="IV901" s="14"/>
      <c r="IW901" s="14"/>
      <c r="IX901" s="14"/>
      <c r="IY901" s="14"/>
      <c r="IZ901" s="14"/>
      <c r="JA901" s="14"/>
      <c r="JB901" s="14"/>
      <c r="JC901" s="14"/>
      <c r="JD901" s="14"/>
      <c r="JE901" s="14"/>
      <c r="JF901" s="14"/>
      <c r="JG901" s="14"/>
      <c r="JH901" s="14"/>
      <c r="JI901" s="14"/>
      <c r="JJ901" s="14"/>
      <c r="JK901" s="14"/>
      <c r="JL901" s="14"/>
      <c r="JM901" s="14"/>
      <c r="JN901" s="14"/>
      <c r="JO901" s="14"/>
      <c r="JP901" s="14"/>
      <c r="JQ901" s="14"/>
      <c r="JR901" s="14"/>
      <c r="JS901" s="14"/>
      <c r="JT901" s="14"/>
      <c r="JU901" s="14"/>
      <c r="JV901" s="14"/>
      <c r="JW901" s="14"/>
      <c r="JX901" s="14"/>
      <c r="JY901" s="14"/>
      <c r="JZ901" s="14"/>
      <c r="KA901" s="14"/>
      <c r="KB901" s="14"/>
      <c r="KC901" s="14"/>
      <c r="KD901" s="14"/>
      <c r="KE901" s="14"/>
      <c r="KF901" s="14"/>
      <c r="KG901" s="14"/>
      <c r="KH901" s="14"/>
      <c r="KI901" s="14"/>
      <c r="KJ901" s="14"/>
      <c r="KK901" s="14"/>
      <c r="KL901" s="14"/>
      <c r="KM901" s="14"/>
      <c r="KN901" s="14"/>
      <c r="KO901" s="14"/>
      <c r="KP901" s="14"/>
      <c r="KQ901" s="14"/>
      <c r="KR901" s="14"/>
      <c r="KS901" s="14"/>
      <c r="KT901" s="14"/>
      <c r="KU901" s="14"/>
      <c r="KV901" s="14"/>
      <c r="KW901" s="14"/>
      <c r="KX901" s="14"/>
      <c r="KY901" s="14"/>
      <c r="KZ901" s="14"/>
      <c r="LA901" s="14"/>
      <c r="LB901" s="14"/>
      <c r="LC901" s="14"/>
      <c r="LD901" s="14"/>
      <c r="LE901" s="14"/>
      <c r="LF901" s="14"/>
      <c r="LG901" s="14"/>
      <c r="LH901" s="14"/>
      <c r="LI901" s="14"/>
      <c r="LJ901" s="14"/>
      <c r="LK901" s="14"/>
      <c r="LL901" s="14"/>
      <c r="LM901" s="14"/>
      <c r="LN901" s="14"/>
      <c r="LO901" s="14"/>
      <c r="LP901" s="14"/>
      <c r="LQ901" s="14"/>
      <c r="LR901" s="14"/>
      <c r="LS901" s="14"/>
      <c r="LT901" s="14"/>
      <c r="LU901" s="14"/>
      <c r="LV901" s="14"/>
      <c r="LW901" s="14"/>
      <c r="LX901" s="14"/>
      <c r="LY901" s="14"/>
      <c r="LZ901" s="14"/>
      <c r="MA901" s="14"/>
      <c r="MB901" s="14"/>
      <c r="MC901" s="14"/>
      <c r="MD901" s="14"/>
      <c r="ME901" s="14"/>
      <c r="MF901" s="14"/>
      <c r="MG901" s="14"/>
      <c r="MH901" s="14"/>
      <c r="MI901" s="14"/>
      <c r="MJ901" s="14"/>
      <c r="MK901" s="14"/>
      <c r="ML901" s="14"/>
      <c r="MM901" s="14"/>
      <c r="MN901" s="14"/>
      <c r="MO901" s="14"/>
      <c r="MP901" s="14"/>
      <c r="MQ901" s="14"/>
      <c r="MR901" s="14"/>
      <c r="MS901" s="14"/>
      <c r="MT901" s="14"/>
      <c r="MU901" s="14"/>
      <c r="MV901" s="14"/>
      <c r="MW901" s="14"/>
      <c r="MX901" s="14"/>
      <c r="MY901" s="14"/>
      <c r="MZ901" s="14"/>
      <c r="NA901" s="14"/>
      <c r="NB901" s="14"/>
      <c r="NC901" s="14"/>
      <c r="ND901" s="14"/>
      <c r="NE901" s="14"/>
      <c r="NF901" s="14"/>
      <c r="NG901" s="14"/>
      <c r="NH901" s="14"/>
      <c r="NI901" s="14"/>
      <c r="NJ901" s="14"/>
      <c r="NK901" s="14"/>
      <c r="NL901" s="14"/>
      <c r="NM901" s="14"/>
      <c r="NN901" s="14"/>
      <c r="NO901" s="14"/>
      <c r="NP901" s="14"/>
      <c r="NQ901" s="14"/>
      <c r="NR901" s="14"/>
      <c r="NS901" s="14"/>
      <c r="NT901" s="14"/>
    </row>
    <row r="902" spans="1:384" ht="13.5" customHeight="1" x14ac:dyDescent="0.25">
      <c r="A902" s="1"/>
      <c r="B902" s="14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  <c r="IV902" s="14"/>
      <c r="IW902" s="14"/>
      <c r="IX902" s="14"/>
      <c r="IY902" s="14"/>
      <c r="IZ902" s="14"/>
      <c r="JA902" s="14"/>
      <c r="JB902" s="14"/>
      <c r="JC902" s="14"/>
      <c r="JD902" s="14"/>
      <c r="JE902" s="14"/>
      <c r="JF902" s="14"/>
      <c r="JG902" s="14"/>
      <c r="JH902" s="14"/>
      <c r="JI902" s="14"/>
      <c r="JJ902" s="14"/>
      <c r="JK902" s="14"/>
      <c r="JL902" s="14"/>
      <c r="JM902" s="14"/>
      <c r="JN902" s="14"/>
      <c r="JO902" s="14"/>
      <c r="JP902" s="14"/>
      <c r="JQ902" s="14"/>
      <c r="JR902" s="14"/>
      <c r="JS902" s="14"/>
      <c r="JT902" s="14"/>
      <c r="JU902" s="14"/>
      <c r="JV902" s="14"/>
      <c r="JW902" s="14"/>
      <c r="JX902" s="14"/>
      <c r="JY902" s="14"/>
      <c r="JZ902" s="14"/>
      <c r="KA902" s="14"/>
      <c r="KB902" s="14"/>
      <c r="KC902" s="14"/>
      <c r="KD902" s="14"/>
      <c r="KE902" s="14"/>
      <c r="KF902" s="14"/>
      <c r="KG902" s="14"/>
      <c r="KH902" s="14"/>
      <c r="KI902" s="14"/>
      <c r="KJ902" s="14"/>
      <c r="KK902" s="14"/>
      <c r="KL902" s="14"/>
      <c r="KM902" s="14"/>
      <c r="KN902" s="14"/>
      <c r="KO902" s="14"/>
      <c r="KP902" s="14"/>
      <c r="KQ902" s="14"/>
      <c r="KR902" s="14"/>
      <c r="KS902" s="14"/>
      <c r="KT902" s="14"/>
      <c r="KU902" s="14"/>
      <c r="KV902" s="14"/>
      <c r="KW902" s="14"/>
      <c r="KX902" s="14"/>
      <c r="KY902" s="14"/>
      <c r="KZ902" s="14"/>
      <c r="LA902" s="14"/>
      <c r="LB902" s="14"/>
      <c r="LC902" s="14"/>
      <c r="LD902" s="14"/>
      <c r="LE902" s="14"/>
      <c r="LF902" s="14"/>
      <c r="LG902" s="14"/>
      <c r="LH902" s="14"/>
      <c r="LI902" s="14"/>
      <c r="LJ902" s="14"/>
      <c r="LK902" s="14"/>
      <c r="LL902" s="14"/>
      <c r="LM902" s="14"/>
      <c r="LN902" s="14"/>
      <c r="LO902" s="14"/>
      <c r="LP902" s="14"/>
      <c r="LQ902" s="14"/>
      <c r="LR902" s="14"/>
      <c r="LS902" s="14"/>
      <c r="LT902" s="14"/>
      <c r="LU902" s="14"/>
      <c r="LV902" s="14"/>
      <c r="LW902" s="14"/>
      <c r="LX902" s="14"/>
      <c r="LY902" s="14"/>
      <c r="LZ902" s="14"/>
      <c r="MA902" s="14"/>
      <c r="MB902" s="14"/>
      <c r="MC902" s="14"/>
      <c r="MD902" s="14"/>
      <c r="ME902" s="14"/>
      <c r="MF902" s="14"/>
      <c r="MG902" s="14"/>
      <c r="MH902" s="14"/>
      <c r="MI902" s="14"/>
      <c r="MJ902" s="14"/>
      <c r="MK902" s="14"/>
      <c r="ML902" s="14"/>
      <c r="MM902" s="14"/>
      <c r="MN902" s="14"/>
      <c r="MO902" s="14"/>
      <c r="MP902" s="14"/>
      <c r="MQ902" s="14"/>
      <c r="MR902" s="14"/>
      <c r="MS902" s="14"/>
      <c r="MT902" s="14"/>
      <c r="MU902" s="14"/>
      <c r="MV902" s="14"/>
      <c r="MW902" s="14"/>
      <c r="MX902" s="14"/>
      <c r="MY902" s="14"/>
      <c r="MZ902" s="14"/>
      <c r="NA902" s="14"/>
      <c r="NB902" s="14"/>
      <c r="NC902" s="14"/>
      <c r="ND902" s="14"/>
      <c r="NE902" s="14"/>
      <c r="NF902" s="14"/>
      <c r="NG902" s="14"/>
      <c r="NH902" s="14"/>
      <c r="NI902" s="14"/>
      <c r="NJ902" s="14"/>
      <c r="NK902" s="14"/>
      <c r="NL902" s="14"/>
      <c r="NM902" s="14"/>
      <c r="NN902" s="14"/>
      <c r="NO902" s="14"/>
      <c r="NP902" s="14"/>
      <c r="NQ902" s="14"/>
      <c r="NR902" s="14"/>
      <c r="NS902" s="14"/>
      <c r="NT902" s="14"/>
    </row>
    <row r="903" spans="1:384" ht="13.5" customHeight="1" x14ac:dyDescent="0.25">
      <c r="A903" s="1"/>
      <c r="B903" s="14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  <c r="IV903" s="14"/>
      <c r="IW903" s="14"/>
      <c r="IX903" s="14"/>
      <c r="IY903" s="14"/>
      <c r="IZ903" s="14"/>
      <c r="JA903" s="14"/>
      <c r="JB903" s="14"/>
      <c r="JC903" s="14"/>
      <c r="JD903" s="14"/>
      <c r="JE903" s="14"/>
      <c r="JF903" s="14"/>
      <c r="JG903" s="14"/>
      <c r="JH903" s="14"/>
      <c r="JI903" s="14"/>
      <c r="JJ903" s="14"/>
      <c r="JK903" s="14"/>
      <c r="JL903" s="14"/>
      <c r="JM903" s="14"/>
      <c r="JN903" s="14"/>
      <c r="JO903" s="14"/>
      <c r="JP903" s="14"/>
      <c r="JQ903" s="14"/>
      <c r="JR903" s="14"/>
      <c r="JS903" s="14"/>
      <c r="JT903" s="14"/>
      <c r="JU903" s="14"/>
      <c r="JV903" s="14"/>
      <c r="JW903" s="14"/>
      <c r="JX903" s="14"/>
      <c r="JY903" s="14"/>
      <c r="JZ903" s="14"/>
      <c r="KA903" s="14"/>
      <c r="KB903" s="14"/>
      <c r="KC903" s="14"/>
      <c r="KD903" s="14"/>
      <c r="KE903" s="14"/>
      <c r="KF903" s="14"/>
      <c r="KG903" s="14"/>
      <c r="KH903" s="14"/>
      <c r="KI903" s="14"/>
      <c r="KJ903" s="14"/>
      <c r="KK903" s="14"/>
      <c r="KL903" s="14"/>
      <c r="KM903" s="14"/>
      <c r="KN903" s="14"/>
      <c r="KO903" s="14"/>
      <c r="KP903" s="14"/>
      <c r="KQ903" s="14"/>
      <c r="KR903" s="14"/>
      <c r="KS903" s="14"/>
      <c r="KT903" s="14"/>
      <c r="KU903" s="14"/>
      <c r="KV903" s="14"/>
      <c r="KW903" s="14"/>
      <c r="KX903" s="14"/>
      <c r="KY903" s="14"/>
      <c r="KZ903" s="14"/>
      <c r="LA903" s="14"/>
      <c r="LB903" s="14"/>
      <c r="LC903" s="14"/>
      <c r="LD903" s="14"/>
      <c r="LE903" s="14"/>
      <c r="LF903" s="14"/>
      <c r="LG903" s="14"/>
      <c r="LH903" s="14"/>
      <c r="LI903" s="14"/>
      <c r="LJ903" s="14"/>
      <c r="LK903" s="14"/>
      <c r="LL903" s="14"/>
      <c r="LM903" s="14"/>
      <c r="LN903" s="14"/>
      <c r="LO903" s="14"/>
      <c r="LP903" s="14"/>
      <c r="LQ903" s="14"/>
      <c r="LR903" s="14"/>
      <c r="LS903" s="14"/>
      <c r="LT903" s="14"/>
      <c r="LU903" s="14"/>
      <c r="LV903" s="14"/>
      <c r="LW903" s="14"/>
      <c r="LX903" s="14"/>
      <c r="LY903" s="14"/>
      <c r="LZ903" s="14"/>
      <c r="MA903" s="14"/>
      <c r="MB903" s="14"/>
      <c r="MC903" s="14"/>
      <c r="MD903" s="14"/>
      <c r="ME903" s="14"/>
      <c r="MF903" s="14"/>
      <c r="MG903" s="14"/>
      <c r="MH903" s="14"/>
      <c r="MI903" s="14"/>
      <c r="MJ903" s="14"/>
      <c r="MK903" s="14"/>
      <c r="ML903" s="14"/>
      <c r="MM903" s="14"/>
      <c r="MN903" s="14"/>
      <c r="MO903" s="14"/>
      <c r="MP903" s="14"/>
      <c r="MQ903" s="14"/>
      <c r="MR903" s="14"/>
      <c r="MS903" s="14"/>
      <c r="MT903" s="14"/>
      <c r="MU903" s="14"/>
      <c r="MV903" s="14"/>
      <c r="MW903" s="14"/>
      <c r="MX903" s="14"/>
      <c r="MY903" s="14"/>
      <c r="MZ903" s="14"/>
      <c r="NA903" s="14"/>
      <c r="NB903" s="14"/>
      <c r="NC903" s="14"/>
      <c r="ND903" s="14"/>
      <c r="NE903" s="14"/>
      <c r="NF903" s="14"/>
      <c r="NG903" s="14"/>
      <c r="NH903" s="14"/>
      <c r="NI903" s="14"/>
      <c r="NJ903" s="14"/>
      <c r="NK903" s="14"/>
      <c r="NL903" s="14"/>
      <c r="NM903" s="14"/>
      <c r="NN903" s="14"/>
      <c r="NO903" s="14"/>
      <c r="NP903" s="14"/>
      <c r="NQ903" s="14"/>
      <c r="NR903" s="14"/>
      <c r="NS903" s="14"/>
      <c r="NT903" s="14"/>
    </row>
    <row r="904" spans="1:384" ht="13.5" customHeight="1" x14ac:dyDescent="0.25">
      <c r="A904" s="1"/>
      <c r="B904" s="14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  <c r="IV904" s="14"/>
      <c r="IW904" s="14"/>
      <c r="IX904" s="14"/>
      <c r="IY904" s="14"/>
      <c r="IZ904" s="14"/>
      <c r="JA904" s="14"/>
      <c r="JB904" s="14"/>
      <c r="JC904" s="14"/>
      <c r="JD904" s="14"/>
      <c r="JE904" s="14"/>
      <c r="JF904" s="14"/>
      <c r="JG904" s="14"/>
      <c r="JH904" s="14"/>
      <c r="JI904" s="14"/>
      <c r="JJ904" s="14"/>
      <c r="JK904" s="14"/>
      <c r="JL904" s="14"/>
      <c r="JM904" s="14"/>
      <c r="JN904" s="14"/>
      <c r="JO904" s="14"/>
      <c r="JP904" s="14"/>
      <c r="JQ904" s="14"/>
      <c r="JR904" s="14"/>
      <c r="JS904" s="14"/>
      <c r="JT904" s="14"/>
      <c r="JU904" s="14"/>
      <c r="JV904" s="14"/>
      <c r="JW904" s="14"/>
      <c r="JX904" s="14"/>
      <c r="JY904" s="14"/>
      <c r="JZ904" s="14"/>
      <c r="KA904" s="14"/>
      <c r="KB904" s="14"/>
      <c r="KC904" s="14"/>
      <c r="KD904" s="14"/>
      <c r="KE904" s="14"/>
      <c r="KF904" s="14"/>
      <c r="KG904" s="14"/>
      <c r="KH904" s="14"/>
      <c r="KI904" s="14"/>
      <c r="KJ904" s="14"/>
      <c r="KK904" s="14"/>
      <c r="KL904" s="14"/>
      <c r="KM904" s="14"/>
      <c r="KN904" s="14"/>
      <c r="KO904" s="14"/>
      <c r="KP904" s="14"/>
      <c r="KQ904" s="14"/>
      <c r="KR904" s="14"/>
      <c r="KS904" s="14"/>
      <c r="KT904" s="14"/>
      <c r="KU904" s="14"/>
      <c r="KV904" s="14"/>
      <c r="KW904" s="14"/>
      <c r="KX904" s="14"/>
      <c r="KY904" s="14"/>
      <c r="KZ904" s="14"/>
      <c r="LA904" s="14"/>
      <c r="LB904" s="14"/>
      <c r="LC904" s="14"/>
      <c r="LD904" s="14"/>
      <c r="LE904" s="14"/>
      <c r="LF904" s="14"/>
      <c r="LG904" s="14"/>
      <c r="LH904" s="14"/>
      <c r="LI904" s="14"/>
      <c r="LJ904" s="14"/>
      <c r="LK904" s="14"/>
      <c r="LL904" s="14"/>
      <c r="LM904" s="14"/>
      <c r="LN904" s="14"/>
      <c r="LO904" s="14"/>
      <c r="LP904" s="14"/>
      <c r="LQ904" s="14"/>
      <c r="LR904" s="14"/>
      <c r="LS904" s="14"/>
      <c r="LT904" s="14"/>
      <c r="LU904" s="14"/>
      <c r="LV904" s="14"/>
      <c r="LW904" s="14"/>
      <c r="LX904" s="14"/>
      <c r="LY904" s="14"/>
      <c r="LZ904" s="14"/>
      <c r="MA904" s="14"/>
      <c r="MB904" s="14"/>
      <c r="MC904" s="14"/>
      <c r="MD904" s="14"/>
      <c r="ME904" s="14"/>
      <c r="MF904" s="14"/>
      <c r="MG904" s="14"/>
      <c r="MH904" s="14"/>
      <c r="MI904" s="14"/>
      <c r="MJ904" s="14"/>
      <c r="MK904" s="14"/>
      <c r="ML904" s="14"/>
      <c r="MM904" s="14"/>
      <c r="MN904" s="14"/>
      <c r="MO904" s="14"/>
      <c r="MP904" s="14"/>
      <c r="MQ904" s="14"/>
      <c r="MR904" s="14"/>
      <c r="MS904" s="14"/>
      <c r="MT904" s="14"/>
      <c r="MU904" s="14"/>
      <c r="MV904" s="14"/>
      <c r="MW904" s="14"/>
      <c r="MX904" s="14"/>
      <c r="MY904" s="14"/>
      <c r="MZ904" s="14"/>
      <c r="NA904" s="14"/>
      <c r="NB904" s="14"/>
      <c r="NC904" s="14"/>
      <c r="ND904" s="14"/>
      <c r="NE904" s="14"/>
      <c r="NF904" s="14"/>
      <c r="NG904" s="14"/>
      <c r="NH904" s="14"/>
      <c r="NI904" s="14"/>
      <c r="NJ904" s="14"/>
      <c r="NK904" s="14"/>
      <c r="NL904" s="14"/>
      <c r="NM904" s="14"/>
      <c r="NN904" s="14"/>
      <c r="NO904" s="14"/>
      <c r="NP904" s="14"/>
      <c r="NQ904" s="14"/>
      <c r="NR904" s="14"/>
      <c r="NS904" s="14"/>
      <c r="NT904" s="14"/>
    </row>
    <row r="905" spans="1:384" ht="13.5" customHeight="1" x14ac:dyDescent="0.25">
      <c r="A905" s="1"/>
      <c r="B905" s="14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  <c r="IV905" s="14"/>
      <c r="IW905" s="14"/>
      <c r="IX905" s="14"/>
      <c r="IY905" s="14"/>
      <c r="IZ905" s="14"/>
      <c r="JA905" s="14"/>
      <c r="JB905" s="14"/>
      <c r="JC905" s="14"/>
      <c r="JD905" s="14"/>
      <c r="JE905" s="14"/>
      <c r="JF905" s="14"/>
      <c r="JG905" s="14"/>
      <c r="JH905" s="14"/>
      <c r="JI905" s="14"/>
      <c r="JJ905" s="14"/>
      <c r="JK905" s="14"/>
      <c r="JL905" s="14"/>
      <c r="JM905" s="14"/>
      <c r="JN905" s="14"/>
      <c r="JO905" s="14"/>
      <c r="JP905" s="14"/>
      <c r="JQ905" s="14"/>
      <c r="JR905" s="14"/>
      <c r="JS905" s="14"/>
      <c r="JT905" s="14"/>
      <c r="JU905" s="14"/>
      <c r="JV905" s="14"/>
      <c r="JW905" s="14"/>
      <c r="JX905" s="14"/>
      <c r="JY905" s="14"/>
      <c r="JZ905" s="14"/>
      <c r="KA905" s="14"/>
      <c r="KB905" s="14"/>
      <c r="KC905" s="14"/>
      <c r="KD905" s="14"/>
      <c r="KE905" s="14"/>
      <c r="KF905" s="14"/>
      <c r="KG905" s="14"/>
      <c r="KH905" s="14"/>
      <c r="KI905" s="14"/>
      <c r="KJ905" s="14"/>
      <c r="KK905" s="14"/>
      <c r="KL905" s="14"/>
      <c r="KM905" s="14"/>
      <c r="KN905" s="14"/>
      <c r="KO905" s="14"/>
      <c r="KP905" s="14"/>
      <c r="KQ905" s="14"/>
      <c r="KR905" s="14"/>
      <c r="KS905" s="14"/>
      <c r="KT905" s="14"/>
      <c r="KU905" s="14"/>
      <c r="KV905" s="14"/>
      <c r="KW905" s="14"/>
      <c r="KX905" s="14"/>
      <c r="KY905" s="14"/>
      <c r="KZ905" s="14"/>
      <c r="LA905" s="14"/>
      <c r="LB905" s="14"/>
      <c r="LC905" s="14"/>
      <c r="LD905" s="14"/>
      <c r="LE905" s="14"/>
      <c r="LF905" s="14"/>
      <c r="LG905" s="14"/>
      <c r="LH905" s="14"/>
      <c r="LI905" s="14"/>
      <c r="LJ905" s="14"/>
      <c r="LK905" s="14"/>
      <c r="LL905" s="14"/>
      <c r="LM905" s="14"/>
      <c r="LN905" s="14"/>
      <c r="LO905" s="14"/>
      <c r="LP905" s="14"/>
      <c r="LQ905" s="14"/>
      <c r="LR905" s="14"/>
      <c r="LS905" s="14"/>
      <c r="LT905" s="14"/>
      <c r="LU905" s="14"/>
      <c r="LV905" s="14"/>
      <c r="LW905" s="14"/>
      <c r="LX905" s="14"/>
      <c r="LY905" s="14"/>
      <c r="LZ905" s="14"/>
      <c r="MA905" s="14"/>
      <c r="MB905" s="14"/>
      <c r="MC905" s="14"/>
      <c r="MD905" s="14"/>
      <c r="ME905" s="14"/>
      <c r="MF905" s="14"/>
      <c r="MG905" s="14"/>
      <c r="MH905" s="14"/>
      <c r="MI905" s="14"/>
      <c r="MJ905" s="14"/>
      <c r="MK905" s="14"/>
      <c r="ML905" s="14"/>
      <c r="MM905" s="14"/>
      <c r="MN905" s="14"/>
      <c r="MO905" s="14"/>
      <c r="MP905" s="14"/>
      <c r="MQ905" s="14"/>
      <c r="MR905" s="14"/>
      <c r="MS905" s="14"/>
      <c r="MT905" s="14"/>
      <c r="MU905" s="14"/>
      <c r="MV905" s="14"/>
      <c r="MW905" s="14"/>
      <c r="MX905" s="14"/>
      <c r="MY905" s="14"/>
      <c r="MZ905" s="14"/>
      <c r="NA905" s="14"/>
      <c r="NB905" s="14"/>
      <c r="NC905" s="14"/>
      <c r="ND905" s="14"/>
      <c r="NE905" s="14"/>
      <c r="NF905" s="14"/>
      <c r="NG905" s="14"/>
      <c r="NH905" s="14"/>
      <c r="NI905" s="14"/>
      <c r="NJ905" s="14"/>
      <c r="NK905" s="14"/>
      <c r="NL905" s="14"/>
      <c r="NM905" s="14"/>
      <c r="NN905" s="14"/>
      <c r="NO905" s="14"/>
      <c r="NP905" s="14"/>
      <c r="NQ905" s="14"/>
      <c r="NR905" s="14"/>
      <c r="NS905" s="14"/>
      <c r="NT905" s="14"/>
    </row>
    <row r="906" spans="1:384" ht="13.5" customHeight="1" x14ac:dyDescent="0.25">
      <c r="A906" s="1"/>
      <c r="B906" s="14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  <c r="IV906" s="14"/>
      <c r="IW906" s="14"/>
      <c r="IX906" s="14"/>
      <c r="IY906" s="14"/>
      <c r="IZ906" s="14"/>
      <c r="JA906" s="14"/>
      <c r="JB906" s="14"/>
      <c r="JC906" s="14"/>
      <c r="JD906" s="14"/>
      <c r="JE906" s="14"/>
      <c r="JF906" s="14"/>
      <c r="JG906" s="14"/>
      <c r="JH906" s="14"/>
      <c r="JI906" s="14"/>
      <c r="JJ906" s="14"/>
      <c r="JK906" s="14"/>
      <c r="JL906" s="14"/>
      <c r="JM906" s="14"/>
      <c r="JN906" s="14"/>
      <c r="JO906" s="14"/>
      <c r="JP906" s="14"/>
      <c r="JQ906" s="14"/>
      <c r="JR906" s="14"/>
      <c r="JS906" s="14"/>
      <c r="JT906" s="14"/>
      <c r="JU906" s="14"/>
      <c r="JV906" s="14"/>
      <c r="JW906" s="14"/>
      <c r="JX906" s="14"/>
      <c r="JY906" s="14"/>
      <c r="JZ906" s="14"/>
      <c r="KA906" s="14"/>
      <c r="KB906" s="14"/>
      <c r="KC906" s="14"/>
      <c r="KD906" s="14"/>
      <c r="KE906" s="14"/>
      <c r="KF906" s="14"/>
      <c r="KG906" s="14"/>
      <c r="KH906" s="14"/>
      <c r="KI906" s="14"/>
      <c r="KJ906" s="14"/>
      <c r="KK906" s="14"/>
      <c r="KL906" s="14"/>
      <c r="KM906" s="14"/>
      <c r="KN906" s="14"/>
      <c r="KO906" s="14"/>
      <c r="KP906" s="14"/>
      <c r="KQ906" s="14"/>
      <c r="KR906" s="14"/>
      <c r="KS906" s="14"/>
      <c r="KT906" s="14"/>
      <c r="KU906" s="14"/>
      <c r="KV906" s="14"/>
      <c r="KW906" s="14"/>
      <c r="KX906" s="14"/>
      <c r="KY906" s="14"/>
      <c r="KZ906" s="14"/>
      <c r="LA906" s="14"/>
      <c r="LB906" s="14"/>
      <c r="LC906" s="14"/>
      <c r="LD906" s="14"/>
      <c r="LE906" s="14"/>
      <c r="LF906" s="14"/>
      <c r="LG906" s="14"/>
      <c r="LH906" s="14"/>
      <c r="LI906" s="14"/>
      <c r="LJ906" s="14"/>
      <c r="LK906" s="14"/>
      <c r="LL906" s="14"/>
      <c r="LM906" s="14"/>
      <c r="LN906" s="14"/>
      <c r="LO906" s="14"/>
      <c r="LP906" s="14"/>
      <c r="LQ906" s="14"/>
      <c r="LR906" s="14"/>
      <c r="LS906" s="14"/>
      <c r="LT906" s="14"/>
      <c r="LU906" s="14"/>
      <c r="LV906" s="14"/>
      <c r="LW906" s="14"/>
      <c r="LX906" s="14"/>
      <c r="LY906" s="14"/>
      <c r="LZ906" s="14"/>
      <c r="MA906" s="14"/>
      <c r="MB906" s="14"/>
      <c r="MC906" s="14"/>
      <c r="MD906" s="14"/>
      <c r="ME906" s="14"/>
      <c r="MF906" s="14"/>
      <c r="MG906" s="14"/>
      <c r="MH906" s="14"/>
      <c r="MI906" s="14"/>
      <c r="MJ906" s="14"/>
      <c r="MK906" s="14"/>
      <c r="ML906" s="14"/>
      <c r="MM906" s="14"/>
      <c r="MN906" s="14"/>
      <c r="MO906" s="14"/>
      <c r="MP906" s="14"/>
      <c r="MQ906" s="14"/>
      <c r="MR906" s="14"/>
      <c r="MS906" s="14"/>
      <c r="MT906" s="14"/>
      <c r="MU906" s="14"/>
      <c r="MV906" s="14"/>
      <c r="MW906" s="14"/>
      <c r="MX906" s="14"/>
      <c r="MY906" s="14"/>
      <c r="MZ906" s="14"/>
      <c r="NA906" s="14"/>
      <c r="NB906" s="14"/>
      <c r="NC906" s="14"/>
      <c r="ND906" s="14"/>
      <c r="NE906" s="14"/>
      <c r="NF906" s="14"/>
      <c r="NG906" s="14"/>
      <c r="NH906" s="14"/>
      <c r="NI906" s="14"/>
      <c r="NJ906" s="14"/>
      <c r="NK906" s="14"/>
      <c r="NL906" s="14"/>
      <c r="NM906" s="14"/>
      <c r="NN906" s="14"/>
      <c r="NO906" s="14"/>
      <c r="NP906" s="14"/>
      <c r="NQ906" s="14"/>
      <c r="NR906" s="14"/>
      <c r="NS906" s="14"/>
      <c r="NT906" s="14"/>
    </row>
    <row r="907" spans="1:384" ht="13.5" customHeight="1" x14ac:dyDescent="0.25">
      <c r="A907" s="1"/>
      <c r="B907" s="14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  <c r="IV907" s="14"/>
      <c r="IW907" s="14"/>
      <c r="IX907" s="14"/>
      <c r="IY907" s="14"/>
      <c r="IZ907" s="14"/>
      <c r="JA907" s="14"/>
      <c r="JB907" s="14"/>
      <c r="JC907" s="14"/>
      <c r="JD907" s="14"/>
      <c r="JE907" s="14"/>
      <c r="JF907" s="14"/>
      <c r="JG907" s="14"/>
      <c r="JH907" s="14"/>
      <c r="JI907" s="14"/>
      <c r="JJ907" s="14"/>
      <c r="JK907" s="14"/>
      <c r="JL907" s="14"/>
      <c r="JM907" s="14"/>
      <c r="JN907" s="14"/>
      <c r="JO907" s="14"/>
      <c r="JP907" s="14"/>
      <c r="JQ907" s="14"/>
      <c r="JR907" s="14"/>
      <c r="JS907" s="14"/>
      <c r="JT907" s="14"/>
      <c r="JU907" s="14"/>
      <c r="JV907" s="14"/>
      <c r="JW907" s="14"/>
      <c r="JX907" s="14"/>
      <c r="JY907" s="14"/>
      <c r="JZ907" s="14"/>
      <c r="KA907" s="14"/>
      <c r="KB907" s="14"/>
      <c r="KC907" s="14"/>
      <c r="KD907" s="14"/>
      <c r="KE907" s="14"/>
      <c r="KF907" s="14"/>
      <c r="KG907" s="14"/>
      <c r="KH907" s="14"/>
      <c r="KI907" s="14"/>
      <c r="KJ907" s="14"/>
      <c r="KK907" s="14"/>
      <c r="KL907" s="14"/>
      <c r="KM907" s="14"/>
      <c r="KN907" s="14"/>
      <c r="KO907" s="14"/>
      <c r="KP907" s="14"/>
      <c r="KQ907" s="14"/>
      <c r="KR907" s="14"/>
      <c r="KS907" s="14"/>
      <c r="KT907" s="14"/>
      <c r="KU907" s="14"/>
      <c r="KV907" s="14"/>
      <c r="KW907" s="14"/>
      <c r="KX907" s="14"/>
      <c r="KY907" s="14"/>
      <c r="KZ907" s="14"/>
      <c r="LA907" s="14"/>
      <c r="LB907" s="14"/>
      <c r="LC907" s="14"/>
      <c r="LD907" s="14"/>
      <c r="LE907" s="14"/>
      <c r="LF907" s="14"/>
      <c r="LG907" s="14"/>
      <c r="LH907" s="14"/>
      <c r="LI907" s="14"/>
      <c r="LJ907" s="14"/>
      <c r="LK907" s="14"/>
      <c r="LL907" s="14"/>
      <c r="LM907" s="14"/>
      <c r="LN907" s="14"/>
      <c r="LO907" s="14"/>
      <c r="LP907" s="14"/>
      <c r="LQ907" s="14"/>
      <c r="LR907" s="14"/>
      <c r="LS907" s="14"/>
      <c r="LT907" s="14"/>
      <c r="LU907" s="14"/>
      <c r="LV907" s="14"/>
      <c r="LW907" s="14"/>
      <c r="LX907" s="14"/>
      <c r="LY907" s="14"/>
      <c r="LZ907" s="14"/>
      <c r="MA907" s="14"/>
      <c r="MB907" s="14"/>
      <c r="MC907" s="14"/>
      <c r="MD907" s="14"/>
      <c r="ME907" s="14"/>
      <c r="MF907" s="14"/>
      <c r="MG907" s="14"/>
      <c r="MH907" s="14"/>
      <c r="MI907" s="14"/>
      <c r="MJ907" s="14"/>
      <c r="MK907" s="14"/>
      <c r="ML907" s="14"/>
      <c r="MM907" s="14"/>
      <c r="MN907" s="14"/>
      <c r="MO907" s="14"/>
      <c r="MP907" s="14"/>
      <c r="MQ907" s="14"/>
      <c r="MR907" s="14"/>
      <c r="MS907" s="14"/>
      <c r="MT907" s="14"/>
      <c r="MU907" s="14"/>
      <c r="MV907" s="14"/>
      <c r="MW907" s="14"/>
      <c r="MX907" s="14"/>
      <c r="MY907" s="14"/>
      <c r="MZ907" s="14"/>
      <c r="NA907" s="14"/>
      <c r="NB907" s="14"/>
      <c r="NC907" s="14"/>
      <c r="ND907" s="14"/>
      <c r="NE907" s="14"/>
      <c r="NF907" s="14"/>
      <c r="NG907" s="14"/>
      <c r="NH907" s="14"/>
      <c r="NI907" s="14"/>
      <c r="NJ907" s="14"/>
      <c r="NK907" s="14"/>
      <c r="NL907" s="14"/>
      <c r="NM907" s="14"/>
      <c r="NN907" s="14"/>
      <c r="NO907" s="14"/>
      <c r="NP907" s="14"/>
      <c r="NQ907" s="14"/>
      <c r="NR907" s="14"/>
      <c r="NS907" s="14"/>
      <c r="NT907" s="14"/>
    </row>
    <row r="908" spans="1:384" ht="13.5" customHeight="1" x14ac:dyDescent="0.25">
      <c r="A908" s="1"/>
      <c r="B908" s="14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  <c r="IV908" s="14"/>
      <c r="IW908" s="14"/>
      <c r="IX908" s="14"/>
      <c r="IY908" s="14"/>
      <c r="IZ908" s="14"/>
      <c r="JA908" s="14"/>
      <c r="JB908" s="14"/>
      <c r="JC908" s="14"/>
      <c r="JD908" s="14"/>
      <c r="JE908" s="14"/>
      <c r="JF908" s="14"/>
      <c r="JG908" s="14"/>
      <c r="JH908" s="14"/>
      <c r="JI908" s="14"/>
      <c r="JJ908" s="14"/>
      <c r="JK908" s="14"/>
      <c r="JL908" s="14"/>
      <c r="JM908" s="14"/>
      <c r="JN908" s="14"/>
      <c r="JO908" s="14"/>
      <c r="JP908" s="14"/>
      <c r="JQ908" s="14"/>
      <c r="JR908" s="14"/>
      <c r="JS908" s="14"/>
      <c r="JT908" s="14"/>
      <c r="JU908" s="14"/>
      <c r="JV908" s="14"/>
      <c r="JW908" s="14"/>
      <c r="JX908" s="14"/>
      <c r="JY908" s="14"/>
      <c r="JZ908" s="14"/>
      <c r="KA908" s="14"/>
      <c r="KB908" s="14"/>
      <c r="KC908" s="14"/>
      <c r="KD908" s="14"/>
      <c r="KE908" s="14"/>
      <c r="KF908" s="14"/>
      <c r="KG908" s="14"/>
      <c r="KH908" s="14"/>
      <c r="KI908" s="14"/>
      <c r="KJ908" s="14"/>
      <c r="KK908" s="14"/>
      <c r="KL908" s="14"/>
      <c r="KM908" s="14"/>
      <c r="KN908" s="14"/>
      <c r="KO908" s="14"/>
      <c r="KP908" s="14"/>
      <c r="KQ908" s="14"/>
      <c r="KR908" s="14"/>
      <c r="KS908" s="14"/>
      <c r="KT908" s="14"/>
      <c r="KU908" s="14"/>
      <c r="KV908" s="14"/>
      <c r="KW908" s="14"/>
      <c r="KX908" s="14"/>
      <c r="KY908" s="14"/>
      <c r="KZ908" s="14"/>
      <c r="LA908" s="14"/>
      <c r="LB908" s="14"/>
      <c r="LC908" s="14"/>
      <c r="LD908" s="14"/>
      <c r="LE908" s="14"/>
      <c r="LF908" s="14"/>
      <c r="LG908" s="14"/>
      <c r="LH908" s="14"/>
      <c r="LI908" s="14"/>
      <c r="LJ908" s="14"/>
      <c r="LK908" s="14"/>
      <c r="LL908" s="14"/>
      <c r="LM908" s="14"/>
      <c r="LN908" s="14"/>
      <c r="LO908" s="14"/>
      <c r="LP908" s="14"/>
      <c r="LQ908" s="14"/>
      <c r="LR908" s="14"/>
      <c r="LS908" s="14"/>
      <c r="LT908" s="14"/>
      <c r="LU908" s="14"/>
      <c r="LV908" s="14"/>
      <c r="LW908" s="14"/>
      <c r="LX908" s="14"/>
      <c r="LY908" s="14"/>
      <c r="LZ908" s="14"/>
      <c r="MA908" s="14"/>
      <c r="MB908" s="14"/>
      <c r="MC908" s="14"/>
      <c r="MD908" s="14"/>
      <c r="ME908" s="14"/>
      <c r="MF908" s="14"/>
      <c r="MG908" s="14"/>
      <c r="MH908" s="14"/>
      <c r="MI908" s="14"/>
      <c r="MJ908" s="14"/>
      <c r="MK908" s="14"/>
      <c r="ML908" s="14"/>
      <c r="MM908" s="14"/>
      <c r="MN908" s="14"/>
      <c r="MO908" s="14"/>
      <c r="MP908" s="14"/>
      <c r="MQ908" s="14"/>
      <c r="MR908" s="14"/>
      <c r="MS908" s="14"/>
      <c r="MT908" s="14"/>
      <c r="MU908" s="14"/>
      <c r="MV908" s="14"/>
      <c r="MW908" s="14"/>
      <c r="MX908" s="14"/>
      <c r="MY908" s="14"/>
      <c r="MZ908" s="14"/>
      <c r="NA908" s="14"/>
      <c r="NB908" s="14"/>
      <c r="NC908" s="14"/>
      <c r="ND908" s="14"/>
      <c r="NE908" s="14"/>
      <c r="NF908" s="14"/>
      <c r="NG908" s="14"/>
      <c r="NH908" s="14"/>
      <c r="NI908" s="14"/>
      <c r="NJ908" s="14"/>
      <c r="NK908" s="14"/>
      <c r="NL908" s="14"/>
      <c r="NM908" s="14"/>
      <c r="NN908" s="14"/>
      <c r="NO908" s="14"/>
      <c r="NP908" s="14"/>
      <c r="NQ908" s="14"/>
      <c r="NR908" s="14"/>
      <c r="NS908" s="14"/>
      <c r="NT908" s="14"/>
    </row>
    <row r="909" spans="1:384" ht="13.5" customHeight="1" x14ac:dyDescent="0.25">
      <c r="A909" s="1"/>
      <c r="B909" s="14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  <c r="IV909" s="14"/>
      <c r="IW909" s="14"/>
      <c r="IX909" s="14"/>
      <c r="IY909" s="14"/>
      <c r="IZ909" s="14"/>
      <c r="JA909" s="14"/>
      <c r="JB909" s="14"/>
      <c r="JC909" s="14"/>
      <c r="JD909" s="14"/>
      <c r="JE909" s="14"/>
      <c r="JF909" s="14"/>
      <c r="JG909" s="14"/>
      <c r="JH909" s="14"/>
      <c r="JI909" s="14"/>
      <c r="JJ909" s="14"/>
      <c r="JK909" s="14"/>
      <c r="JL909" s="14"/>
      <c r="JM909" s="14"/>
      <c r="JN909" s="14"/>
      <c r="JO909" s="14"/>
      <c r="JP909" s="14"/>
      <c r="JQ909" s="14"/>
      <c r="JR909" s="14"/>
      <c r="JS909" s="14"/>
      <c r="JT909" s="14"/>
      <c r="JU909" s="14"/>
      <c r="JV909" s="14"/>
      <c r="JW909" s="14"/>
      <c r="JX909" s="14"/>
      <c r="JY909" s="14"/>
      <c r="JZ909" s="14"/>
      <c r="KA909" s="14"/>
      <c r="KB909" s="14"/>
      <c r="KC909" s="14"/>
      <c r="KD909" s="14"/>
      <c r="KE909" s="14"/>
      <c r="KF909" s="14"/>
      <c r="KG909" s="14"/>
      <c r="KH909" s="14"/>
      <c r="KI909" s="14"/>
      <c r="KJ909" s="14"/>
      <c r="KK909" s="14"/>
      <c r="KL909" s="14"/>
      <c r="KM909" s="14"/>
      <c r="KN909" s="14"/>
      <c r="KO909" s="14"/>
      <c r="KP909" s="14"/>
      <c r="KQ909" s="14"/>
      <c r="KR909" s="14"/>
      <c r="KS909" s="14"/>
      <c r="KT909" s="14"/>
      <c r="KU909" s="14"/>
      <c r="KV909" s="14"/>
      <c r="KW909" s="14"/>
      <c r="KX909" s="14"/>
      <c r="KY909" s="14"/>
      <c r="KZ909" s="14"/>
      <c r="LA909" s="14"/>
      <c r="LB909" s="14"/>
      <c r="LC909" s="14"/>
      <c r="LD909" s="14"/>
      <c r="LE909" s="14"/>
      <c r="LF909" s="14"/>
      <c r="LG909" s="14"/>
      <c r="LH909" s="14"/>
      <c r="LI909" s="14"/>
      <c r="LJ909" s="14"/>
      <c r="LK909" s="14"/>
      <c r="LL909" s="14"/>
      <c r="LM909" s="14"/>
      <c r="LN909" s="14"/>
      <c r="LO909" s="14"/>
      <c r="LP909" s="14"/>
      <c r="LQ909" s="14"/>
      <c r="LR909" s="14"/>
      <c r="LS909" s="14"/>
      <c r="LT909" s="14"/>
      <c r="LU909" s="14"/>
      <c r="LV909" s="14"/>
      <c r="LW909" s="14"/>
      <c r="LX909" s="14"/>
      <c r="LY909" s="14"/>
      <c r="LZ909" s="14"/>
      <c r="MA909" s="14"/>
      <c r="MB909" s="14"/>
      <c r="MC909" s="14"/>
      <c r="MD909" s="14"/>
      <c r="ME909" s="14"/>
      <c r="MF909" s="14"/>
      <c r="MG909" s="14"/>
      <c r="MH909" s="14"/>
      <c r="MI909" s="14"/>
      <c r="MJ909" s="14"/>
      <c r="MK909" s="14"/>
      <c r="ML909" s="14"/>
      <c r="MM909" s="14"/>
      <c r="MN909" s="14"/>
      <c r="MO909" s="14"/>
      <c r="MP909" s="14"/>
      <c r="MQ909" s="14"/>
      <c r="MR909" s="14"/>
      <c r="MS909" s="14"/>
      <c r="MT909" s="14"/>
      <c r="MU909" s="14"/>
      <c r="MV909" s="14"/>
      <c r="MW909" s="14"/>
      <c r="MX909" s="14"/>
      <c r="MY909" s="14"/>
      <c r="MZ909" s="14"/>
      <c r="NA909" s="14"/>
      <c r="NB909" s="14"/>
      <c r="NC909" s="14"/>
      <c r="ND909" s="14"/>
      <c r="NE909" s="14"/>
      <c r="NF909" s="14"/>
      <c r="NG909" s="14"/>
      <c r="NH909" s="14"/>
      <c r="NI909" s="14"/>
      <c r="NJ909" s="14"/>
      <c r="NK909" s="14"/>
      <c r="NL909" s="14"/>
      <c r="NM909" s="14"/>
      <c r="NN909" s="14"/>
      <c r="NO909" s="14"/>
      <c r="NP909" s="14"/>
      <c r="NQ909" s="14"/>
      <c r="NR909" s="14"/>
      <c r="NS909" s="14"/>
      <c r="NT909" s="14"/>
    </row>
    <row r="910" spans="1:384" ht="13.5" customHeight="1" x14ac:dyDescent="0.25">
      <c r="A910" s="1"/>
      <c r="B910" s="14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</row>
    <row r="911" spans="1:384" ht="13.5" customHeight="1" x14ac:dyDescent="0.25">
      <c r="A911" s="1"/>
      <c r="B911" s="14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</row>
    <row r="912" spans="1:384" ht="13.5" customHeight="1" x14ac:dyDescent="0.25">
      <c r="A912" s="1"/>
      <c r="B912" s="14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</row>
    <row r="913" spans="1:384" ht="13.5" customHeight="1" x14ac:dyDescent="0.25">
      <c r="A913" s="1"/>
      <c r="B913" s="14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  <c r="IV913" s="14"/>
      <c r="IW913" s="14"/>
      <c r="IX913" s="14"/>
      <c r="IY913" s="14"/>
      <c r="IZ913" s="14"/>
      <c r="JA913" s="14"/>
      <c r="JB913" s="14"/>
      <c r="JC913" s="14"/>
      <c r="JD913" s="14"/>
      <c r="JE913" s="14"/>
      <c r="JF913" s="14"/>
      <c r="JG913" s="14"/>
      <c r="JH913" s="14"/>
      <c r="JI913" s="14"/>
      <c r="JJ913" s="14"/>
      <c r="JK913" s="14"/>
      <c r="JL913" s="14"/>
      <c r="JM913" s="14"/>
      <c r="JN913" s="14"/>
      <c r="JO913" s="14"/>
      <c r="JP913" s="14"/>
      <c r="JQ913" s="14"/>
      <c r="JR913" s="14"/>
      <c r="JS913" s="14"/>
      <c r="JT913" s="14"/>
      <c r="JU913" s="14"/>
      <c r="JV913" s="14"/>
      <c r="JW913" s="14"/>
      <c r="JX913" s="14"/>
      <c r="JY913" s="14"/>
      <c r="JZ913" s="14"/>
      <c r="KA913" s="14"/>
      <c r="KB913" s="14"/>
      <c r="KC913" s="14"/>
      <c r="KD913" s="14"/>
      <c r="KE913" s="14"/>
      <c r="KF913" s="14"/>
      <c r="KG913" s="14"/>
      <c r="KH913" s="14"/>
      <c r="KI913" s="14"/>
      <c r="KJ913" s="14"/>
      <c r="KK913" s="14"/>
      <c r="KL913" s="14"/>
      <c r="KM913" s="14"/>
      <c r="KN913" s="14"/>
      <c r="KO913" s="14"/>
      <c r="KP913" s="14"/>
      <c r="KQ913" s="14"/>
      <c r="KR913" s="14"/>
      <c r="KS913" s="14"/>
      <c r="KT913" s="14"/>
      <c r="KU913" s="14"/>
      <c r="KV913" s="14"/>
      <c r="KW913" s="14"/>
      <c r="KX913" s="14"/>
      <c r="KY913" s="14"/>
      <c r="KZ913" s="14"/>
      <c r="LA913" s="14"/>
      <c r="LB913" s="14"/>
      <c r="LC913" s="14"/>
      <c r="LD913" s="14"/>
      <c r="LE913" s="14"/>
      <c r="LF913" s="14"/>
      <c r="LG913" s="14"/>
      <c r="LH913" s="14"/>
      <c r="LI913" s="14"/>
      <c r="LJ913" s="14"/>
      <c r="LK913" s="14"/>
      <c r="LL913" s="14"/>
      <c r="LM913" s="14"/>
      <c r="LN913" s="14"/>
      <c r="LO913" s="14"/>
      <c r="LP913" s="14"/>
      <c r="LQ913" s="14"/>
      <c r="LR913" s="14"/>
      <c r="LS913" s="14"/>
      <c r="LT913" s="14"/>
      <c r="LU913" s="14"/>
      <c r="LV913" s="14"/>
      <c r="LW913" s="14"/>
      <c r="LX913" s="14"/>
      <c r="LY913" s="14"/>
      <c r="LZ913" s="14"/>
      <c r="MA913" s="14"/>
      <c r="MB913" s="14"/>
      <c r="MC913" s="14"/>
      <c r="MD913" s="14"/>
      <c r="ME913" s="14"/>
      <c r="MF913" s="14"/>
      <c r="MG913" s="14"/>
      <c r="MH913" s="14"/>
      <c r="MI913" s="14"/>
      <c r="MJ913" s="14"/>
      <c r="MK913" s="14"/>
      <c r="ML913" s="14"/>
      <c r="MM913" s="14"/>
      <c r="MN913" s="14"/>
      <c r="MO913" s="14"/>
      <c r="MP913" s="14"/>
      <c r="MQ913" s="14"/>
      <c r="MR913" s="14"/>
      <c r="MS913" s="14"/>
      <c r="MT913" s="14"/>
      <c r="MU913" s="14"/>
      <c r="MV913" s="14"/>
      <c r="MW913" s="14"/>
      <c r="MX913" s="14"/>
      <c r="MY913" s="14"/>
      <c r="MZ913" s="14"/>
      <c r="NA913" s="14"/>
      <c r="NB913" s="14"/>
      <c r="NC913" s="14"/>
      <c r="ND913" s="14"/>
      <c r="NE913" s="14"/>
      <c r="NF913" s="14"/>
      <c r="NG913" s="14"/>
      <c r="NH913" s="14"/>
      <c r="NI913" s="14"/>
      <c r="NJ913" s="14"/>
      <c r="NK913" s="14"/>
      <c r="NL913" s="14"/>
      <c r="NM913" s="14"/>
      <c r="NN913" s="14"/>
      <c r="NO913" s="14"/>
      <c r="NP913" s="14"/>
      <c r="NQ913" s="14"/>
      <c r="NR913" s="14"/>
      <c r="NS913" s="14"/>
      <c r="NT913" s="14"/>
    </row>
    <row r="914" spans="1:384" ht="13.5" customHeight="1" x14ac:dyDescent="0.25">
      <c r="A914" s="1"/>
      <c r="B914" s="14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  <c r="IV914" s="14"/>
      <c r="IW914" s="14"/>
      <c r="IX914" s="14"/>
      <c r="IY914" s="14"/>
      <c r="IZ914" s="14"/>
      <c r="JA914" s="14"/>
      <c r="JB914" s="14"/>
      <c r="JC914" s="14"/>
      <c r="JD914" s="14"/>
      <c r="JE914" s="14"/>
      <c r="JF914" s="14"/>
      <c r="JG914" s="14"/>
      <c r="JH914" s="14"/>
      <c r="JI914" s="14"/>
      <c r="JJ914" s="14"/>
      <c r="JK914" s="14"/>
      <c r="JL914" s="14"/>
      <c r="JM914" s="14"/>
      <c r="JN914" s="14"/>
      <c r="JO914" s="14"/>
      <c r="JP914" s="14"/>
      <c r="JQ914" s="14"/>
      <c r="JR914" s="14"/>
      <c r="JS914" s="14"/>
      <c r="JT914" s="14"/>
      <c r="JU914" s="14"/>
      <c r="JV914" s="14"/>
      <c r="JW914" s="14"/>
      <c r="JX914" s="14"/>
      <c r="JY914" s="14"/>
      <c r="JZ914" s="14"/>
      <c r="KA914" s="14"/>
      <c r="KB914" s="14"/>
      <c r="KC914" s="14"/>
      <c r="KD914" s="14"/>
      <c r="KE914" s="14"/>
      <c r="KF914" s="14"/>
      <c r="KG914" s="14"/>
      <c r="KH914" s="14"/>
      <c r="KI914" s="14"/>
      <c r="KJ914" s="14"/>
      <c r="KK914" s="14"/>
      <c r="KL914" s="14"/>
      <c r="KM914" s="14"/>
      <c r="KN914" s="14"/>
      <c r="KO914" s="14"/>
      <c r="KP914" s="14"/>
      <c r="KQ914" s="14"/>
      <c r="KR914" s="14"/>
      <c r="KS914" s="14"/>
      <c r="KT914" s="14"/>
      <c r="KU914" s="14"/>
      <c r="KV914" s="14"/>
      <c r="KW914" s="14"/>
      <c r="KX914" s="14"/>
      <c r="KY914" s="14"/>
      <c r="KZ914" s="14"/>
      <c r="LA914" s="14"/>
      <c r="LB914" s="14"/>
      <c r="LC914" s="14"/>
      <c r="LD914" s="14"/>
      <c r="LE914" s="14"/>
      <c r="LF914" s="14"/>
      <c r="LG914" s="14"/>
      <c r="LH914" s="14"/>
      <c r="LI914" s="14"/>
      <c r="LJ914" s="14"/>
      <c r="LK914" s="14"/>
      <c r="LL914" s="14"/>
      <c r="LM914" s="14"/>
      <c r="LN914" s="14"/>
      <c r="LO914" s="14"/>
      <c r="LP914" s="14"/>
      <c r="LQ914" s="14"/>
      <c r="LR914" s="14"/>
      <c r="LS914" s="14"/>
      <c r="LT914" s="14"/>
      <c r="LU914" s="14"/>
      <c r="LV914" s="14"/>
      <c r="LW914" s="14"/>
      <c r="LX914" s="14"/>
      <c r="LY914" s="14"/>
      <c r="LZ914" s="14"/>
      <c r="MA914" s="14"/>
      <c r="MB914" s="14"/>
      <c r="MC914" s="14"/>
      <c r="MD914" s="14"/>
      <c r="ME914" s="14"/>
      <c r="MF914" s="14"/>
      <c r="MG914" s="14"/>
      <c r="MH914" s="14"/>
      <c r="MI914" s="14"/>
      <c r="MJ914" s="14"/>
      <c r="MK914" s="14"/>
      <c r="ML914" s="14"/>
      <c r="MM914" s="14"/>
      <c r="MN914" s="14"/>
      <c r="MO914" s="14"/>
      <c r="MP914" s="14"/>
      <c r="MQ914" s="14"/>
      <c r="MR914" s="14"/>
      <c r="MS914" s="14"/>
      <c r="MT914" s="14"/>
      <c r="MU914" s="14"/>
      <c r="MV914" s="14"/>
      <c r="MW914" s="14"/>
      <c r="MX914" s="14"/>
      <c r="MY914" s="14"/>
      <c r="MZ914" s="14"/>
      <c r="NA914" s="14"/>
      <c r="NB914" s="14"/>
      <c r="NC914" s="14"/>
      <c r="ND914" s="14"/>
      <c r="NE914" s="14"/>
      <c r="NF914" s="14"/>
      <c r="NG914" s="14"/>
      <c r="NH914" s="14"/>
      <c r="NI914" s="14"/>
      <c r="NJ914" s="14"/>
      <c r="NK914" s="14"/>
      <c r="NL914" s="14"/>
      <c r="NM914" s="14"/>
      <c r="NN914" s="14"/>
      <c r="NO914" s="14"/>
      <c r="NP914" s="14"/>
      <c r="NQ914" s="14"/>
      <c r="NR914" s="14"/>
      <c r="NS914" s="14"/>
      <c r="NT914" s="14"/>
    </row>
    <row r="915" spans="1:384" ht="13.5" customHeight="1" x14ac:dyDescent="0.25">
      <c r="A915" s="1"/>
      <c r="B915" s="14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  <c r="IV915" s="14"/>
      <c r="IW915" s="14"/>
      <c r="IX915" s="14"/>
      <c r="IY915" s="14"/>
      <c r="IZ915" s="14"/>
      <c r="JA915" s="14"/>
      <c r="JB915" s="14"/>
      <c r="JC915" s="14"/>
      <c r="JD915" s="14"/>
      <c r="JE915" s="14"/>
      <c r="JF915" s="14"/>
      <c r="JG915" s="14"/>
      <c r="JH915" s="14"/>
      <c r="JI915" s="14"/>
      <c r="JJ915" s="14"/>
      <c r="JK915" s="14"/>
      <c r="JL915" s="14"/>
      <c r="JM915" s="14"/>
      <c r="JN915" s="14"/>
      <c r="JO915" s="14"/>
      <c r="JP915" s="14"/>
      <c r="JQ915" s="14"/>
      <c r="JR915" s="14"/>
      <c r="JS915" s="14"/>
      <c r="JT915" s="14"/>
      <c r="JU915" s="14"/>
      <c r="JV915" s="14"/>
      <c r="JW915" s="14"/>
      <c r="JX915" s="14"/>
      <c r="JY915" s="14"/>
      <c r="JZ915" s="14"/>
      <c r="KA915" s="14"/>
      <c r="KB915" s="14"/>
      <c r="KC915" s="14"/>
      <c r="KD915" s="14"/>
      <c r="KE915" s="14"/>
      <c r="KF915" s="14"/>
      <c r="KG915" s="14"/>
      <c r="KH915" s="14"/>
      <c r="KI915" s="14"/>
      <c r="KJ915" s="14"/>
      <c r="KK915" s="14"/>
      <c r="KL915" s="14"/>
      <c r="KM915" s="14"/>
      <c r="KN915" s="14"/>
      <c r="KO915" s="14"/>
      <c r="KP915" s="14"/>
      <c r="KQ915" s="14"/>
      <c r="KR915" s="14"/>
      <c r="KS915" s="14"/>
      <c r="KT915" s="14"/>
      <c r="KU915" s="14"/>
      <c r="KV915" s="14"/>
      <c r="KW915" s="14"/>
      <c r="KX915" s="14"/>
      <c r="KY915" s="14"/>
      <c r="KZ915" s="14"/>
      <c r="LA915" s="14"/>
      <c r="LB915" s="14"/>
      <c r="LC915" s="14"/>
      <c r="LD915" s="14"/>
      <c r="LE915" s="14"/>
      <c r="LF915" s="14"/>
      <c r="LG915" s="14"/>
      <c r="LH915" s="14"/>
      <c r="LI915" s="14"/>
      <c r="LJ915" s="14"/>
      <c r="LK915" s="14"/>
      <c r="LL915" s="14"/>
      <c r="LM915" s="14"/>
      <c r="LN915" s="14"/>
      <c r="LO915" s="14"/>
      <c r="LP915" s="14"/>
      <c r="LQ915" s="14"/>
      <c r="LR915" s="14"/>
      <c r="LS915" s="14"/>
      <c r="LT915" s="14"/>
      <c r="LU915" s="14"/>
      <c r="LV915" s="14"/>
      <c r="LW915" s="14"/>
      <c r="LX915" s="14"/>
      <c r="LY915" s="14"/>
      <c r="LZ915" s="14"/>
      <c r="MA915" s="14"/>
      <c r="MB915" s="14"/>
      <c r="MC915" s="14"/>
      <c r="MD915" s="14"/>
      <c r="ME915" s="14"/>
      <c r="MF915" s="14"/>
      <c r="MG915" s="14"/>
      <c r="MH915" s="14"/>
      <c r="MI915" s="14"/>
      <c r="MJ915" s="14"/>
      <c r="MK915" s="14"/>
      <c r="ML915" s="14"/>
      <c r="MM915" s="14"/>
      <c r="MN915" s="14"/>
      <c r="MO915" s="14"/>
      <c r="MP915" s="14"/>
      <c r="MQ915" s="14"/>
      <c r="MR915" s="14"/>
      <c r="MS915" s="14"/>
      <c r="MT915" s="14"/>
      <c r="MU915" s="14"/>
      <c r="MV915" s="14"/>
      <c r="MW915" s="14"/>
      <c r="MX915" s="14"/>
      <c r="MY915" s="14"/>
      <c r="MZ915" s="14"/>
      <c r="NA915" s="14"/>
      <c r="NB915" s="14"/>
      <c r="NC915" s="14"/>
      <c r="ND915" s="14"/>
      <c r="NE915" s="14"/>
      <c r="NF915" s="14"/>
      <c r="NG915" s="14"/>
      <c r="NH915" s="14"/>
      <c r="NI915" s="14"/>
      <c r="NJ915" s="14"/>
      <c r="NK915" s="14"/>
      <c r="NL915" s="14"/>
      <c r="NM915" s="14"/>
      <c r="NN915" s="14"/>
      <c r="NO915" s="14"/>
      <c r="NP915" s="14"/>
      <c r="NQ915" s="14"/>
      <c r="NR915" s="14"/>
      <c r="NS915" s="14"/>
      <c r="NT915" s="14"/>
    </row>
    <row r="916" spans="1:384" ht="13.5" customHeight="1" x14ac:dyDescent="0.25">
      <c r="A916" s="1"/>
      <c r="B916" s="14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  <c r="IV916" s="14"/>
      <c r="IW916" s="14"/>
      <c r="IX916" s="14"/>
      <c r="IY916" s="14"/>
      <c r="IZ916" s="14"/>
      <c r="JA916" s="14"/>
      <c r="JB916" s="14"/>
      <c r="JC916" s="14"/>
      <c r="JD916" s="14"/>
      <c r="JE916" s="14"/>
      <c r="JF916" s="14"/>
      <c r="JG916" s="14"/>
      <c r="JH916" s="14"/>
      <c r="JI916" s="14"/>
      <c r="JJ916" s="14"/>
      <c r="JK916" s="14"/>
      <c r="JL916" s="14"/>
      <c r="JM916" s="14"/>
      <c r="JN916" s="14"/>
      <c r="JO916" s="14"/>
      <c r="JP916" s="14"/>
      <c r="JQ916" s="14"/>
      <c r="JR916" s="14"/>
      <c r="JS916" s="14"/>
      <c r="JT916" s="14"/>
      <c r="JU916" s="14"/>
      <c r="JV916" s="14"/>
      <c r="JW916" s="14"/>
      <c r="JX916" s="14"/>
      <c r="JY916" s="14"/>
      <c r="JZ916" s="14"/>
      <c r="KA916" s="14"/>
      <c r="KB916" s="14"/>
      <c r="KC916" s="14"/>
      <c r="KD916" s="14"/>
      <c r="KE916" s="14"/>
      <c r="KF916" s="14"/>
      <c r="KG916" s="14"/>
      <c r="KH916" s="14"/>
      <c r="KI916" s="14"/>
      <c r="KJ916" s="14"/>
      <c r="KK916" s="14"/>
      <c r="KL916" s="14"/>
      <c r="KM916" s="14"/>
      <c r="KN916" s="14"/>
      <c r="KO916" s="14"/>
      <c r="KP916" s="14"/>
      <c r="KQ916" s="14"/>
      <c r="KR916" s="14"/>
      <c r="KS916" s="14"/>
      <c r="KT916" s="14"/>
      <c r="KU916" s="14"/>
      <c r="KV916" s="14"/>
      <c r="KW916" s="14"/>
      <c r="KX916" s="14"/>
      <c r="KY916" s="14"/>
      <c r="KZ916" s="14"/>
      <c r="LA916" s="14"/>
      <c r="LB916" s="14"/>
      <c r="LC916" s="14"/>
      <c r="LD916" s="14"/>
      <c r="LE916" s="14"/>
      <c r="LF916" s="14"/>
      <c r="LG916" s="14"/>
      <c r="LH916" s="14"/>
      <c r="LI916" s="14"/>
      <c r="LJ916" s="14"/>
      <c r="LK916" s="14"/>
      <c r="LL916" s="14"/>
      <c r="LM916" s="14"/>
      <c r="LN916" s="14"/>
      <c r="LO916" s="14"/>
      <c r="LP916" s="14"/>
      <c r="LQ916" s="14"/>
      <c r="LR916" s="14"/>
      <c r="LS916" s="14"/>
      <c r="LT916" s="14"/>
      <c r="LU916" s="14"/>
      <c r="LV916" s="14"/>
      <c r="LW916" s="14"/>
      <c r="LX916" s="14"/>
      <c r="LY916" s="14"/>
      <c r="LZ916" s="14"/>
      <c r="MA916" s="14"/>
      <c r="MB916" s="14"/>
      <c r="MC916" s="14"/>
      <c r="MD916" s="14"/>
      <c r="ME916" s="14"/>
      <c r="MF916" s="14"/>
      <c r="MG916" s="14"/>
      <c r="MH916" s="14"/>
      <c r="MI916" s="14"/>
      <c r="MJ916" s="14"/>
      <c r="MK916" s="14"/>
      <c r="ML916" s="14"/>
      <c r="MM916" s="14"/>
      <c r="MN916" s="14"/>
      <c r="MO916" s="14"/>
      <c r="MP916" s="14"/>
      <c r="MQ916" s="14"/>
      <c r="MR916" s="14"/>
      <c r="MS916" s="14"/>
      <c r="MT916" s="14"/>
      <c r="MU916" s="14"/>
      <c r="MV916" s="14"/>
      <c r="MW916" s="14"/>
      <c r="MX916" s="14"/>
      <c r="MY916" s="14"/>
      <c r="MZ916" s="14"/>
      <c r="NA916" s="14"/>
      <c r="NB916" s="14"/>
      <c r="NC916" s="14"/>
      <c r="ND916" s="14"/>
      <c r="NE916" s="14"/>
      <c r="NF916" s="14"/>
      <c r="NG916" s="14"/>
      <c r="NH916" s="14"/>
      <c r="NI916" s="14"/>
      <c r="NJ916" s="14"/>
      <c r="NK916" s="14"/>
      <c r="NL916" s="14"/>
      <c r="NM916" s="14"/>
      <c r="NN916" s="14"/>
      <c r="NO916" s="14"/>
      <c r="NP916" s="14"/>
      <c r="NQ916" s="14"/>
      <c r="NR916" s="14"/>
      <c r="NS916" s="14"/>
      <c r="NT916" s="14"/>
    </row>
    <row r="917" spans="1:384" ht="13.5" customHeight="1" x14ac:dyDescent="0.25">
      <c r="A917" s="1"/>
      <c r="B917" s="14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  <c r="IV917" s="14"/>
      <c r="IW917" s="14"/>
      <c r="IX917" s="14"/>
      <c r="IY917" s="14"/>
      <c r="IZ917" s="14"/>
      <c r="JA917" s="14"/>
      <c r="JB917" s="14"/>
      <c r="JC917" s="14"/>
      <c r="JD917" s="14"/>
      <c r="JE917" s="14"/>
      <c r="JF917" s="14"/>
      <c r="JG917" s="14"/>
      <c r="JH917" s="14"/>
      <c r="JI917" s="14"/>
      <c r="JJ917" s="14"/>
      <c r="JK917" s="14"/>
      <c r="JL917" s="14"/>
      <c r="JM917" s="14"/>
      <c r="JN917" s="14"/>
      <c r="JO917" s="14"/>
      <c r="JP917" s="14"/>
      <c r="JQ917" s="14"/>
      <c r="JR917" s="14"/>
      <c r="JS917" s="14"/>
      <c r="JT917" s="14"/>
      <c r="JU917" s="14"/>
      <c r="JV917" s="14"/>
      <c r="JW917" s="14"/>
      <c r="JX917" s="14"/>
      <c r="JY917" s="14"/>
      <c r="JZ917" s="14"/>
      <c r="KA917" s="14"/>
      <c r="KB917" s="14"/>
      <c r="KC917" s="14"/>
      <c r="KD917" s="14"/>
      <c r="KE917" s="14"/>
      <c r="KF917" s="14"/>
      <c r="KG917" s="14"/>
      <c r="KH917" s="14"/>
      <c r="KI917" s="14"/>
      <c r="KJ917" s="14"/>
      <c r="KK917" s="14"/>
      <c r="KL917" s="14"/>
      <c r="KM917" s="14"/>
      <c r="KN917" s="14"/>
      <c r="KO917" s="14"/>
      <c r="KP917" s="14"/>
      <c r="KQ917" s="14"/>
      <c r="KR917" s="14"/>
      <c r="KS917" s="14"/>
      <c r="KT917" s="14"/>
      <c r="KU917" s="14"/>
      <c r="KV917" s="14"/>
      <c r="KW917" s="14"/>
      <c r="KX917" s="14"/>
      <c r="KY917" s="14"/>
      <c r="KZ917" s="14"/>
      <c r="LA917" s="14"/>
      <c r="LB917" s="14"/>
      <c r="LC917" s="14"/>
      <c r="LD917" s="14"/>
      <c r="LE917" s="14"/>
      <c r="LF917" s="14"/>
      <c r="LG917" s="14"/>
      <c r="LH917" s="14"/>
      <c r="LI917" s="14"/>
      <c r="LJ917" s="14"/>
      <c r="LK917" s="14"/>
      <c r="LL917" s="14"/>
      <c r="LM917" s="14"/>
      <c r="LN917" s="14"/>
      <c r="LO917" s="14"/>
      <c r="LP917" s="14"/>
      <c r="LQ917" s="14"/>
      <c r="LR917" s="14"/>
      <c r="LS917" s="14"/>
      <c r="LT917" s="14"/>
      <c r="LU917" s="14"/>
      <c r="LV917" s="14"/>
      <c r="LW917" s="14"/>
      <c r="LX917" s="14"/>
      <c r="LY917" s="14"/>
      <c r="LZ917" s="14"/>
      <c r="MA917" s="14"/>
      <c r="MB917" s="14"/>
      <c r="MC917" s="14"/>
      <c r="MD917" s="14"/>
      <c r="ME917" s="14"/>
      <c r="MF917" s="14"/>
      <c r="MG917" s="14"/>
      <c r="MH917" s="14"/>
      <c r="MI917" s="14"/>
      <c r="MJ917" s="14"/>
      <c r="MK917" s="14"/>
      <c r="ML917" s="14"/>
      <c r="MM917" s="14"/>
      <c r="MN917" s="14"/>
      <c r="MO917" s="14"/>
      <c r="MP917" s="14"/>
      <c r="MQ917" s="14"/>
      <c r="MR917" s="14"/>
      <c r="MS917" s="14"/>
      <c r="MT917" s="14"/>
      <c r="MU917" s="14"/>
      <c r="MV917" s="14"/>
      <c r="MW917" s="14"/>
      <c r="MX917" s="14"/>
      <c r="MY917" s="14"/>
      <c r="MZ917" s="14"/>
      <c r="NA917" s="14"/>
      <c r="NB917" s="14"/>
      <c r="NC917" s="14"/>
      <c r="ND917" s="14"/>
      <c r="NE917" s="14"/>
      <c r="NF917" s="14"/>
      <c r="NG917" s="14"/>
      <c r="NH917" s="14"/>
      <c r="NI917" s="14"/>
      <c r="NJ917" s="14"/>
      <c r="NK917" s="14"/>
      <c r="NL917" s="14"/>
      <c r="NM917" s="14"/>
      <c r="NN917" s="14"/>
      <c r="NO917" s="14"/>
      <c r="NP917" s="14"/>
      <c r="NQ917" s="14"/>
      <c r="NR917" s="14"/>
      <c r="NS917" s="14"/>
      <c r="NT917" s="14"/>
    </row>
    <row r="918" spans="1:384" ht="13.5" customHeight="1" x14ac:dyDescent="0.25">
      <c r="A918" s="1"/>
      <c r="B918" s="14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  <c r="IV918" s="14"/>
      <c r="IW918" s="14"/>
      <c r="IX918" s="14"/>
      <c r="IY918" s="14"/>
      <c r="IZ918" s="14"/>
      <c r="JA918" s="14"/>
      <c r="JB918" s="14"/>
      <c r="JC918" s="14"/>
      <c r="JD918" s="14"/>
      <c r="JE918" s="14"/>
      <c r="JF918" s="14"/>
      <c r="JG918" s="14"/>
      <c r="JH918" s="14"/>
      <c r="JI918" s="14"/>
      <c r="JJ918" s="14"/>
      <c r="JK918" s="14"/>
      <c r="JL918" s="14"/>
      <c r="JM918" s="14"/>
      <c r="JN918" s="14"/>
      <c r="JO918" s="14"/>
      <c r="JP918" s="14"/>
      <c r="JQ918" s="14"/>
      <c r="JR918" s="14"/>
      <c r="JS918" s="14"/>
      <c r="JT918" s="14"/>
      <c r="JU918" s="14"/>
      <c r="JV918" s="14"/>
      <c r="JW918" s="14"/>
      <c r="JX918" s="14"/>
      <c r="JY918" s="14"/>
      <c r="JZ918" s="14"/>
      <c r="KA918" s="14"/>
      <c r="KB918" s="14"/>
      <c r="KC918" s="14"/>
      <c r="KD918" s="14"/>
      <c r="KE918" s="14"/>
      <c r="KF918" s="14"/>
      <c r="KG918" s="14"/>
      <c r="KH918" s="14"/>
      <c r="KI918" s="14"/>
      <c r="KJ918" s="14"/>
      <c r="KK918" s="14"/>
      <c r="KL918" s="14"/>
      <c r="KM918" s="14"/>
      <c r="KN918" s="14"/>
      <c r="KO918" s="14"/>
      <c r="KP918" s="14"/>
      <c r="KQ918" s="14"/>
      <c r="KR918" s="14"/>
      <c r="KS918" s="14"/>
      <c r="KT918" s="14"/>
      <c r="KU918" s="14"/>
      <c r="KV918" s="14"/>
      <c r="KW918" s="14"/>
      <c r="KX918" s="14"/>
      <c r="KY918" s="14"/>
      <c r="KZ918" s="14"/>
      <c r="LA918" s="14"/>
      <c r="LB918" s="14"/>
      <c r="LC918" s="14"/>
      <c r="LD918" s="14"/>
      <c r="LE918" s="14"/>
      <c r="LF918" s="14"/>
      <c r="LG918" s="14"/>
      <c r="LH918" s="14"/>
      <c r="LI918" s="14"/>
      <c r="LJ918" s="14"/>
      <c r="LK918" s="14"/>
      <c r="LL918" s="14"/>
      <c r="LM918" s="14"/>
      <c r="LN918" s="14"/>
      <c r="LO918" s="14"/>
      <c r="LP918" s="14"/>
      <c r="LQ918" s="14"/>
      <c r="LR918" s="14"/>
      <c r="LS918" s="14"/>
      <c r="LT918" s="14"/>
      <c r="LU918" s="14"/>
      <c r="LV918" s="14"/>
      <c r="LW918" s="14"/>
      <c r="LX918" s="14"/>
      <c r="LY918" s="14"/>
      <c r="LZ918" s="14"/>
      <c r="MA918" s="14"/>
      <c r="MB918" s="14"/>
      <c r="MC918" s="14"/>
      <c r="MD918" s="14"/>
      <c r="ME918" s="14"/>
      <c r="MF918" s="14"/>
      <c r="MG918" s="14"/>
      <c r="MH918" s="14"/>
      <c r="MI918" s="14"/>
      <c r="MJ918" s="14"/>
      <c r="MK918" s="14"/>
      <c r="ML918" s="14"/>
      <c r="MM918" s="14"/>
      <c r="MN918" s="14"/>
      <c r="MO918" s="14"/>
      <c r="MP918" s="14"/>
      <c r="MQ918" s="14"/>
      <c r="MR918" s="14"/>
      <c r="MS918" s="14"/>
      <c r="MT918" s="14"/>
      <c r="MU918" s="14"/>
      <c r="MV918" s="14"/>
      <c r="MW918" s="14"/>
      <c r="MX918" s="14"/>
      <c r="MY918" s="14"/>
      <c r="MZ918" s="14"/>
      <c r="NA918" s="14"/>
      <c r="NB918" s="14"/>
      <c r="NC918" s="14"/>
      <c r="ND918" s="14"/>
      <c r="NE918" s="14"/>
      <c r="NF918" s="14"/>
      <c r="NG918" s="14"/>
      <c r="NH918" s="14"/>
      <c r="NI918" s="14"/>
      <c r="NJ918" s="14"/>
      <c r="NK918" s="14"/>
      <c r="NL918" s="14"/>
      <c r="NM918" s="14"/>
      <c r="NN918" s="14"/>
      <c r="NO918" s="14"/>
      <c r="NP918" s="14"/>
      <c r="NQ918" s="14"/>
      <c r="NR918" s="14"/>
      <c r="NS918" s="14"/>
      <c r="NT918" s="14"/>
    </row>
    <row r="919" spans="1:384" ht="13.5" customHeight="1" x14ac:dyDescent="0.25">
      <c r="A919" s="1"/>
      <c r="B919" s="14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  <c r="IV919" s="14"/>
      <c r="IW919" s="14"/>
      <c r="IX919" s="14"/>
      <c r="IY919" s="14"/>
      <c r="IZ919" s="14"/>
      <c r="JA919" s="14"/>
      <c r="JB919" s="14"/>
      <c r="JC919" s="14"/>
      <c r="JD919" s="14"/>
      <c r="JE919" s="14"/>
      <c r="JF919" s="14"/>
      <c r="JG919" s="14"/>
      <c r="JH919" s="14"/>
      <c r="JI919" s="14"/>
      <c r="JJ919" s="14"/>
      <c r="JK919" s="14"/>
      <c r="JL919" s="14"/>
      <c r="JM919" s="14"/>
      <c r="JN919" s="14"/>
      <c r="JO919" s="14"/>
      <c r="JP919" s="14"/>
      <c r="JQ919" s="14"/>
      <c r="JR919" s="14"/>
      <c r="JS919" s="14"/>
      <c r="JT919" s="14"/>
      <c r="JU919" s="14"/>
      <c r="JV919" s="14"/>
      <c r="JW919" s="14"/>
      <c r="JX919" s="14"/>
      <c r="JY919" s="14"/>
      <c r="JZ919" s="14"/>
      <c r="KA919" s="14"/>
      <c r="KB919" s="14"/>
      <c r="KC919" s="14"/>
      <c r="KD919" s="14"/>
      <c r="KE919" s="14"/>
      <c r="KF919" s="14"/>
      <c r="KG919" s="14"/>
      <c r="KH919" s="14"/>
      <c r="KI919" s="14"/>
      <c r="KJ919" s="14"/>
      <c r="KK919" s="14"/>
      <c r="KL919" s="14"/>
      <c r="KM919" s="14"/>
      <c r="KN919" s="14"/>
      <c r="KO919" s="14"/>
      <c r="KP919" s="14"/>
      <c r="KQ919" s="14"/>
      <c r="KR919" s="14"/>
      <c r="KS919" s="14"/>
      <c r="KT919" s="14"/>
      <c r="KU919" s="14"/>
      <c r="KV919" s="14"/>
      <c r="KW919" s="14"/>
      <c r="KX919" s="14"/>
      <c r="KY919" s="14"/>
      <c r="KZ919" s="14"/>
      <c r="LA919" s="14"/>
      <c r="LB919" s="14"/>
      <c r="LC919" s="14"/>
      <c r="LD919" s="14"/>
      <c r="LE919" s="14"/>
      <c r="LF919" s="14"/>
      <c r="LG919" s="14"/>
      <c r="LH919" s="14"/>
      <c r="LI919" s="14"/>
      <c r="LJ919" s="14"/>
      <c r="LK919" s="14"/>
      <c r="LL919" s="14"/>
      <c r="LM919" s="14"/>
      <c r="LN919" s="14"/>
      <c r="LO919" s="14"/>
      <c r="LP919" s="14"/>
      <c r="LQ919" s="14"/>
      <c r="LR919" s="14"/>
      <c r="LS919" s="14"/>
      <c r="LT919" s="14"/>
      <c r="LU919" s="14"/>
      <c r="LV919" s="14"/>
      <c r="LW919" s="14"/>
      <c r="LX919" s="14"/>
      <c r="LY919" s="14"/>
      <c r="LZ919" s="14"/>
      <c r="MA919" s="14"/>
      <c r="MB919" s="14"/>
      <c r="MC919" s="14"/>
      <c r="MD919" s="14"/>
      <c r="ME919" s="14"/>
      <c r="MF919" s="14"/>
      <c r="MG919" s="14"/>
      <c r="MH919" s="14"/>
      <c r="MI919" s="14"/>
      <c r="MJ919" s="14"/>
      <c r="MK919" s="14"/>
      <c r="ML919" s="14"/>
      <c r="MM919" s="14"/>
      <c r="MN919" s="14"/>
      <c r="MO919" s="14"/>
      <c r="MP919" s="14"/>
      <c r="MQ919" s="14"/>
      <c r="MR919" s="14"/>
      <c r="MS919" s="14"/>
      <c r="MT919" s="14"/>
      <c r="MU919" s="14"/>
      <c r="MV919" s="14"/>
      <c r="MW919" s="14"/>
      <c r="MX919" s="14"/>
      <c r="MY919" s="14"/>
      <c r="MZ919" s="14"/>
      <c r="NA919" s="14"/>
      <c r="NB919" s="14"/>
      <c r="NC919" s="14"/>
      <c r="ND919" s="14"/>
      <c r="NE919" s="14"/>
      <c r="NF919" s="14"/>
      <c r="NG919" s="14"/>
      <c r="NH919" s="14"/>
      <c r="NI919" s="14"/>
      <c r="NJ919" s="14"/>
      <c r="NK919" s="14"/>
      <c r="NL919" s="14"/>
      <c r="NM919" s="14"/>
      <c r="NN919" s="14"/>
      <c r="NO919" s="14"/>
      <c r="NP919" s="14"/>
      <c r="NQ919" s="14"/>
      <c r="NR919" s="14"/>
      <c r="NS919" s="14"/>
      <c r="NT919" s="14"/>
    </row>
    <row r="920" spans="1:384" ht="13.5" customHeight="1" x14ac:dyDescent="0.25">
      <c r="A920" s="1"/>
      <c r="B920" s="14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  <c r="IV920" s="14"/>
      <c r="IW920" s="14"/>
      <c r="IX920" s="14"/>
      <c r="IY920" s="14"/>
      <c r="IZ920" s="14"/>
      <c r="JA920" s="14"/>
      <c r="JB920" s="14"/>
      <c r="JC920" s="14"/>
      <c r="JD920" s="14"/>
      <c r="JE920" s="14"/>
      <c r="JF920" s="14"/>
      <c r="JG920" s="14"/>
      <c r="JH920" s="14"/>
      <c r="JI920" s="14"/>
      <c r="JJ920" s="14"/>
      <c r="JK920" s="14"/>
      <c r="JL920" s="14"/>
      <c r="JM920" s="14"/>
      <c r="JN920" s="14"/>
      <c r="JO920" s="14"/>
      <c r="JP920" s="14"/>
      <c r="JQ920" s="14"/>
      <c r="JR920" s="14"/>
      <c r="JS920" s="14"/>
      <c r="JT920" s="14"/>
      <c r="JU920" s="14"/>
      <c r="JV920" s="14"/>
      <c r="JW920" s="14"/>
      <c r="JX920" s="14"/>
      <c r="JY920" s="14"/>
      <c r="JZ920" s="14"/>
      <c r="KA920" s="14"/>
      <c r="KB920" s="14"/>
      <c r="KC920" s="14"/>
      <c r="KD920" s="14"/>
      <c r="KE920" s="14"/>
      <c r="KF920" s="14"/>
      <c r="KG920" s="14"/>
      <c r="KH920" s="14"/>
      <c r="KI920" s="14"/>
      <c r="KJ920" s="14"/>
      <c r="KK920" s="14"/>
      <c r="KL920" s="14"/>
      <c r="KM920" s="14"/>
      <c r="KN920" s="14"/>
      <c r="KO920" s="14"/>
      <c r="KP920" s="14"/>
      <c r="KQ920" s="14"/>
      <c r="KR920" s="14"/>
      <c r="KS920" s="14"/>
      <c r="KT920" s="14"/>
      <c r="KU920" s="14"/>
      <c r="KV920" s="14"/>
      <c r="KW920" s="14"/>
      <c r="KX920" s="14"/>
      <c r="KY920" s="14"/>
      <c r="KZ920" s="14"/>
      <c r="LA920" s="14"/>
      <c r="LB920" s="14"/>
      <c r="LC920" s="14"/>
      <c r="LD920" s="14"/>
      <c r="LE920" s="14"/>
      <c r="LF920" s="14"/>
      <c r="LG920" s="14"/>
      <c r="LH920" s="14"/>
      <c r="LI920" s="14"/>
      <c r="LJ920" s="14"/>
      <c r="LK920" s="14"/>
      <c r="LL920" s="14"/>
      <c r="LM920" s="14"/>
      <c r="LN920" s="14"/>
      <c r="LO920" s="14"/>
      <c r="LP920" s="14"/>
      <c r="LQ920" s="14"/>
      <c r="LR920" s="14"/>
      <c r="LS920" s="14"/>
      <c r="LT920" s="14"/>
      <c r="LU920" s="14"/>
      <c r="LV920" s="14"/>
      <c r="LW920" s="14"/>
      <c r="LX920" s="14"/>
      <c r="LY920" s="14"/>
      <c r="LZ920" s="14"/>
      <c r="MA920" s="14"/>
      <c r="MB920" s="14"/>
      <c r="MC920" s="14"/>
      <c r="MD920" s="14"/>
      <c r="ME920" s="14"/>
      <c r="MF920" s="14"/>
      <c r="MG920" s="14"/>
      <c r="MH920" s="14"/>
      <c r="MI920" s="14"/>
      <c r="MJ920" s="14"/>
      <c r="MK920" s="14"/>
      <c r="ML920" s="14"/>
      <c r="MM920" s="14"/>
      <c r="MN920" s="14"/>
      <c r="MO920" s="14"/>
      <c r="MP920" s="14"/>
      <c r="MQ920" s="14"/>
      <c r="MR920" s="14"/>
      <c r="MS920" s="14"/>
      <c r="MT920" s="14"/>
      <c r="MU920" s="14"/>
      <c r="MV920" s="14"/>
      <c r="MW920" s="14"/>
      <c r="MX920" s="14"/>
      <c r="MY920" s="14"/>
      <c r="MZ920" s="14"/>
      <c r="NA920" s="14"/>
      <c r="NB920" s="14"/>
      <c r="NC920" s="14"/>
      <c r="ND920" s="14"/>
      <c r="NE920" s="14"/>
      <c r="NF920" s="14"/>
      <c r="NG920" s="14"/>
      <c r="NH920" s="14"/>
      <c r="NI920" s="14"/>
      <c r="NJ920" s="14"/>
      <c r="NK920" s="14"/>
      <c r="NL920" s="14"/>
      <c r="NM920" s="14"/>
      <c r="NN920" s="14"/>
      <c r="NO920" s="14"/>
      <c r="NP920" s="14"/>
      <c r="NQ920" s="14"/>
      <c r="NR920" s="14"/>
      <c r="NS920" s="14"/>
      <c r="NT920" s="14"/>
    </row>
    <row r="921" spans="1:384" ht="13.5" customHeight="1" x14ac:dyDescent="0.25">
      <c r="A921" s="1"/>
      <c r="B921" s="14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  <c r="IV921" s="14"/>
      <c r="IW921" s="14"/>
      <c r="IX921" s="14"/>
      <c r="IY921" s="14"/>
      <c r="IZ921" s="14"/>
      <c r="JA921" s="14"/>
      <c r="JB921" s="14"/>
      <c r="JC921" s="14"/>
      <c r="JD921" s="14"/>
      <c r="JE921" s="14"/>
      <c r="JF921" s="14"/>
      <c r="JG921" s="14"/>
      <c r="JH921" s="14"/>
      <c r="JI921" s="14"/>
      <c r="JJ921" s="14"/>
      <c r="JK921" s="14"/>
      <c r="JL921" s="14"/>
      <c r="JM921" s="14"/>
      <c r="JN921" s="14"/>
      <c r="JO921" s="14"/>
      <c r="JP921" s="14"/>
      <c r="JQ921" s="14"/>
      <c r="JR921" s="14"/>
      <c r="JS921" s="14"/>
      <c r="JT921" s="14"/>
      <c r="JU921" s="14"/>
      <c r="JV921" s="14"/>
      <c r="JW921" s="14"/>
      <c r="JX921" s="14"/>
      <c r="JY921" s="14"/>
      <c r="JZ921" s="14"/>
      <c r="KA921" s="14"/>
      <c r="KB921" s="14"/>
      <c r="KC921" s="14"/>
      <c r="KD921" s="14"/>
      <c r="KE921" s="14"/>
      <c r="KF921" s="14"/>
      <c r="KG921" s="14"/>
      <c r="KH921" s="14"/>
      <c r="KI921" s="14"/>
      <c r="KJ921" s="14"/>
      <c r="KK921" s="14"/>
      <c r="KL921" s="14"/>
      <c r="KM921" s="14"/>
      <c r="KN921" s="14"/>
      <c r="KO921" s="14"/>
      <c r="KP921" s="14"/>
      <c r="KQ921" s="14"/>
      <c r="KR921" s="14"/>
      <c r="KS921" s="14"/>
      <c r="KT921" s="14"/>
      <c r="KU921" s="14"/>
      <c r="KV921" s="14"/>
      <c r="KW921" s="14"/>
      <c r="KX921" s="14"/>
      <c r="KY921" s="14"/>
      <c r="KZ921" s="14"/>
      <c r="LA921" s="14"/>
      <c r="LB921" s="14"/>
      <c r="LC921" s="14"/>
      <c r="LD921" s="14"/>
      <c r="LE921" s="14"/>
      <c r="LF921" s="14"/>
      <c r="LG921" s="14"/>
      <c r="LH921" s="14"/>
      <c r="LI921" s="14"/>
      <c r="LJ921" s="14"/>
      <c r="LK921" s="14"/>
      <c r="LL921" s="14"/>
      <c r="LM921" s="14"/>
      <c r="LN921" s="14"/>
      <c r="LO921" s="14"/>
      <c r="LP921" s="14"/>
      <c r="LQ921" s="14"/>
      <c r="LR921" s="14"/>
      <c r="LS921" s="14"/>
      <c r="LT921" s="14"/>
      <c r="LU921" s="14"/>
      <c r="LV921" s="14"/>
      <c r="LW921" s="14"/>
      <c r="LX921" s="14"/>
      <c r="LY921" s="14"/>
      <c r="LZ921" s="14"/>
      <c r="MA921" s="14"/>
      <c r="MB921" s="14"/>
      <c r="MC921" s="14"/>
      <c r="MD921" s="14"/>
      <c r="ME921" s="14"/>
      <c r="MF921" s="14"/>
      <c r="MG921" s="14"/>
      <c r="MH921" s="14"/>
      <c r="MI921" s="14"/>
      <c r="MJ921" s="14"/>
      <c r="MK921" s="14"/>
      <c r="ML921" s="14"/>
      <c r="MM921" s="14"/>
      <c r="MN921" s="14"/>
      <c r="MO921" s="14"/>
      <c r="MP921" s="14"/>
      <c r="MQ921" s="14"/>
      <c r="MR921" s="14"/>
      <c r="MS921" s="14"/>
      <c r="MT921" s="14"/>
      <c r="MU921" s="14"/>
      <c r="MV921" s="14"/>
      <c r="MW921" s="14"/>
      <c r="MX921" s="14"/>
      <c r="MY921" s="14"/>
      <c r="MZ921" s="14"/>
      <c r="NA921" s="14"/>
      <c r="NB921" s="14"/>
      <c r="NC921" s="14"/>
      <c r="ND921" s="14"/>
      <c r="NE921" s="14"/>
      <c r="NF921" s="14"/>
      <c r="NG921" s="14"/>
      <c r="NH921" s="14"/>
      <c r="NI921" s="14"/>
      <c r="NJ921" s="14"/>
      <c r="NK921" s="14"/>
      <c r="NL921" s="14"/>
      <c r="NM921" s="14"/>
      <c r="NN921" s="14"/>
      <c r="NO921" s="14"/>
      <c r="NP921" s="14"/>
      <c r="NQ921" s="14"/>
      <c r="NR921" s="14"/>
      <c r="NS921" s="14"/>
      <c r="NT921" s="14"/>
    </row>
    <row r="922" spans="1:384" ht="13.5" customHeight="1" x14ac:dyDescent="0.25">
      <c r="A922" s="1"/>
      <c r="B922" s="14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  <c r="IV922" s="14"/>
      <c r="IW922" s="14"/>
      <c r="IX922" s="14"/>
      <c r="IY922" s="14"/>
      <c r="IZ922" s="14"/>
      <c r="JA922" s="14"/>
      <c r="JB922" s="14"/>
      <c r="JC922" s="14"/>
      <c r="JD922" s="14"/>
      <c r="JE922" s="14"/>
      <c r="JF922" s="14"/>
      <c r="JG922" s="14"/>
      <c r="JH922" s="14"/>
      <c r="JI922" s="14"/>
      <c r="JJ922" s="14"/>
      <c r="JK922" s="14"/>
      <c r="JL922" s="14"/>
      <c r="JM922" s="14"/>
      <c r="JN922" s="14"/>
      <c r="JO922" s="14"/>
      <c r="JP922" s="14"/>
      <c r="JQ922" s="14"/>
      <c r="JR922" s="14"/>
      <c r="JS922" s="14"/>
      <c r="JT922" s="14"/>
      <c r="JU922" s="14"/>
      <c r="JV922" s="14"/>
      <c r="JW922" s="14"/>
      <c r="JX922" s="14"/>
      <c r="JY922" s="14"/>
      <c r="JZ922" s="14"/>
      <c r="KA922" s="14"/>
      <c r="KB922" s="14"/>
      <c r="KC922" s="14"/>
      <c r="KD922" s="14"/>
      <c r="KE922" s="14"/>
      <c r="KF922" s="14"/>
      <c r="KG922" s="14"/>
      <c r="KH922" s="14"/>
      <c r="KI922" s="14"/>
      <c r="KJ922" s="14"/>
      <c r="KK922" s="14"/>
      <c r="KL922" s="14"/>
      <c r="KM922" s="14"/>
      <c r="KN922" s="14"/>
      <c r="KO922" s="14"/>
      <c r="KP922" s="14"/>
      <c r="KQ922" s="14"/>
      <c r="KR922" s="14"/>
      <c r="KS922" s="14"/>
      <c r="KT922" s="14"/>
      <c r="KU922" s="14"/>
      <c r="KV922" s="14"/>
      <c r="KW922" s="14"/>
      <c r="KX922" s="14"/>
      <c r="KY922" s="14"/>
      <c r="KZ922" s="14"/>
      <c r="LA922" s="14"/>
      <c r="LB922" s="14"/>
      <c r="LC922" s="14"/>
      <c r="LD922" s="14"/>
      <c r="LE922" s="14"/>
      <c r="LF922" s="14"/>
      <c r="LG922" s="14"/>
      <c r="LH922" s="14"/>
      <c r="LI922" s="14"/>
      <c r="LJ922" s="14"/>
      <c r="LK922" s="14"/>
      <c r="LL922" s="14"/>
      <c r="LM922" s="14"/>
      <c r="LN922" s="14"/>
      <c r="LO922" s="14"/>
      <c r="LP922" s="14"/>
      <c r="LQ922" s="14"/>
      <c r="LR922" s="14"/>
      <c r="LS922" s="14"/>
      <c r="LT922" s="14"/>
      <c r="LU922" s="14"/>
      <c r="LV922" s="14"/>
      <c r="LW922" s="14"/>
      <c r="LX922" s="14"/>
      <c r="LY922" s="14"/>
      <c r="LZ922" s="14"/>
      <c r="MA922" s="14"/>
      <c r="MB922" s="14"/>
      <c r="MC922" s="14"/>
      <c r="MD922" s="14"/>
      <c r="ME922" s="14"/>
      <c r="MF922" s="14"/>
      <c r="MG922" s="14"/>
      <c r="MH922" s="14"/>
      <c r="MI922" s="14"/>
      <c r="MJ922" s="14"/>
      <c r="MK922" s="14"/>
      <c r="ML922" s="14"/>
      <c r="MM922" s="14"/>
      <c r="MN922" s="14"/>
      <c r="MO922" s="14"/>
      <c r="MP922" s="14"/>
      <c r="MQ922" s="14"/>
      <c r="MR922" s="14"/>
      <c r="MS922" s="14"/>
      <c r="MT922" s="14"/>
      <c r="MU922" s="14"/>
      <c r="MV922" s="14"/>
      <c r="MW922" s="14"/>
      <c r="MX922" s="14"/>
      <c r="MY922" s="14"/>
      <c r="MZ922" s="14"/>
      <c r="NA922" s="14"/>
      <c r="NB922" s="14"/>
      <c r="NC922" s="14"/>
      <c r="ND922" s="14"/>
      <c r="NE922" s="14"/>
      <c r="NF922" s="14"/>
      <c r="NG922" s="14"/>
      <c r="NH922" s="14"/>
      <c r="NI922" s="14"/>
      <c r="NJ922" s="14"/>
      <c r="NK922" s="14"/>
      <c r="NL922" s="14"/>
      <c r="NM922" s="14"/>
      <c r="NN922" s="14"/>
      <c r="NO922" s="14"/>
      <c r="NP922" s="14"/>
      <c r="NQ922" s="14"/>
      <c r="NR922" s="14"/>
      <c r="NS922" s="14"/>
      <c r="NT922" s="14"/>
    </row>
    <row r="923" spans="1:384" ht="13.5" customHeight="1" x14ac:dyDescent="0.25">
      <c r="A923" s="1"/>
      <c r="B923" s="14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  <c r="IV923" s="14"/>
      <c r="IW923" s="14"/>
      <c r="IX923" s="14"/>
      <c r="IY923" s="14"/>
      <c r="IZ923" s="14"/>
      <c r="JA923" s="14"/>
      <c r="JB923" s="14"/>
      <c r="JC923" s="14"/>
      <c r="JD923" s="14"/>
      <c r="JE923" s="14"/>
      <c r="JF923" s="14"/>
      <c r="JG923" s="14"/>
      <c r="JH923" s="14"/>
      <c r="JI923" s="14"/>
      <c r="JJ923" s="14"/>
      <c r="JK923" s="14"/>
      <c r="JL923" s="14"/>
      <c r="JM923" s="14"/>
      <c r="JN923" s="14"/>
      <c r="JO923" s="14"/>
      <c r="JP923" s="14"/>
      <c r="JQ923" s="14"/>
      <c r="JR923" s="14"/>
      <c r="JS923" s="14"/>
      <c r="JT923" s="14"/>
      <c r="JU923" s="14"/>
      <c r="JV923" s="14"/>
      <c r="JW923" s="14"/>
      <c r="JX923" s="14"/>
      <c r="JY923" s="14"/>
      <c r="JZ923" s="14"/>
      <c r="KA923" s="14"/>
      <c r="KB923" s="14"/>
      <c r="KC923" s="14"/>
      <c r="KD923" s="14"/>
      <c r="KE923" s="14"/>
      <c r="KF923" s="14"/>
      <c r="KG923" s="14"/>
      <c r="KH923" s="14"/>
      <c r="KI923" s="14"/>
      <c r="KJ923" s="14"/>
      <c r="KK923" s="14"/>
      <c r="KL923" s="14"/>
      <c r="KM923" s="14"/>
      <c r="KN923" s="14"/>
      <c r="KO923" s="14"/>
      <c r="KP923" s="14"/>
      <c r="KQ923" s="14"/>
      <c r="KR923" s="14"/>
      <c r="KS923" s="14"/>
      <c r="KT923" s="14"/>
      <c r="KU923" s="14"/>
      <c r="KV923" s="14"/>
      <c r="KW923" s="14"/>
      <c r="KX923" s="14"/>
      <c r="KY923" s="14"/>
      <c r="KZ923" s="14"/>
      <c r="LA923" s="14"/>
      <c r="LB923" s="14"/>
      <c r="LC923" s="14"/>
      <c r="LD923" s="14"/>
      <c r="LE923" s="14"/>
      <c r="LF923" s="14"/>
      <c r="LG923" s="14"/>
      <c r="LH923" s="14"/>
      <c r="LI923" s="14"/>
      <c r="LJ923" s="14"/>
      <c r="LK923" s="14"/>
      <c r="LL923" s="14"/>
      <c r="LM923" s="14"/>
      <c r="LN923" s="14"/>
      <c r="LO923" s="14"/>
      <c r="LP923" s="14"/>
      <c r="LQ923" s="14"/>
      <c r="LR923" s="14"/>
      <c r="LS923" s="14"/>
      <c r="LT923" s="14"/>
      <c r="LU923" s="14"/>
      <c r="LV923" s="14"/>
      <c r="LW923" s="14"/>
      <c r="LX923" s="14"/>
      <c r="LY923" s="14"/>
      <c r="LZ923" s="14"/>
      <c r="MA923" s="14"/>
      <c r="MB923" s="14"/>
      <c r="MC923" s="14"/>
      <c r="MD923" s="14"/>
      <c r="ME923" s="14"/>
      <c r="MF923" s="14"/>
      <c r="MG923" s="14"/>
      <c r="MH923" s="14"/>
      <c r="MI923" s="14"/>
      <c r="MJ923" s="14"/>
      <c r="MK923" s="14"/>
      <c r="ML923" s="14"/>
      <c r="MM923" s="14"/>
      <c r="MN923" s="14"/>
      <c r="MO923" s="14"/>
      <c r="MP923" s="14"/>
      <c r="MQ923" s="14"/>
      <c r="MR923" s="14"/>
      <c r="MS923" s="14"/>
      <c r="MT923" s="14"/>
      <c r="MU923" s="14"/>
      <c r="MV923" s="14"/>
      <c r="MW923" s="14"/>
      <c r="MX923" s="14"/>
      <c r="MY923" s="14"/>
      <c r="MZ923" s="14"/>
      <c r="NA923" s="14"/>
      <c r="NB923" s="14"/>
      <c r="NC923" s="14"/>
      <c r="ND923" s="14"/>
      <c r="NE923" s="14"/>
      <c r="NF923" s="14"/>
      <c r="NG923" s="14"/>
      <c r="NH923" s="14"/>
      <c r="NI923" s="14"/>
      <c r="NJ923" s="14"/>
      <c r="NK923" s="14"/>
      <c r="NL923" s="14"/>
      <c r="NM923" s="14"/>
      <c r="NN923" s="14"/>
      <c r="NO923" s="14"/>
      <c r="NP923" s="14"/>
      <c r="NQ923" s="14"/>
      <c r="NR923" s="14"/>
      <c r="NS923" s="14"/>
      <c r="NT923" s="14"/>
    </row>
    <row r="924" spans="1:384" ht="13.5" customHeight="1" x14ac:dyDescent="0.25">
      <c r="A924" s="1"/>
      <c r="B924" s="14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  <c r="IV924" s="14"/>
      <c r="IW924" s="14"/>
      <c r="IX924" s="14"/>
      <c r="IY924" s="14"/>
      <c r="IZ924" s="14"/>
      <c r="JA924" s="14"/>
      <c r="JB924" s="14"/>
      <c r="JC924" s="14"/>
      <c r="JD924" s="14"/>
      <c r="JE924" s="14"/>
      <c r="JF924" s="14"/>
      <c r="JG924" s="14"/>
      <c r="JH924" s="14"/>
      <c r="JI924" s="14"/>
      <c r="JJ924" s="14"/>
      <c r="JK924" s="14"/>
      <c r="JL924" s="14"/>
      <c r="JM924" s="14"/>
      <c r="JN924" s="14"/>
      <c r="JO924" s="14"/>
      <c r="JP924" s="14"/>
      <c r="JQ924" s="14"/>
      <c r="JR924" s="14"/>
      <c r="JS924" s="14"/>
      <c r="JT924" s="14"/>
      <c r="JU924" s="14"/>
      <c r="JV924" s="14"/>
      <c r="JW924" s="14"/>
      <c r="JX924" s="14"/>
      <c r="JY924" s="14"/>
      <c r="JZ924" s="14"/>
      <c r="KA924" s="14"/>
      <c r="KB924" s="14"/>
      <c r="KC924" s="14"/>
      <c r="KD924" s="14"/>
      <c r="KE924" s="14"/>
      <c r="KF924" s="14"/>
      <c r="KG924" s="14"/>
      <c r="KH924" s="14"/>
      <c r="KI924" s="14"/>
      <c r="KJ924" s="14"/>
      <c r="KK924" s="14"/>
      <c r="KL924" s="14"/>
      <c r="KM924" s="14"/>
      <c r="KN924" s="14"/>
      <c r="KO924" s="14"/>
      <c r="KP924" s="14"/>
      <c r="KQ924" s="14"/>
      <c r="KR924" s="14"/>
      <c r="KS924" s="14"/>
      <c r="KT924" s="14"/>
      <c r="KU924" s="14"/>
      <c r="KV924" s="14"/>
      <c r="KW924" s="14"/>
      <c r="KX924" s="14"/>
      <c r="KY924" s="14"/>
      <c r="KZ924" s="14"/>
      <c r="LA924" s="14"/>
      <c r="LB924" s="14"/>
      <c r="LC924" s="14"/>
      <c r="LD924" s="14"/>
      <c r="LE924" s="14"/>
      <c r="LF924" s="14"/>
      <c r="LG924" s="14"/>
      <c r="LH924" s="14"/>
      <c r="LI924" s="14"/>
      <c r="LJ924" s="14"/>
      <c r="LK924" s="14"/>
      <c r="LL924" s="14"/>
      <c r="LM924" s="14"/>
      <c r="LN924" s="14"/>
      <c r="LO924" s="14"/>
      <c r="LP924" s="14"/>
      <c r="LQ924" s="14"/>
      <c r="LR924" s="14"/>
      <c r="LS924" s="14"/>
      <c r="LT924" s="14"/>
      <c r="LU924" s="14"/>
      <c r="LV924" s="14"/>
      <c r="LW924" s="14"/>
      <c r="LX924" s="14"/>
      <c r="LY924" s="14"/>
      <c r="LZ924" s="14"/>
      <c r="MA924" s="14"/>
      <c r="MB924" s="14"/>
      <c r="MC924" s="14"/>
      <c r="MD924" s="14"/>
      <c r="ME924" s="14"/>
      <c r="MF924" s="14"/>
      <c r="MG924" s="14"/>
      <c r="MH924" s="14"/>
      <c r="MI924" s="14"/>
      <c r="MJ924" s="14"/>
      <c r="MK924" s="14"/>
      <c r="ML924" s="14"/>
      <c r="MM924" s="14"/>
      <c r="MN924" s="14"/>
      <c r="MO924" s="14"/>
      <c r="MP924" s="14"/>
      <c r="MQ924" s="14"/>
      <c r="MR924" s="14"/>
      <c r="MS924" s="14"/>
      <c r="MT924" s="14"/>
      <c r="MU924" s="14"/>
      <c r="MV924" s="14"/>
      <c r="MW924" s="14"/>
      <c r="MX924" s="14"/>
      <c r="MY924" s="14"/>
      <c r="MZ924" s="14"/>
      <c r="NA924" s="14"/>
      <c r="NB924" s="14"/>
      <c r="NC924" s="14"/>
      <c r="ND924" s="14"/>
      <c r="NE924" s="14"/>
      <c r="NF924" s="14"/>
      <c r="NG924" s="14"/>
      <c r="NH924" s="14"/>
      <c r="NI924" s="14"/>
      <c r="NJ924" s="14"/>
      <c r="NK924" s="14"/>
      <c r="NL924" s="14"/>
      <c r="NM924" s="14"/>
      <c r="NN924" s="14"/>
      <c r="NO924" s="14"/>
      <c r="NP924" s="14"/>
      <c r="NQ924" s="14"/>
      <c r="NR924" s="14"/>
      <c r="NS924" s="14"/>
      <c r="NT924" s="14"/>
    </row>
    <row r="925" spans="1:384" ht="13.5" customHeight="1" x14ac:dyDescent="0.25">
      <c r="A925" s="1"/>
      <c r="B925" s="14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  <c r="IV925" s="14"/>
      <c r="IW925" s="14"/>
      <c r="IX925" s="14"/>
      <c r="IY925" s="14"/>
      <c r="IZ925" s="14"/>
      <c r="JA925" s="14"/>
      <c r="JB925" s="14"/>
      <c r="JC925" s="14"/>
      <c r="JD925" s="14"/>
      <c r="JE925" s="14"/>
      <c r="JF925" s="14"/>
      <c r="JG925" s="14"/>
      <c r="JH925" s="14"/>
      <c r="JI925" s="14"/>
      <c r="JJ925" s="14"/>
      <c r="JK925" s="14"/>
      <c r="JL925" s="14"/>
      <c r="JM925" s="14"/>
      <c r="JN925" s="14"/>
      <c r="JO925" s="14"/>
      <c r="JP925" s="14"/>
      <c r="JQ925" s="14"/>
      <c r="JR925" s="14"/>
      <c r="JS925" s="14"/>
      <c r="JT925" s="14"/>
      <c r="JU925" s="14"/>
      <c r="JV925" s="14"/>
      <c r="JW925" s="14"/>
      <c r="JX925" s="14"/>
      <c r="JY925" s="14"/>
      <c r="JZ925" s="14"/>
      <c r="KA925" s="14"/>
      <c r="KB925" s="14"/>
      <c r="KC925" s="14"/>
      <c r="KD925" s="14"/>
      <c r="KE925" s="14"/>
      <c r="KF925" s="14"/>
      <c r="KG925" s="14"/>
      <c r="KH925" s="14"/>
      <c r="KI925" s="14"/>
      <c r="KJ925" s="14"/>
      <c r="KK925" s="14"/>
      <c r="KL925" s="14"/>
      <c r="KM925" s="14"/>
      <c r="KN925" s="14"/>
      <c r="KO925" s="14"/>
      <c r="KP925" s="14"/>
      <c r="KQ925" s="14"/>
      <c r="KR925" s="14"/>
      <c r="KS925" s="14"/>
      <c r="KT925" s="14"/>
      <c r="KU925" s="14"/>
      <c r="KV925" s="14"/>
      <c r="KW925" s="14"/>
      <c r="KX925" s="14"/>
      <c r="KY925" s="14"/>
      <c r="KZ925" s="14"/>
      <c r="LA925" s="14"/>
      <c r="LB925" s="14"/>
      <c r="LC925" s="14"/>
      <c r="LD925" s="14"/>
      <c r="LE925" s="14"/>
      <c r="LF925" s="14"/>
      <c r="LG925" s="14"/>
      <c r="LH925" s="14"/>
      <c r="LI925" s="14"/>
      <c r="LJ925" s="14"/>
      <c r="LK925" s="14"/>
      <c r="LL925" s="14"/>
      <c r="LM925" s="14"/>
      <c r="LN925" s="14"/>
      <c r="LO925" s="14"/>
      <c r="LP925" s="14"/>
      <c r="LQ925" s="14"/>
      <c r="LR925" s="14"/>
      <c r="LS925" s="14"/>
      <c r="LT925" s="14"/>
      <c r="LU925" s="14"/>
      <c r="LV925" s="14"/>
      <c r="LW925" s="14"/>
      <c r="LX925" s="14"/>
      <c r="LY925" s="14"/>
      <c r="LZ925" s="14"/>
      <c r="MA925" s="14"/>
      <c r="MB925" s="14"/>
      <c r="MC925" s="14"/>
      <c r="MD925" s="14"/>
      <c r="ME925" s="14"/>
      <c r="MF925" s="14"/>
      <c r="MG925" s="14"/>
      <c r="MH925" s="14"/>
      <c r="MI925" s="14"/>
      <c r="MJ925" s="14"/>
      <c r="MK925" s="14"/>
      <c r="ML925" s="14"/>
      <c r="MM925" s="14"/>
      <c r="MN925" s="14"/>
      <c r="MO925" s="14"/>
      <c r="MP925" s="14"/>
      <c r="MQ925" s="14"/>
      <c r="MR925" s="14"/>
      <c r="MS925" s="14"/>
      <c r="MT925" s="14"/>
      <c r="MU925" s="14"/>
      <c r="MV925" s="14"/>
      <c r="MW925" s="14"/>
      <c r="MX925" s="14"/>
      <c r="MY925" s="14"/>
      <c r="MZ925" s="14"/>
      <c r="NA925" s="14"/>
      <c r="NB925" s="14"/>
      <c r="NC925" s="14"/>
      <c r="ND925" s="14"/>
      <c r="NE925" s="14"/>
      <c r="NF925" s="14"/>
      <c r="NG925" s="14"/>
      <c r="NH925" s="14"/>
      <c r="NI925" s="14"/>
      <c r="NJ925" s="14"/>
      <c r="NK925" s="14"/>
      <c r="NL925" s="14"/>
      <c r="NM925" s="14"/>
      <c r="NN925" s="14"/>
      <c r="NO925" s="14"/>
      <c r="NP925" s="14"/>
      <c r="NQ925" s="14"/>
      <c r="NR925" s="14"/>
      <c r="NS925" s="14"/>
      <c r="NT925" s="14"/>
    </row>
    <row r="926" spans="1:384" ht="13.5" customHeight="1" x14ac:dyDescent="0.25">
      <c r="A926" s="1"/>
      <c r="B926" s="14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  <c r="IV926" s="14"/>
      <c r="IW926" s="14"/>
      <c r="IX926" s="14"/>
      <c r="IY926" s="14"/>
      <c r="IZ926" s="14"/>
      <c r="JA926" s="14"/>
      <c r="JB926" s="14"/>
      <c r="JC926" s="14"/>
      <c r="JD926" s="14"/>
      <c r="JE926" s="14"/>
      <c r="JF926" s="14"/>
      <c r="JG926" s="14"/>
      <c r="JH926" s="14"/>
      <c r="JI926" s="14"/>
      <c r="JJ926" s="14"/>
      <c r="JK926" s="14"/>
      <c r="JL926" s="14"/>
      <c r="JM926" s="14"/>
      <c r="JN926" s="14"/>
      <c r="JO926" s="14"/>
      <c r="JP926" s="14"/>
      <c r="JQ926" s="14"/>
      <c r="JR926" s="14"/>
      <c r="JS926" s="14"/>
      <c r="JT926" s="14"/>
      <c r="JU926" s="14"/>
      <c r="JV926" s="14"/>
      <c r="JW926" s="14"/>
      <c r="JX926" s="14"/>
      <c r="JY926" s="14"/>
      <c r="JZ926" s="14"/>
      <c r="KA926" s="14"/>
      <c r="KB926" s="14"/>
      <c r="KC926" s="14"/>
      <c r="KD926" s="14"/>
      <c r="KE926" s="14"/>
      <c r="KF926" s="14"/>
      <c r="KG926" s="14"/>
      <c r="KH926" s="14"/>
      <c r="KI926" s="14"/>
      <c r="KJ926" s="14"/>
      <c r="KK926" s="14"/>
      <c r="KL926" s="14"/>
      <c r="KM926" s="14"/>
      <c r="KN926" s="14"/>
      <c r="KO926" s="14"/>
      <c r="KP926" s="14"/>
      <c r="KQ926" s="14"/>
      <c r="KR926" s="14"/>
      <c r="KS926" s="14"/>
      <c r="KT926" s="14"/>
      <c r="KU926" s="14"/>
      <c r="KV926" s="14"/>
      <c r="KW926" s="14"/>
      <c r="KX926" s="14"/>
      <c r="KY926" s="14"/>
      <c r="KZ926" s="14"/>
      <c r="LA926" s="14"/>
      <c r="LB926" s="14"/>
      <c r="LC926" s="14"/>
      <c r="LD926" s="14"/>
      <c r="LE926" s="14"/>
      <c r="LF926" s="14"/>
      <c r="LG926" s="14"/>
      <c r="LH926" s="14"/>
      <c r="LI926" s="14"/>
      <c r="LJ926" s="14"/>
      <c r="LK926" s="14"/>
      <c r="LL926" s="14"/>
      <c r="LM926" s="14"/>
      <c r="LN926" s="14"/>
      <c r="LO926" s="14"/>
      <c r="LP926" s="14"/>
      <c r="LQ926" s="14"/>
      <c r="LR926" s="14"/>
      <c r="LS926" s="14"/>
      <c r="LT926" s="14"/>
      <c r="LU926" s="14"/>
      <c r="LV926" s="14"/>
      <c r="LW926" s="14"/>
      <c r="LX926" s="14"/>
      <c r="LY926" s="14"/>
      <c r="LZ926" s="14"/>
      <c r="MA926" s="14"/>
      <c r="MB926" s="14"/>
      <c r="MC926" s="14"/>
      <c r="MD926" s="14"/>
      <c r="ME926" s="14"/>
      <c r="MF926" s="14"/>
      <c r="MG926" s="14"/>
      <c r="MH926" s="14"/>
      <c r="MI926" s="14"/>
      <c r="MJ926" s="14"/>
      <c r="MK926" s="14"/>
      <c r="ML926" s="14"/>
      <c r="MM926" s="14"/>
      <c r="MN926" s="14"/>
      <c r="MO926" s="14"/>
      <c r="MP926" s="14"/>
      <c r="MQ926" s="14"/>
      <c r="MR926" s="14"/>
      <c r="MS926" s="14"/>
      <c r="MT926" s="14"/>
      <c r="MU926" s="14"/>
      <c r="MV926" s="14"/>
      <c r="MW926" s="14"/>
      <c r="MX926" s="14"/>
      <c r="MY926" s="14"/>
      <c r="MZ926" s="14"/>
      <c r="NA926" s="14"/>
      <c r="NB926" s="14"/>
      <c r="NC926" s="14"/>
      <c r="ND926" s="14"/>
      <c r="NE926" s="14"/>
      <c r="NF926" s="14"/>
      <c r="NG926" s="14"/>
      <c r="NH926" s="14"/>
      <c r="NI926" s="14"/>
      <c r="NJ926" s="14"/>
      <c r="NK926" s="14"/>
      <c r="NL926" s="14"/>
      <c r="NM926" s="14"/>
      <c r="NN926" s="14"/>
      <c r="NO926" s="14"/>
      <c r="NP926" s="14"/>
      <c r="NQ926" s="14"/>
      <c r="NR926" s="14"/>
      <c r="NS926" s="14"/>
      <c r="NT926" s="14"/>
    </row>
    <row r="927" spans="1:384" ht="13.5" customHeight="1" x14ac:dyDescent="0.25">
      <c r="A927" s="1"/>
      <c r="B927" s="14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  <c r="IV927" s="14"/>
      <c r="IW927" s="14"/>
      <c r="IX927" s="14"/>
      <c r="IY927" s="14"/>
      <c r="IZ927" s="14"/>
      <c r="JA927" s="14"/>
      <c r="JB927" s="14"/>
      <c r="JC927" s="14"/>
      <c r="JD927" s="14"/>
      <c r="JE927" s="14"/>
      <c r="JF927" s="14"/>
      <c r="JG927" s="14"/>
      <c r="JH927" s="14"/>
      <c r="JI927" s="14"/>
      <c r="JJ927" s="14"/>
      <c r="JK927" s="14"/>
      <c r="JL927" s="14"/>
      <c r="JM927" s="14"/>
      <c r="JN927" s="14"/>
      <c r="JO927" s="14"/>
      <c r="JP927" s="14"/>
      <c r="JQ927" s="14"/>
      <c r="JR927" s="14"/>
      <c r="JS927" s="14"/>
      <c r="JT927" s="14"/>
      <c r="JU927" s="14"/>
      <c r="JV927" s="14"/>
      <c r="JW927" s="14"/>
      <c r="JX927" s="14"/>
      <c r="JY927" s="14"/>
      <c r="JZ927" s="14"/>
      <c r="KA927" s="14"/>
      <c r="KB927" s="14"/>
      <c r="KC927" s="14"/>
      <c r="KD927" s="14"/>
      <c r="KE927" s="14"/>
      <c r="KF927" s="14"/>
      <c r="KG927" s="14"/>
      <c r="KH927" s="14"/>
      <c r="KI927" s="14"/>
      <c r="KJ927" s="14"/>
      <c r="KK927" s="14"/>
      <c r="KL927" s="14"/>
      <c r="KM927" s="14"/>
      <c r="KN927" s="14"/>
      <c r="KO927" s="14"/>
      <c r="KP927" s="14"/>
      <c r="KQ927" s="14"/>
      <c r="KR927" s="14"/>
      <c r="KS927" s="14"/>
      <c r="KT927" s="14"/>
      <c r="KU927" s="14"/>
      <c r="KV927" s="14"/>
      <c r="KW927" s="14"/>
      <c r="KX927" s="14"/>
      <c r="KY927" s="14"/>
      <c r="KZ927" s="14"/>
      <c r="LA927" s="14"/>
      <c r="LB927" s="14"/>
      <c r="LC927" s="14"/>
      <c r="LD927" s="14"/>
      <c r="LE927" s="14"/>
      <c r="LF927" s="14"/>
      <c r="LG927" s="14"/>
      <c r="LH927" s="14"/>
      <c r="LI927" s="14"/>
      <c r="LJ927" s="14"/>
      <c r="LK927" s="14"/>
      <c r="LL927" s="14"/>
      <c r="LM927" s="14"/>
      <c r="LN927" s="14"/>
      <c r="LO927" s="14"/>
      <c r="LP927" s="14"/>
      <c r="LQ927" s="14"/>
      <c r="LR927" s="14"/>
      <c r="LS927" s="14"/>
      <c r="LT927" s="14"/>
      <c r="LU927" s="14"/>
      <c r="LV927" s="14"/>
      <c r="LW927" s="14"/>
      <c r="LX927" s="14"/>
      <c r="LY927" s="14"/>
      <c r="LZ927" s="14"/>
      <c r="MA927" s="14"/>
      <c r="MB927" s="14"/>
      <c r="MC927" s="14"/>
      <c r="MD927" s="14"/>
      <c r="ME927" s="14"/>
      <c r="MF927" s="14"/>
      <c r="MG927" s="14"/>
      <c r="MH927" s="14"/>
      <c r="MI927" s="14"/>
      <c r="MJ927" s="14"/>
      <c r="MK927" s="14"/>
      <c r="ML927" s="14"/>
      <c r="MM927" s="14"/>
      <c r="MN927" s="14"/>
      <c r="MO927" s="14"/>
      <c r="MP927" s="14"/>
      <c r="MQ927" s="14"/>
      <c r="MR927" s="14"/>
      <c r="MS927" s="14"/>
      <c r="MT927" s="14"/>
      <c r="MU927" s="14"/>
      <c r="MV927" s="14"/>
      <c r="MW927" s="14"/>
      <c r="MX927" s="14"/>
      <c r="MY927" s="14"/>
      <c r="MZ927" s="14"/>
      <c r="NA927" s="14"/>
      <c r="NB927" s="14"/>
      <c r="NC927" s="14"/>
      <c r="ND927" s="14"/>
      <c r="NE927" s="14"/>
      <c r="NF927" s="14"/>
      <c r="NG927" s="14"/>
      <c r="NH927" s="14"/>
      <c r="NI927" s="14"/>
      <c r="NJ927" s="14"/>
      <c r="NK927" s="14"/>
      <c r="NL927" s="14"/>
      <c r="NM927" s="14"/>
      <c r="NN927" s="14"/>
      <c r="NO927" s="14"/>
      <c r="NP927" s="14"/>
      <c r="NQ927" s="14"/>
      <c r="NR927" s="14"/>
      <c r="NS927" s="14"/>
      <c r="NT927" s="14"/>
    </row>
    <row r="928" spans="1:384" ht="13.5" customHeight="1" x14ac:dyDescent="0.25">
      <c r="A928" s="1"/>
      <c r="B928" s="14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</row>
    <row r="929" spans="1:384" ht="13.5" customHeight="1" x14ac:dyDescent="0.25">
      <c r="A929" s="1"/>
      <c r="B929" s="14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</row>
    <row r="930" spans="1:384" ht="13.5" customHeight="1" x14ac:dyDescent="0.25">
      <c r="A930" s="1"/>
      <c r="B930" s="14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</row>
    <row r="931" spans="1:384" ht="13.5" customHeight="1" x14ac:dyDescent="0.25">
      <c r="A931" s="1"/>
      <c r="B931" s="14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  <c r="IV931" s="14"/>
      <c r="IW931" s="14"/>
      <c r="IX931" s="14"/>
      <c r="IY931" s="14"/>
      <c r="IZ931" s="14"/>
      <c r="JA931" s="14"/>
      <c r="JB931" s="14"/>
      <c r="JC931" s="14"/>
      <c r="JD931" s="14"/>
      <c r="JE931" s="14"/>
      <c r="JF931" s="14"/>
      <c r="JG931" s="14"/>
      <c r="JH931" s="14"/>
      <c r="JI931" s="14"/>
      <c r="JJ931" s="14"/>
      <c r="JK931" s="14"/>
      <c r="JL931" s="14"/>
      <c r="JM931" s="14"/>
      <c r="JN931" s="14"/>
      <c r="JO931" s="14"/>
      <c r="JP931" s="14"/>
      <c r="JQ931" s="14"/>
      <c r="JR931" s="14"/>
      <c r="JS931" s="14"/>
      <c r="JT931" s="14"/>
      <c r="JU931" s="14"/>
      <c r="JV931" s="14"/>
      <c r="JW931" s="14"/>
      <c r="JX931" s="14"/>
      <c r="JY931" s="14"/>
      <c r="JZ931" s="14"/>
      <c r="KA931" s="14"/>
      <c r="KB931" s="14"/>
      <c r="KC931" s="14"/>
      <c r="KD931" s="14"/>
      <c r="KE931" s="14"/>
      <c r="KF931" s="14"/>
      <c r="KG931" s="14"/>
      <c r="KH931" s="14"/>
      <c r="KI931" s="14"/>
      <c r="KJ931" s="14"/>
      <c r="KK931" s="14"/>
      <c r="KL931" s="14"/>
      <c r="KM931" s="14"/>
      <c r="KN931" s="14"/>
      <c r="KO931" s="14"/>
      <c r="KP931" s="14"/>
      <c r="KQ931" s="14"/>
      <c r="KR931" s="14"/>
      <c r="KS931" s="14"/>
      <c r="KT931" s="14"/>
      <c r="KU931" s="14"/>
      <c r="KV931" s="14"/>
      <c r="KW931" s="14"/>
      <c r="KX931" s="14"/>
      <c r="KY931" s="14"/>
      <c r="KZ931" s="14"/>
      <c r="LA931" s="14"/>
      <c r="LB931" s="14"/>
      <c r="LC931" s="14"/>
      <c r="LD931" s="14"/>
      <c r="LE931" s="14"/>
      <c r="LF931" s="14"/>
      <c r="LG931" s="14"/>
      <c r="LH931" s="14"/>
      <c r="LI931" s="14"/>
      <c r="LJ931" s="14"/>
      <c r="LK931" s="14"/>
      <c r="LL931" s="14"/>
      <c r="LM931" s="14"/>
      <c r="LN931" s="14"/>
      <c r="LO931" s="14"/>
      <c r="LP931" s="14"/>
      <c r="LQ931" s="14"/>
      <c r="LR931" s="14"/>
      <c r="LS931" s="14"/>
      <c r="LT931" s="14"/>
      <c r="LU931" s="14"/>
      <c r="LV931" s="14"/>
      <c r="LW931" s="14"/>
      <c r="LX931" s="14"/>
      <c r="LY931" s="14"/>
      <c r="LZ931" s="14"/>
      <c r="MA931" s="14"/>
      <c r="MB931" s="14"/>
      <c r="MC931" s="14"/>
      <c r="MD931" s="14"/>
      <c r="ME931" s="14"/>
      <c r="MF931" s="14"/>
      <c r="MG931" s="14"/>
      <c r="MH931" s="14"/>
      <c r="MI931" s="14"/>
      <c r="MJ931" s="14"/>
      <c r="MK931" s="14"/>
      <c r="ML931" s="14"/>
      <c r="MM931" s="14"/>
      <c r="MN931" s="14"/>
      <c r="MO931" s="14"/>
      <c r="MP931" s="14"/>
      <c r="MQ931" s="14"/>
      <c r="MR931" s="14"/>
      <c r="MS931" s="14"/>
      <c r="MT931" s="14"/>
      <c r="MU931" s="14"/>
      <c r="MV931" s="14"/>
      <c r="MW931" s="14"/>
      <c r="MX931" s="14"/>
      <c r="MY931" s="14"/>
      <c r="MZ931" s="14"/>
      <c r="NA931" s="14"/>
      <c r="NB931" s="14"/>
      <c r="NC931" s="14"/>
      <c r="ND931" s="14"/>
      <c r="NE931" s="14"/>
      <c r="NF931" s="14"/>
      <c r="NG931" s="14"/>
      <c r="NH931" s="14"/>
      <c r="NI931" s="14"/>
      <c r="NJ931" s="14"/>
      <c r="NK931" s="14"/>
      <c r="NL931" s="14"/>
      <c r="NM931" s="14"/>
      <c r="NN931" s="14"/>
      <c r="NO931" s="14"/>
      <c r="NP931" s="14"/>
      <c r="NQ931" s="14"/>
      <c r="NR931" s="14"/>
      <c r="NS931" s="14"/>
      <c r="NT931" s="14"/>
    </row>
    <row r="932" spans="1:384" ht="13.5" customHeight="1" x14ac:dyDescent="0.25">
      <c r="A932" s="1"/>
      <c r="B932" s="14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  <c r="IV932" s="14"/>
      <c r="IW932" s="14"/>
      <c r="IX932" s="14"/>
      <c r="IY932" s="14"/>
      <c r="IZ932" s="14"/>
      <c r="JA932" s="14"/>
      <c r="JB932" s="14"/>
      <c r="JC932" s="14"/>
      <c r="JD932" s="14"/>
      <c r="JE932" s="14"/>
      <c r="JF932" s="14"/>
      <c r="JG932" s="14"/>
      <c r="JH932" s="14"/>
      <c r="JI932" s="14"/>
      <c r="JJ932" s="14"/>
      <c r="JK932" s="14"/>
      <c r="JL932" s="14"/>
      <c r="JM932" s="14"/>
      <c r="JN932" s="14"/>
      <c r="JO932" s="14"/>
      <c r="JP932" s="14"/>
      <c r="JQ932" s="14"/>
      <c r="JR932" s="14"/>
      <c r="JS932" s="14"/>
      <c r="JT932" s="14"/>
      <c r="JU932" s="14"/>
      <c r="JV932" s="14"/>
      <c r="JW932" s="14"/>
      <c r="JX932" s="14"/>
      <c r="JY932" s="14"/>
      <c r="JZ932" s="14"/>
      <c r="KA932" s="14"/>
      <c r="KB932" s="14"/>
      <c r="KC932" s="14"/>
      <c r="KD932" s="14"/>
      <c r="KE932" s="14"/>
      <c r="KF932" s="14"/>
      <c r="KG932" s="14"/>
      <c r="KH932" s="14"/>
      <c r="KI932" s="14"/>
      <c r="KJ932" s="14"/>
      <c r="KK932" s="14"/>
      <c r="KL932" s="14"/>
      <c r="KM932" s="14"/>
      <c r="KN932" s="14"/>
      <c r="KO932" s="14"/>
      <c r="KP932" s="14"/>
      <c r="KQ932" s="14"/>
      <c r="KR932" s="14"/>
      <c r="KS932" s="14"/>
      <c r="KT932" s="14"/>
      <c r="KU932" s="14"/>
      <c r="KV932" s="14"/>
      <c r="KW932" s="14"/>
      <c r="KX932" s="14"/>
      <c r="KY932" s="14"/>
      <c r="KZ932" s="14"/>
      <c r="LA932" s="14"/>
      <c r="LB932" s="14"/>
      <c r="LC932" s="14"/>
      <c r="LD932" s="14"/>
      <c r="LE932" s="14"/>
      <c r="LF932" s="14"/>
      <c r="LG932" s="14"/>
      <c r="LH932" s="14"/>
      <c r="LI932" s="14"/>
      <c r="LJ932" s="14"/>
      <c r="LK932" s="14"/>
      <c r="LL932" s="14"/>
      <c r="LM932" s="14"/>
      <c r="LN932" s="14"/>
      <c r="LO932" s="14"/>
      <c r="LP932" s="14"/>
      <c r="LQ932" s="14"/>
      <c r="LR932" s="14"/>
      <c r="LS932" s="14"/>
      <c r="LT932" s="14"/>
      <c r="LU932" s="14"/>
      <c r="LV932" s="14"/>
      <c r="LW932" s="14"/>
      <c r="LX932" s="14"/>
      <c r="LY932" s="14"/>
      <c r="LZ932" s="14"/>
      <c r="MA932" s="14"/>
      <c r="MB932" s="14"/>
      <c r="MC932" s="14"/>
      <c r="MD932" s="14"/>
      <c r="ME932" s="14"/>
      <c r="MF932" s="14"/>
      <c r="MG932" s="14"/>
      <c r="MH932" s="14"/>
      <c r="MI932" s="14"/>
      <c r="MJ932" s="14"/>
      <c r="MK932" s="14"/>
      <c r="ML932" s="14"/>
      <c r="MM932" s="14"/>
      <c r="MN932" s="14"/>
      <c r="MO932" s="14"/>
      <c r="MP932" s="14"/>
      <c r="MQ932" s="14"/>
      <c r="MR932" s="14"/>
      <c r="MS932" s="14"/>
      <c r="MT932" s="14"/>
      <c r="MU932" s="14"/>
      <c r="MV932" s="14"/>
      <c r="MW932" s="14"/>
      <c r="MX932" s="14"/>
      <c r="MY932" s="14"/>
      <c r="MZ932" s="14"/>
      <c r="NA932" s="14"/>
      <c r="NB932" s="14"/>
      <c r="NC932" s="14"/>
      <c r="ND932" s="14"/>
      <c r="NE932" s="14"/>
      <c r="NF932" s="14"/>
      <c r="NG932" s="14"/>
      <c r="NH932" s="14"/>
      <c r="NI932" s="14"/>
      <c r="NJ932" s="14"/>
      <c r="NK932" s="14"/>
      <c r="NL932" s="14"/>
      <c r="NM932" s="14"/>
      <c r="NN932" s="14"/>
      <c r="NO932" s="14"/>
      <c r="NP932" s="14"/>
      <c r="NQ932" s="14"/>
      <c r="NR932" s="14"/>
      <c r="NS932" s="14"/>
      <c r="NT932" s="14"/>
    </row>
    <row r="933" spans="1:384" ht="13.5" customHeight="1" x14ac:dyDescent="0.25">
      <c r="A933" s="1"/>
      <c r="B933" s="14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  <c r="IV933" s="14"/>
      <c r="IW933" s="14"/>
      <c r="IX933" s="14"/>
      <c r="IY933" s="14"/>
      <c r="IZ933" s="14"/>
      <c r="JA933" s="14"/>
      <c r="JB933" s="14"/>
      <c r="JC933" s="14"/>
      <c r="JD933" s="14"/>
      <c r="JE933" s="14"/>
      <c r="JF933" s="14"/>
      <c r="JG933" s="14"/>
      <c r="JH933" s="14"/>
      <c r="JI933" s="14"/>
      <c r="JJ933" s="14"/>
      <c r="JK933" s="14"/>
      <c r="JL933" s="14"/>
      <c r="JM933" s="14"/>
      <c r="JN933" s="14"/>
      <c r="JO933" s="14"/>
      <c r="JP933" s="14"/>
      <c r="JQ933" s="14"/>
      <c r="JR933" s="14"/>
      <c r="JS933" s="14"/>
      <c r="JT933" s="14"/>
      <c r="JU933" s="14"/>
      <c r="JV933" s="14"/>
      <c r="JW933" s="14"/>
      <c r="JX933" s="14"/>
      <c r="JY933" s="14"/>
      <c r="JZ933" s="14"/>
      <c r="KA933" s="14"/>
      <c r="KB933" s="14"/>
      <c r="KC933" s="14"/>
      <c r="KD933" s="14"/>
      <c r="KE933" s="14"/>
      <c r="KF933" s="14"/>
      <c r="KG933" s="14"/>
      <c r="KH933" s="14"/>
      <c r="KI933" s="14"/>
      <c r="KJ933" s="14"/>
      <c r="KK933" s="14"/>
      <c r="KL933" s="14"/>
      <c r="KM933" s="14"/>
      <c r="KN933" s="14"/>
      <c r="KO933" s="14"/>
      <c r="KP933" s="14"/>
      <c r="KQ933" s="14"/>
      <c r="KR933" s="14"/>
      <c r="KS933" s="14"/>
      <c r="KT933" s="14"/>
      <c r="KU933" s="14"/>
      <c r="KV933" s="14"/>
      <c r="KW933" s="14"/>
      <c r="KX933" s="14"/>
      <c r="KY933" s="14"/>
      <c r="KZ933" s="14"/>
      <c r="LA933" s="14"/>
      <c r="LB933" s="14"/>
      <c r="LC933" s="14"/>
      <c r="LD933" s="14"/>
      <c r="LE933" s="14"/>
      <c r="LF933" s="14"/>
      <c r="LG933" s="14"/>
      <c r="LH933" s="14"/>
      <c r="LI933" s="14"/>
      <c r="LJ933" s="14"/>
      <c r="LK933" s="14"/>
      <c r="LL933" s="14"/>
      <c r="LM933" s="14"/>
      <c r="LN933" s="14"/>
      <c r="LO933" s="14"/>
      <c r="LP933" s="14"/>
      <c r="LQ933" s="14"/>
      <c r="LR933" s="14"/>
      <c r="LS933" s="14"/>
      <c r="LT933" s="14"/>
      <c r="LU933" s="14"/>
      <c r="LV933" s="14"/>
      <c r="LW933" s="14"/>
      <c r="LX933" s="14"/>
      <c r="LY933" s="14"/>
      <c r="LZ933" s="14"/>
      <c r="MA933" s="14"/>
      <c r="MB933" s="14"/>
      <c r="MC933" s="14"/>
      <c r="MD933" s="14"/>
      <c r="ME933" s="14"/>
      <c r="MF933" s="14"/>
      <c r="MG933" s="14"/>
      <c r="MH933" s="14"/>
      <c r="MI933" s="14"/>
      <c r="MJ933" s="14"/>
      <c r="MK933" s="14"/>
      <c r="ML933" s="14"/>
      <c r="MM933" s="14"/>
      <c r="MN933" s="14"/>
      <c r="MO933" s="14"/>
      <c r="MP933" s="14"/>
      <c r="MQ933" s="14"/>
      <c r="MR933" s="14"/>
      <c r="MS933" s="14"/>
      <c r="MT933" s="14"/>
      <c r="MU933" s="14"/>
      <c r="MV933" s="14"/>
      <c r="MW933" s="14"/>
      <c r="MX933" s="14"/>
      <c r="MY933" s="14"/>
      <c r="MZ933" s="14"/>
      <c r="NA933" s="14"/>
      <c r="NB933" s="14"/>
      <c r="NC933" s="14"/>
      <c r="ND933" s="14"/>
      <c r="NE933" s="14"/>
      <c r="NF933" s="14"/>
      <c r="NG933" s="14"/>
      <c r="NH933" s="14"/>
      <c r="NI933" s="14"/>
      <c r="NJ933" s="14"/>
      <c r="NK933" s="14"/>
      <c r="NL933" s="14"/>
      <c r="NM933" s="14"/>
      <c r="NN933" s="14"/>
      <c r="NO933" s="14"/>
      <c r="NP933" s="14"/>
      <c r="NQ933" s="14"/>
      <c r="NR933" s="14"/>
      <c r="NS933" s="14"/>
      <c r="NT933" s="14"/>
    </row>
    <row r="934" spans="1:384" ht="13.5" customHeight="1" x14ac:dyDescent="0.25">
      <c r="A934" s="1"/>
      <c r="B934" s="14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  <c r="IV934" s="14"/>
      <c r="IW934" s="14"/>
      <c r="IX934" s="14"/>
      <c r="IY934" s="14"/>
      <c r="IZ934" s="14"/>
      <c r="JA934" s="14"/>
      <c r="JB934" s="14"/>
      <c r="JC934" s="14"/>
      <c r="JD934" s="14"/>
      <c r="JE934" s="14"/>
      <c r="JF934" s="14"/>
      <c r="JG934" s="14"/>
      <c r="JH934" s="14"/>
      <c r="JI934" s="14"/>
      <c r="JJ934" s="14"/>
      <c r="JK934" s="14"/>
      <c r="JL934" s="14"/>
      <c r="JM934" s="14"/>
      <c r="JN934" s="14"/>
      <c r="JO934" s="14"/>
      <c r="JP934" s="14"/>
      <c r="JQ934" s="14"/>
      <c r="JR934" s="14"/>
      <c r="JS934" s="14"/>
      <c r="JT934" s="14"/>
      <c r="JU934" s="14"/>
      <c r="JV934" s="14"/>
      <c r="JW934" s="14"/>
      <c r="JX934" s="14"/>
      <c r="JY934" s="14"/>
      <c r="JZ934" s="14"/>
      <c r="KA934" s="14"/>
      <c r="KB934" s="14"/>
      <c r="KC934" s="14"/>
      <c r="KD934" s="14"/>
      <c r="KE934" s="14"/>
      <c r="KF934" s="14"/>
      <c r="KG934" s="14"/>
      <c r="KH934" s="14"/>
      <c r="KI934" s="14"/>
      <c r="KJ934" s="14"/>
      <c r="KK934" s="14"/>
      <c r="KL934" s="14"/>
      <c r="KM934" s="14"/>
      <c r="KN934" s="14"/>
      <c r="KO934" s="14"/>
      <c r="KP934" s="14"/>
      <c r="KQ934" s="14"/>
      <c r="KR934" s="14"/>
      <c r="KS934" s="14"/>
      <c r="KT934" s="14"/>
      <c r="KU934" s="14"/>
      <c r="KV934" s="14"/>
      <c r="KW934" s="14"/>
      <c r="KX934" s="14"/>
      <c r="KY934" s="14"/>
      <c r="KZ934" s="14"/>
      <c r="LA934" s="14"/>
      <c r="LB934" s="14"/>
      <c r="LC934" s="14"/>
      <c r="LD934" s="14"/>
      <c r="LE934" s="14"/>
      <c r="LF934" s="14"/>
      <c r="LG934" s="14"/>
      <c r="LH934" s="14"/>
      <c r="LI934" s="14"/>
      <c r="LJ934" s="14"/>
      <c r="LK934" s="14"/>
      <c r="LL934" s="14"/>
      <c r="LM934" s="14"/>
      <c r="LN934" s="14"/>
      <c r="LO934" s="14"/>
      <c r="LP934" s="14"/>
      <c r="LQ934" s="14"/>
      <c r="LR934" s="14"/>
      <c r="LS934" s="14"/>
      <c r="LT934" s="14"/>
      <c r="LU934" s="14"/>
      <c r="LV934" s="14"/>
      <c r="LW934" s="14"/>
      <c r="LX934" s="14"/>
      <c r="LY934" s="14"/>
      <c r="LZ934" s="14"/>
      <c r="MA934" s="14"/>
      <c r="MB934" s="14"/>
      <c r="MC934" s="14"/>
      <c r="MD934" s="14"/>
      <c r="ME934" s="14"/>
      <c r="MF934" s="14"/>
      <c r="MG934" s="14"/>
      <c r="MH934" s="14"/>
      <c r="MI934" s="14"/>
      <c r="MJ934" s="14"/>
      <c r="MK934" s="14"/>
      <c r="ML934" s="14"/>
      <c r="MM934" s="14"/>
      <c r="MN934" s="14"/>
      <c r="MO934" s="14"/>
      <c r="MP934" s="14"/>
      <c r="MQ934" s="14"/>
      <c r="MR934" s="14"/>
      <c r="MS934" s="14"/>
      <c r="MT934" s="14"/>
      <c r="MU934" s="14"/>
      <c r="MV934" s="14"/>
      <c r="MW934" s="14"/>
      <c r="MX934" s="14"/>
      <c r="MY934" s="14"/>
      <c r="MZ934" s="14"/>
      <c r="NA934" s="14"/>
      <c r="NB934" s="14"/>
      <c r="NC934" s="14"/>
      <c r="ND934" s="14"/>
      <c r="NE934" s="14"/>
      <c r="NF934" s="14"/>
      <c r="NG934" s="14"/>
      <c r="NH934" s="14"/>
      <c r="NI934" s="14"/>
      <c r="NJ934" s="14"/>
      <c r="NK934" s="14"/>
      <c r="NL934" s="14"/>
      <c r="NM934" s="14"/>
      <c r="NN934" s="14"/>
      <c r="NO934" s="14"/>
      <c r="NP934" s="14"/>
      <c r="NQ934" s="14"/>
      <c r="NR934" s="14"/>
      <c r="NS934" s="14"/>
      <c r="NT934" s="14"/>
    </row>
    <row r="935" spans="1:384" ht="13.5" customHeight="1" x14ac:dyDescent="0.25">
      <c r="A935" s="1"/>
      <c r="B935" s="14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  <c r="IV935" s="14"/>
      <c r="IW935" s="14"/>
      <c r="IX935" s="14"/>
      <c r="IY935" s="14"/>
      <c r="IZ935" s="14"/>
      <c r="JA935" s="14"/>
      <c r="JB935" s="14"/>
      <c r="JC935" s="14"/>
      <c r="JD935" s="14"/>
      <c r="JE935" s="14"/>
      <c r="JF935" s="14"/>
      <c r="JG935" s="14"/>
      <c r="JH935" s="14"/>
      <c r="JI935" s="14"/>
      <c r="JJ935" s="14"/>
      <c r="JK935" s="14"/>
      <c r="JL935" s="14"/>
      <c r="JM935" s="14"/>
      <c r="JN935" s="14"/>
      <c r="JO935" s="14"/>
      <c r="JP935" s="14"/>
      <c r="JQ935" s="14"/>
      <c r="JR935" s="14"/>
      <c r="JS935" s="14"/>
      <c r="JT935" s="14"/>
      <c r="JU935" s="14"/>
      <c r="JV935" s="14"/>
      <c r="JW935" s="14"/>
      <c r="JX935" s="14"/>
      <c r="JY935" s="14"/>
      <c r="JZ935" s="14"/>
      <c r="KA935" s="14"/>
      <c r="KB935" s="14"/>
      <c r="KC935" s="14"/>
      <c r="KD935" s="14"/>
      <c r="KE935" s="14"/>
      <c r="KF935" s="14"/>
      <c r="KG935" s="14"/>
      <c r="KH935" s="14"/>
      <c r="KI935" s="14"/>
      <c r="KJ935" s="14"/>
      <c r="KK935" s="14"/>
      <c r="KL935" s="14"/>
      <c r="KM935" s="14"/>
      <c r="KN935" s="14"/>
      <c r="KO935" s="14"/>
      <c r="KP935" s="14"/>
      <c r="KQ935" s="14"/>
      <c r="KR935" s="14"/>
      <c r="KS935" s="14"/>
      <c r="KT935" s="14"/>
      <c r="KU935" s="14"/>
      <c r="KV935" s="14"/>
      <c r="KW935" s="14"/>
      <c r="KX935" s="14"/>
      <c r="KY935" s="14"/>
      <c r="KZ935" s="14"/>
      <c r="LA935" s="14"/>
      <c r="LB935" s="14"/>
      <c r="LC935" s="14"/>
      <c r="LD935" s="14"/>
      <c r="LE935" s="14"/>
      <c r="LF935" s="14"/>
      <c r="LG935" s="14"/>
      <c r="LH935" s="14"/>
      <c r="LI935" s="14"/>
      <c r="LJ935" s="14"/>
      <c r="LK935" s="14"/>
      <c r="LL935" s="14"/>
      <c r="LM935" s="14"/>
      <c r="LN935" s="14"/>
      <c r="LO935" s="14"/>
      <c r="LP935" s="14"/>
      <c r="LQ935" s="14"/>
      <c r="LR935" s="14"/>
      <c r="LS935" s="14"/>
      <c r="LT935" s="14"/>
      <c r="LU935" s="14"/>
      <c r="LV935" s="14"/>
      <c r="LW935" s="14"/>
      <c r="LX935" s="14"/>
      <c r="LY935" s="14"/>
      <c r="LZ935" s="14"/>
      <c r="MA935" s="14"/>
      <c r="MB935" s="14"/>
      <c r="MC935" s="14"/>
      <c r="MD935" s="14"/>
      <c r="ME935" s="14"/>
      <c r="MF935" s="14"/>
      <c r="MG935" s="14"/>
      <c r="MH935" s="14"/>
      <c r="MI935" s="14"/>
      <c r="MJ935" s="14"/>
      <c r="MK935" s="14"/>
      <c r="ML935" s="14"/>
      <c r="MM935" s="14"/>
      <c r="MN935" s="14"/>
      <c r="MO935" s="14"/>
      <c r="MP935" s="14"/>
      <c r="MQ935" s="14"/>
      <c r="MR935" s="14"/>
      <c r="MS935" s="14"/>
      <c r="MT935" s="14"/>
      <c r="MU935" s="14"/>
      <c r="MV935" s="14"/>
      <c r="MW935" s="14"/>
      <c r="MX935" s="14"/>
      <c r="MY935" s="14"/>
      <c r="MZ935" s="14"/>
      <c r="NA935" s="14"/>
      <c r="NB935" s="14"/>
      <c r="NC935" s="14"/>
      <c r="ND935" s="14"/>
      <c r="NE935" s="14"/>
      <c r="NF935" s="14"/>
      <c r="NG935" s="14"/>
      <c r="NH935" s="14"/>
      <c r="NI935" s="14"/>
      <c r="NJ935" s="14"/>
      <c r="NK935" s="14"/>
      <c r="NL935" s="14"/>
      <c r="NM935" s="14"/>
      <c r="NN935" s="14"/>
      <c r="NO935" s="14"/>
      <c r="NP935" s="14"/>
      <c r="NQ935" s="14"/>
      <c r="NR935" s="14"/>
      <c r="NS935" s="14"/>
      <c r="NT935" s="14"/>
    </row>
    <row r="936" spans="1:384" ht="13.5" customHeight="1" x14ac:dyDescent="0.25">
      <c r="A936" s="1"/>
      <c r="B936" s="14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  <c r="IV936" s="14"/>
      <c r="IW936" s="14"/>
      <c r="IX936" s="14"/>
      <c r="IY936" s="14"/>
      <c r="IZ936" s="14"/>
      <c r="JA936" s="14"/>
      <c r="JB936" s="14"/>
      <c r="JC936" s="14"/>
      <c r="JD936" s="14"/>
      <c r="JE936" s="14"/>
      <c r="JF936" s="14"/>
      <c r="JG936" s="14"/>
      <c r="JH936" s="14"/>
      <c r="JI936" s="14"/>
      <c r="JJ936" s="14"/>
      <c r="JK936" s="14"/>
      <c r="JL936" s="14"/>
      <c r="JM936" s="14"/>
      <c r="JN936" s="14"/>
      <c r="JO936" s="14"/>
      <c r="JP936" s="14"/>
      <c r="JQ936" s="14"/>
      <c r="JR936" s="14"/>
      <c r="JS936" s="14"/>
      <c r="JT936" s="14"/>
      <c r="JU936" s="14"/>
      <c r="JV936" s="14"/>
      <c r="JW936" s="14"/>
      <c r="JX936" s="14"/>
      <c r="JY936" s="14"/>
      <c r="JZ936" s="14"/>
      <c r="KA936" s="14"/>
      <c r="KB936" s="14"/>
      <c r="KC936" s="14"/>
      <c r="KD936" s="14"/>
      <c r="KE936" s="14"/>
      <c r="KF936" s="14"/>
      <c r="KG936" s="14"/>
      <c r="KH936" s="14"/>
      <c r="KI936" s="14"/>
      <c r="KJ936" s="14"/>
      <c r="KK936" s="14"/>
      <c r="KL936" s="14"/>
      <c r="KM936" s="14"/>
      <c r="KN936" s="14"/>
      <c r="KO936" s="14"/>
      <c r="KP936" s="14"/>
      <c r="KQ936" s="14"/>
      <c r="KR936" s="14"/>
      <c r="KS936" s="14"/>
      <c r="KT936" s="14"/>
      <c r="KU936" s="14"/>
      <c r="KV936" s="14"/>
      <c r="KW936" s="14"/>
      <c r="KX936" s="14"/>
      <c r="KY936" s="14"/>
      <c r="KZ936" s="14"/>
      <c r="LA936" s="14"/>
      <c r="LB936" s="14"/>
      <c r="LC936" s="14"/>
      <c r="LD936" s="14"/>
      <c r="LE936" s="14"/>
      <c r="LF936" s="14"/>
      <c r="LG936" s="14"/>
      <c r="LH936" s="14"/>
      <c r="LI936" s="14"/>
      <c r="LJ936" s="14"/>
      <c r="LK936" s="14"/>
      <c r="LL936" s="14"/>
      <c r="LM936" s="14"/>
      <c r="LN936" s="14"/>
      <c r="LO936" s="14"/>
      <c r="LP936" s="14"/>
      <c r="LQ936" s="14"/>
      <c r="LR936" s="14"/>
      <c r="LS936" s="14"/>
      <c r="LT936" s="14"/>
      <c r="LU936" s="14"/>
      <c r="LV936" s="14"/>
      <c r="LW936" s="14"/>
      <c r="LX936" s="14"/>
      <c r="LY936" s="14"/>
      <c r="LZ936" s="14"/>
      <c r="MA936" s="14"/>
      <c r="MB936" s="14"/>
      <c r="MC936" s="14"/>
      <c r="MD936" s="14"/>
      <c r="ME936" s="14"/>
      <c r="MF936" s="14"/>
      <c r="MG936" s="14"/>
      <c r="MH936" s="14"/>
      <c r="MI936" s="14"/>
      <c r="MJ936" s="14"/>
      <c r="MK936" s="14"/>
      <c r="ML936" s="14"/>
      <c r="MM936" s="14"/>
      <c r="MN936" s="14"/>
      <c r="MO936" s="14"/>
      <c r="MP936" s="14"/>
      <c r="MQ936" s="14"/>
      <c r="MR936" s="14"/>
      <c r="MS936" s="14"/>
      <c r="MT936" s="14"/>
      <c r="MU936" s="14"/>
      <c r="MV936" s="14"/>
      <c r="MW936" s="14"/>
      <c r="MX936" s="14"/>
      <c r="MY936" s="14"/>
      <c r="MZ936" s="14"/>
      <c r="NA936" s="14"/>
      <c r="NB936" s="14"/>
      <c r="NC936" s="14"/>
      <c r="ND936" s="14"/>
      <c r="NE936" s="14"/>
      <c r="NF936" s="14"/>
      <c r="NG936" s="14"/>
      <c r="NH936" s="14"/>
      <c r="NI936" s="14"/>
      <c r="NJ936" s="14"/>
      <c r="NK936" s="14"/>
      <c r="NL936" s="14"/>
      <c r="NM936" s="14"/>
      <c r="NN936" s="14"/>
      <c r="NO936" s="14"/>
      <c r="NP936" s="14"/>
      <c r="NQ936" s="14"/>
      <c r="NR936" s="14"/>
      <c r="NS936" s="14"/>
      <c r="NT936" s="14"/>
    </row>
    <row r="937" spans="1:384" ht="13.5" customHeight="1" x14ac:dyDescent="0.25">
      <c r="A937" s="1"/>
      <c r="B937" s="14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  <c r="IV937" s="14"/>
      <c r="IW937" s="14"/>
      <c r="IX937" s="14"/>
      <c r="IY937" s="14"/>
      <c r="IZ937" s="14"/>
      <c r="JA937" s="14"/>
      <c r="JB937" s="14"/>
      <c r="JC937" s="14"/>
      <c r="JD937" s="14"/>
      <c r="JE937" s="14"/>
      <c r="JF937" s="14"/>
      <c r="JG937" s="14"/>
      <c r="JH937" s="14"/>
      <c r="JI937" s="14"/>
      <c r="JJ937" s="14"/>
      <c r="JK937" s="14"/>
      <c r="JL937" s="14"/>
      <c r="JM937" s="14"/>
      <c r="JN937" s="14"/>
      <c r="JO937" s="14"/>
      <c r="JP937" s="14"/>
      <c r="JQ937" s="14"/>
      <c r="JR937" s="14"/>
      <c r="JS937" s="14"/>
      <c r="JT937" s="14"/>
      <c r="JU937" s="14"/>
      <c r="JV937" s="14"/>
      <c r="JW937" s="14"/>
      <c r="JX937" s="14"/>
      <c r="JY937" s="14"/>
      <c r="JZ937" s="14"/>
      <c r="KA937" s="14"/>
      <c r="KB937" s="14"/>
      <c r="KC937" s="14"/>
      <c r="KD937" s="14"/>
      <c r="KE937" s="14"/>
      <c r="KF937" s="14"/>
      <c r="KG937" s="14"/>
      <c r="KH937" s="14"/>
      <c r="KI937" s="14"/>
      <c r="KJ937" s="14"/>
      <c r="KK937" s="14"/>
      <c r="KL937" s="14"/>
      <c r="KM937" s="14"/>
      <c r="KN937" s="14"/>
      <c r="KO937" s="14"/>
      <c r="KP937" s="14"/>
      <c r="KQ937" s="14"/>
      <c r="KR937" s="14"/>
      <c r="KS937" s="14"/>
      <c r="KT937" s="14"/>
      <c r="KU937" s="14"/>
      <c r="KV937" s="14"/>
      <c r="KW937" s="14"/>
      <c r="KX937" s="14"/>
      <c r="KY937" s="14"/>
      <c r="KZ937" s="14"/>
      <c r="LA937" s="14"/>
      <c r="LB937" s="14"/>
      <c r="LC937" s="14"/>
      <c r="LD937" s="14"/>
      <c r="LE937" s="14"/>
      <c r="LF937" s="14"/>
      <c r="LG937" s="14"/>
      <c r="LH937" s="14"/>
      <c r="LI937" s="14"/>
      <c r="LJ937" s="14"/>
      <c r="LK937" s="14"/>
      <c r="LL937" s="14"/>
      <c r="LM937" s="14"/>
      <c r="LN937" s="14"/>
      <c r="LO937" s="14"/>
      <c r="LP937" s="14"/>
      <c r="LQ937" s="14"/>
      <c r="LR937" s="14"/>
      <c r="LS937" s="14"/>
      <c r="LT937" s="14"/>
      <c r="LU937" s="14"/>
      <c r="LV937" s="14"/>
      <c r="LW937" s="14"/>
      <c r="LX937" s="14"/>
      <c r="LY937" s="14"/>
      <c r="LZ937" s="14"/>
      <c r="MA937" s="14"/>
      <c r="MB937" s="14"/>
      <c r="MC937" s="14"/>
      <c r="MD937" s="14"/>
      <c r="ME937" s="14"/>
      <c r="MF937" s="14"/>
      <c r="MG937" s="14"/>
      <c r="MH937" s="14"/>
      <c r="MI937" s="14"/>
      <c r="MJ937" s="14"/>
      <c r="MK937" s="14"/>
      <c r="ML937" s="14"/>
      <c r="MM937" s="14"/>
      <c r="MN937" s="14"/>
      <c r="MO937" s="14"/>
      <c r="MP937" s="14"/>
      <c r="MQ937" s="14"/>
      <c r="MR937" s="14"/>
      <c r="MS937" s="14"/>
      <c r="MT937" s="14"/>
      <c r="MU937" s="14"/>
      <c r="MV937" s="14"/>
      <c r="MW937" s="14"/>
      <c r="MX937" s="14"/>
      <c r="MY937" s="14"/>
      <c r="MZ937" s="14"/>
      <c r="NA937" s="14"/>
      <c r="NB937" s="14"/>
      <c r="NC937" s="14"/>
      <c r="ND937" s="14"/>
      <c r="NE937" s="14"/>
      <c r="NF937" s="14"/>
      <c r="NG937" s="14"/>
      <c r="NH937" s="14"/>
      <c r="NI937" s="14"/>
      <c r="NJ937" s="14"/>
      <c r="NK937" s="14"/>
      <c r="NL937" s="14"/>
      <c r="NM937" s="14"/>
      <c r="NN937" s="14"/>
      <c r="NO937" s="14"/>
      <c r="NP937" s="14"/>
      <c r="NQ937" s="14"/>
      <c r="NR937" s="14"/>
      <c r="NS937" s="14"/>
      <c r="NT937" s="14"/>
    </row>
    <row r="938" spans="1:384" ht="13.5" customHeight="1" x14ac:dyDescent="0.25">
      <c r="A938" s="1"/>
      <c r="B938" s="14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  <c r="IV938" s="14"/>
      <c r="IW938" s="14"/>
      <c r="IX938" s="14"/>
      <c r="IY938" s="14"/>
      <c r="IZ938" s="14"/>
      <c r="JA938" s="14"/>
      <c r="JB938" s="14"/>
      <c r="JC938" s="14"/>
      <c r="JD938" s="14"/>
      <c r="JE938" s="14"/>
      <c r="JF938" s="14"/>
      <c r="JG938" s="14"/>
      <c r="JH938" s="14"/>
      <c r="JI938" s="14"/>
      <c r="JJ938" s="14"/>
      <c r="JK938" s="14"/>
      <c r="JL938" s="14"/>
      <c r="JM938" s="14"/>
      <c r="JN938" s="14"/>
      <c r="JO938" s="14"/>
      <c r="JP938" s="14"/>
      <c r="JQ938" s="14"/>
      <c r="JR938" s="14"/>
      <c r="JS938" s="14"/>
      <c r="JT938" s="14"/>
      <c r="JU938" s="14"/>
      <c r="JV938" s="14"/>
      <c r="JW938" s="14"/>
      <c r="JX938" s="14"/>
      <c r="JY938" s="14"/>
      <c r="JZ938" s="14"/>
      <c r="KA938" s="14"/>
      <c r="KB938" s="14"/>
      <c r="KC938" s="14"/>
      <c r="KD938" s="14"/>
      <c r="KE938" s="14"/>
      <c r="KF938" s="14"/>
      <c r="KG938" s="14"/>
      <c r="KH938" s="14"/>
      <c r="KI938" s="14"/>
      <c r="KJ938" s="14"/>
      <c r="KK938" s="14"/>
      <c r="KL938" s="14"/>
      <c r="KM938" s="14"/>
      <c r="KN938" s="14"/>
      <c r="KO938" s="14"/>
      <c r="KP938" s="14"/>
      <c r="KQ938" s="14"/>
      <c r="KR938" s="14"/>
      <c r="KS938" s="14"/>
      <c r="KT938" s="14"/>
      <c r="KU938" s="14"/>
      <c r="KV938" s="14"/>
      <c r="KW938" s="14"/>
      <c r="KX938" s="14"/>
      <c r="KY938" s="14"/>
      <c r="KZ938" s="14"/>
      <c r="LA938" s="14"/>
      <c r="LB938" s="14"/>
      <c r="LC938" s="14"/>
      <c r="LD938" s="14"/>
      <c r="LE938" s="14"/>
      <c r="LF938" s="14"/>
      <c r="LG938" s="14"/>
      <c r="LH938" s="14"/>
      <c r="LI938" s="14"/>
      <c r="LJ938" s="14"/>
      <c r="LK938" s="14"/>
      <c r="LL938" s="14"/>
      <c r="LM938" s="14"/>
      <c r="LN938" s="14"/>
      <c r="LO938" s="14"/>
      <c r="LP938" s="14"/>
      <c r="LQ938" s="14"/>
      <c r="LR938" s="14"/>
      <c r="LS938" s="14"/>
      <c r="LT938" s="14"/>
      <c r="LU938" s="14"/>
      <c r="LV938" s="14"/>
      <c r="LW938" s="14"/>
      <c r="LX938" s="14"/>
      <c r="LY938" s="14"/>
      <c r="LZ938" s="14"/>
      <c r="MA938" s="14"/>
      <c r="MB938" s="14"/>
      <c r="MC938" s="14"/>
      <c r="MD938" s="14"/>
      <c r="ME938" s="14"/>
      <c r="MF938" s="14"/>
      <c r="MG938" s="14"/>
      <c r="MH938" s="14"/>
      <c r="MI938" s="14"/>
      <c r="MJ938" s="14"/>
      <c r="MK938" s="14"/>
      <c r="ML938" s="14"/>
      <c r="MM938" s="14"/>
      <c r="MN938" s="14"/>
      <c r="MO938" s="14"/>
      <c r="MP938" s="14"/>
      <c r="MQ938" s="14"/>
      <c r="MR938" s="14"/>
      <c r="MS938" s="14"/>
      <c r="MT938" s="14"/>
      <c r="MU938" s="14"/>
      <c r="MV938" s="14"/>
      <c r="MW938" s="14"/>
      <c r="MX938" s="14"/>
      <c r="MY938" s="14"/>
      <c r="MZ938" s="14"/>
      <c r="NA938" s="14"/>
      <c r="NB938" s="14"/>
      <c r="NC938" s="14"/>
      <c r="ND938" s="14"/>
      <c r="NE938" s="14"/>
      <c r="NF938" s="14"/>
      <c r="NG938" s="14"/>
      <c r="NH938" s="14"/>
      <c r="NI938" s="14"/>
      <c r="NJ938" s="14"/>
      <c r="NK938" s="14"/>
      <c r="NL938" s="14"/>
      <c r="NM938" s="14"/>
      <c r="NN938" s="14"/>
      <c r="NO938" s="14"/>
      <c r="NP938" s="14"/>
      <c r="NQ938" s="14"/>
      <c r="NR938" s="14"/>
      <c r="NS938" s="14"/>
      <c r="NT938" s="14"/>
    </row>
    <row r="939" spans="1:384" ht="13.5" customHeight="1" x14ac:dyDescent="0.25">
      <c r="A939" s="1"/>
      <c r="B939" s="14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  <c r="IV939" s="14"/>
      <c r="IW939" s="14"/>
      <c r="IX939" s="14"/>
      <c r="IY939" s="14"/>
      <c r="IZ939" s="14"/>
      <c r="JA939" s="14"/>
      <c r="JB939" s="14"/>
      <c r="JC939" s="14"/>
      <c r="JD939" s="14"/>
      <c r="JE939" s="14"/>
      <c r="JF939" s="14"/>
      <c r="JG939" s="14"/>
      <c r="JH939" s="14"/>
      <c r="JI939" s="14"/>
      <c r="JJ939" s="14"/>
      <c r="JK939" s="14"/>
      <c r="JL939" s="14"/>
      <c r="JM939" s="14"/>
      <c r="JN939" s="14"/>
      <c r="JO939" s="14"/>
      <c r="JP939" s="14"/>
      <c r="JQ939" s="14"/>
      <c r="JR939" s="14"/>
      <c r="JS939" s="14"/>
      <c r="JT939" s="14"/>
      <c r="JU939" s="14"/>
      <c r="JV939" s="14"/>
      <c r="JW939" s="14"/>
      <c r="JX939" s="14"/>
      <c r="JY939" s="14"/>
      <c r="JZ939" s="14"/>
      <c r="KA939" s="14"/>
      <c r="KB939" s="14"/>
      <c r="KC939" s="14"/>
      <c r="KD939" s="14"/>
      <c r="KE939" s="14"/>
      <c r="KF939" s="14"/>
      <c r="KG939" s="14"/>
      <c r="KH939" s="14"/>
      <c r="KI939" s="14"/>
      <c r="KJ939" s="14"/>
      <c r="KK939" s="14"/>
      <c r="KL939" s="14"/>
      <c r="KM939" s="14"/>
      <c r="KN939" s="14"/>
      <c r="KO939" s="14"/>
      <c r="KP939" s="14"/>
      <c r="KQ939" s="14"/>
      <c r="KR939" s="14"/>
      <c r="KS939" s="14"/>
      <c r="KT939" s="14"/>
      <c r="KU939" s="14"/>
      <c r="KV939" s="14"/>
      <c r="KW939" s="14"/>
      <c r="KX939" s="14"/>
      <c r="KY939" s="14"/>
      <c r="KZ939" s="14"/>
      <c r="LA939" s="14"/>
      <c r="LB939" s="14"/>
      <c r="LC939" s="14"/>
      <c r="LD939" s="14"/>
      <c r="LE939" s="14"/>
      <c r="LF939" s="14"/>
      <c r="LG939" s="14"/>
      <c r="LH939" s="14"/>
      <c r="LI939" s="14"/>
      <c r="LJ939" s="14"/>
      <c r="LK939" s="14"/>
      <c r="LL939" s="14"/>
      <c r="LM939" s="14"/>
      <c r="LN939" s="14"/>
      <c r="LO939" s="14"/>
      <c r="LP939" s="14"/>
      <c r="LQ939" s="14"/>
      <c r="LR939" s="14"/>
      <c r="LS939" s="14"/>
      <c r="LT939" s="14"/>
      <c r="LU939" s="14"/>
      <c r="LV939" s="14"/>
      <c r="LW939" s="14"/>
      <c r="LX939" s="14"/>
      <c r="LY939" s="14"/>
      <c r="LZ939" s="14"/>
      <c r="MA939" s="14"/>
      <c r="MB939" s="14"/>
      <c r="MC939" s="14"/>
      <c r="MD939" s="14"/>
      <c r="ME939" s="14"/>
      <c r="MF939" s="14"/>
      <c r="MG939" s="14"/>
      <c r="MH939" s="14"/>
      <c r="MI939" s="14"/>
      <c r="MJ939" s="14"/>
      <c r="MK939" s="14"/>
      <c r="ML939" s="14"/>
      <c r="MM939" s="14"/>
      <c r="MN939" s="14"/>
      <c r="MO939" s="14"/>
      <c r="MP939" s="14"/>
      <c r="MQ939" s="14"/>
      <c r="MR939" s="14"/>
      <c r="MS939" s="14"/>
      <c r="MT939" s="14"/>
      <c r="MU939" s="14"/>
      <c r="MV939" s="14"/>
      <c r="MW939" s="14"/>
      <c r="MX939" s="14"/>
      <c r="MY939" s="14"/>
      <c r="MZ939" s="14"/>
      <c r="NA939" s="14"/>
      <c r="NB939" s="14"/>
      <c r="NC939" s="14"/>
      <c r="ND939" s="14"/>
      <c r="NE939" s="14"/>
      <c r="NF939" s="14"/>
      <c r="NG939" s="14"/>
      <c r="NH939" s="14"/>
      <c r="NI939" s="14"/>
      <c r="NJ939" s="14"/>
      <c r="NK939" s="14"/>
      <c r="NL939" s="14"/>
      <c r="NM939" s="14"/>
      <c r="NN939" s="14"/>
      <c r="NO939" s="14"/>
      <c r="NP939" s="14"/>
      <c r="NQ939" s="14"/>
      <c r="NR939" s="14"/>
      <c r="NS939" s="14"/>
      <c r="NT939" s="14"/>
    </row>
    <row r="940" spans="1:384" ht="13.5" customHeight="1" x14ac:dyDescent="0.25">
      <c r="A940" s="1"/>
      <c r="B940" s="14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  <c r="IV940" s="14"/>
      <c r="IW940" s="14"/>
      <c r="IX940" s="14"/>
      <c r="IY940" s="14"/>
      <c r="IZ940" s="14"/>
      <c r="JA940" s="14"/>
      <c r="JB940" s="14"/>
      <c r="JC940" s="14"/>
      <c r="JD940" s="14"/>
      <c r="JE940" s="14"/>
      <c r="JF940" s="14"/>
      <c r="JG940" s="14"/>
      <c r="JH940" s="14"/>
      <c r="JI940" s="14"/>
      <c r="JJ940" s="14"/>
      <c r="JK940" s="14"/>
      <c r="JL940" s="14"/>
      <c r="JM940" s="14"/>
      <c r="JN940" s="14"/>
      <c r="JO940" s="14"/>
      <c r="JP940" s="14"/>
      <c r="JQ940" s="14"/>
      <c r="JR940" s="14"/>
      <c r="JS940" s="14"/>
      <c r="JT940" s="14"/>
      <c r="JU940" s="14"/>
      <c r="JV940" s="14"/>
      <c r="JW940" s="14"/>
      <c r="JX940" s="14"/>
      <c r="JY940" s="14"/>
      <c r="JZ940" s="14"/>
      <c r="KA940" s="14"/>
      <c r="KB940" s="14"/>
      <c r="KC940" s="14"/>
      <c r="KD940" s="14"/>
      <c r="KE940" s="14"/>
      <c r="KF940" s="14"/>
      <c r="KG940" s="14"/>
      <c r="KH940" s="14"/>
      <c r="KI940" s="14"/>
      <c r="KJ940" s="14"/>
      <c r="KK940" s="14"/>
      <c r="KL940" s="14"/>
      <c r="KM940" s="14"/>
      <c r="KN940" s="14"/>
      <c r="KO940" s="14"/>
      <c r="KP940" s="14"/>
      <c r="KQ940" s="14"/>
      <c r="KR940" s="14"/>
      <c r="KS940" s="14"/>
      <c r="KT940" s="14"/>
      <c r="KU940" s="14"/>
      <c r="KV940" s="14"/>
      <c r="KW940" s="14"/>
      <c r="KX940" s="14"/>
      <c r="KY940" s="14"/>
      <c r="KZ940" s="14"/>
      <c r="LA940" s="14"/>
      <c r="LB940" s="14"/>
      <c r="LC940" s="14"/>
      <c r="LD940" s="14"/>
      <c r="LE940" s="14"/>
      <c r="LF940" s="14"/>
      <c r="LG940" s="14"/>
      <c r="LH940" s="14"/>
      <c r="LI940" s="14"/>
      <c r="LJ940" s="14"/>
      <c r="LK940" s="14"/>
      <c r="LL940" s="14"/>
      <c r="LM940" s="14"/>
      <c r="LN940" s="14"/>
      <c r="LO940" s="14"/>
      <c r="LP940" s="14"/>
      <c r="LQ940" s="14"/>
      <c r="LR940" s="14"/>
      <c r="LS940" s="14"/>
      <c r="LT940" s="14"/>
      <c r="LU940" s="14"/>
      <c r="LV940" s="14"/>
      <c r="LW940" s="14"/>
      <c r="LX940" s="14"/>
      <c r="LY940" s="14"/>
      <c r="LZ940" s="14"/>
      <c r="MA940" s="14"/>
      <c r="MB940" s="14"/>
      <c r="MC940" s="14"/>
      <c r="MD940" s="14"/>
      <c r="ME940" s="14"/>
      <c r="MF940" s="14"/>
      <c r="MG940" s="14"/>
      <c r="MH940" s="14"/>
      <c r="MI940" s="14"/>
      <c r="MJ940" s="14"/>
      <c r="MK940" s="14"/>
      <c r="ML940" s="14"/>
      <c r="MM940" s="14"/>
      <c r="MN940" s="14"/>
      <c r="MO940" s="14"/>
      <c r="MP940" s="14"/>
      <c r="MQ940" s="14"/>
      <c r="MR940" s="14"/>
      <c r="MS940" s="14"/>
      <c r="MT940" s="14"/>
      <c r="MU940" s="14"/>
      <c r="MV940" s="14"/>
      <c r="MW940" s="14"/>
      <c r="MX940" s="14"/>
      <c r="MY940" s="14"/>
      <c r="MZ940" s="14"/>
      <c r="NA940" s="14"/>
      <c r="NB940" s="14"/>
      <c r="NC940" s="14"/>
      <c r="ND940" s="14"/>
      <c r="NE940" s="14"/>
      <c r="NF940" s="14"/>
      <c r="NG940" s="14"/>
      <c r="NH940" s="14"/>
      <c r="NI940" s="14"/>
      <c r="NJ940" s="14"/>
      <c r="NK940" s="14"/>
      <c r="NL940" s="14"/>
      <c r="NM940" s="14"/>
      <c r="NN940" s="14"/>
      <c r="NO940" s="14"/>
      <c r="NP940" s="14"/>
      <c r="NQ940" s="14"/>
      <c r="NR940" s="14"/>
      <c r="NS940" s="14"/>
      <c r="NT940" s="14"/>
    </row>
    <row r="941" spans="1:384" ht="13.5" customHeight="1" x14ac:dyDescent="0.25">
      <c r="A941" s="1"/>
      <c r="B941" s="14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  <c r="IV941" s="14"/>
      <c r="IW941" s="14"/>
      <c r="IX941" s="14"/>
      <c r="IY941" s="14"/>
      <c r="IZ941" s="14"/>
      <c r="JA941" s="14"/>
      <c r="JB941" s="14"/>
      <c r="JC941" s="14"/>
      <c r="JD941" s="14"/>
      <c r="JE941" s="14"/>
      <c r="JF941" s="14"/>
      <c r="JG941" s="14"/>
      <c r="JH941" s="14"/>
      <c r="JI941" s="14"/>
      <c r="JJ941" s="14"/>
      <c r="JK941" s="14"/>
      <c r="JL941" s="14"/>
      <c r="JM941" s="14"/>
      <c r="JN941" s="14"/>
      <c r="JO941" s="14"/>
      <c r="JP941" s="14"/>
      <c r="JQ941" s="14"/>
      <c r="JR941" s="14"/>
      <c r="JS941" s="14"/>
      <c r="JT941" s="14"/>
      <c r="JU941" s="14"/>
      <c r="JV941" s="14"/>
      <c r="JW941" s="14"/>
      <c r="JX941" s="14"/>
      <c r="JY941" s="14"/>
      <c r="JZ941" s="14"/>
      <c r="KA941" s="14"/>
      <c r="KB941" s="14"/>
      <c r="KC941" s="14"/>
      <c r="KD941" s="14"/>
      <c r="KE941" s="14"/>
      <c r="KF941" s="14"/>
      <c r="KG941" s="14"/>
      <c r="KH941" s="14"/>
      <c r="KI941" s="14"/>
      <c r="KJ941" s="14"/>
      <c r="KK941" s="14"/>
      <c r="KL941" s="14"/>
      <c r="KM941" s="14"/>
      <c r="KN941" s="14"/>
      <c r="KO941" s="14"/>
      <c r="KP941" s="14"/>
      <c r="KQ941" s="14"/>
      <c r="KR941" s="14"/>
      <c r="KS941" s="14"/>
      <c r="KT941" s="14"/>
      <c r="KU941" s="14"/>
      <c r="KV941" s="14"/>
      <c r="KW941" s="14"/>
      <c r="KX941" s="14"/>
      <c r="KY941" s="14"/>
      <c r="KZ941" s="14"/>
      <c r="LA941" s="14"/>
      <c r="LB941" s="14"/>
      <c r="LC941" s="14"/>
      <c r="LD941" s="14"/>
      <c r="LE941" s="14"/>
      <c r="LF941" s="14"/>
      <c r="LG941" s="14"/>
      <c r="LH941" s="14"/>
      <c r="LI941" s="14"/>
      <c r="LJ941" s="14"/>
      <c r="LK941" s="14"/>
      <c r="LL941" s="14"/>
      <c r="LM941" s="14"/>
      <c r="LN941" s="14"/>
      <c r="LO941" s="14"/>
      <c r="LP941" s="14"/>
      <c r="LQ941" s="14"/>
      <c r="LR941" s="14"/>
      <c r="LS941" s="14"/>
      <c r="LT941" s="14"/>
      <c r="LU941" s="14"/>
      <c r="LV941" s="14"/>
      <c r="LW941" s="14"/>
      <c r="LX941" s="14"/>
      <c r="LY941" s="14"/>
      <c r="LZ941" s="14"/>
      <c r="MA941" s="14"/>
      <c r="MB941" s="14"/>
      <c r="MC941" s="14"/>
      <c r="MD941" s="14"/>
      <c r="ME941" s="14"/>
      <c r="MF941" s="14"/>
      <c r="MG941" s="14"/>
      <c r="MH941" s="14"/>
      <c r="MI941" s="14"/>
      <c r="MJ941" s="14"/>
      <c r="MK941" s="14"/>
      <c r="ML941" s="14"/>
      <c r="MM941" s="14"/>
      <c r="MN941" s="14"/>
      <c r="MO941" s="14"/>
      <c r="MP941" s="14"/>
      <c r="MQ941" s="14"/>
      <c r="MR941" s="14"/>
      <c r="MS941" s="14"/>
      <c r="MT941" s="14"/>
      <c r="MU941" s="14"/>
      <c r="MV941" s="14"/>
      <c r="MW941" s="14"/>
      <c r="MX941" s="14"/>
      <c r="MY941" s="14"/>
      <c r="MZ941" s="14"/>
      <c r="NA941" s="14"/>
      <c r="NB941" s="14"/>
      <c r="NC941" s="14"/>
      <c r="ND941" s="14"/>
      <c r="NE941" s="14"/>
      <c r="NF941" s="14"/>
      <c r="NG941" s="14"/>
      <c r="NH941" s="14"/>
      <c r="NI941" s="14"/>
      <c r="NJ941" s="14"/>
      <c r="NK941" s="14"/>
      <c r="NL941" s="14"/>
      <c r="NM941" s="14"/>
      <c r="NN941" s="14"/>
      <c r="NO941" s="14"/>
      <c r="NP941" s="14"/>
      <c r="NQ941" s="14"/>
      <c r="NR941" s="14"/>
      <c r="NS941" s="14"/>
      <c r="NT941" s="14"/>
    </row>
    <row r="942" spans="1:384" ht="13.5" customHeight="1" x14ac:dyDescent="0.25">
      <c r="A942" s="1"/>
      <c r="B942" s="14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  <c r="IV942" s="14"/>
      <c r="IW942" s="14"/>
      <c r="IX942" s="14"/>
      <c r="IY942" s="14"/>
      <c r="IZ942" s="14"/>
      <c r="JA942" s="14"/>
      <c r="JB942" s="14"/>
      <c r="JC942" s="14"/>
      <c r="JD942" s="14"/>
      <c r="JE942" s="14"/>
      <c r="JF942" s="14"/>
      <c r="JG942" s="14"/>
      <c r="JH942" s="14"/>
      <c r="JI942" s="14"/>
      <c r="JJ942" s="14"/>
      <c r="JK942" s="14"/>
      <c r="JL942" s="14"/>
      <c r="JM942" s="14"/>
      <c r="JN942" s="14"/>
      <c r="JO942" s="14"/>
      <c r="JP942" s="14"/>
      <c r="JQ942" s="14"/>
      <c r="JR942" s="14"/>
      <c r="JS942" s="14"/>
      <c r="JT942" s="14"/>
      <c r="JU942" s="14"/>
      <c r="JV942" s="14"/>
      <c r="JW942" s="14"/>
      <c r="JX942" s="14"/>
      <c r="JY942" s="14"/>
      <c r="JZ942" s="14"/>
      <c r="KA942" s="14"/>
      <c r="KB942" s="14"/>
      <c r="KC942" s="14"/>
      <c r="KD942" s="14"/>
      <c r="KE942" s="14"/>
      <c r="KF942" s="14"/>
      <c r="KG942" s="14"/>
      <c r="KH942" s="14"/>
      <c r="KI942" s="14"/>
      <c r="KJ942" s="14"/>
      <c r="KK942" s="14"/>
      <c r="KL942" s="14"/>
      <c r="KM942" s="14"/>
      <c r="KN942" s="14"/>
      <c r="KO942" s="14"/>
      <c r="KP942" s="14"/>
      <c r="KQ942" s="14"/>
      <c r="KR942" s="14"/>
      <c r="KS942" s="14"/>
      <c r="KT942" s="14"/>
      <c r="KU942" s="14"/>
      <c r="KV942" s="14"/>
      <c r="KW942" s="14"/>
      <c r="KX942" s="14"/>
      <c r="KY942" s="14"/>
      <c r="KZ942" s="14"/>
      <c r="LA942" s="14"/>
      <c r="LB942" s="14"/>
      <c r="LC942" s="14"/>
      <c r="LD942" s="14"/>
      <c r="LE942" s="14"/>
      <c r="LF942" s="14"/>
      <c r="LG942" s="14"/>
      <c r="LH942" s="14"/>
      <c r="LI942" s="14"/>
      <c r="LJ942" s="14"/>
      <c r="LK942" s="14"/>
      <c r="LL942" s="14"/>
      <c r="LM942" s="14"/>
      <c r="LN942" s="14"/>
      <c r="LO942" s="14"/>
      <c r="LP942" s="14"/>
      <c r="LQ942" s="14"/>
      <c r="LR942" s="14"/>
      <c r="LS942" s="14"/>
      <c r="LT942" s="14"/>
      <c r="LU942" s="14"/>
      <c r="LV942" s="14"/>
      <c r="LW942" s="14"/>
      <c r="LX942" s="14"/>
      <c r="LY942" s="14"/>
      <c r="LZ942" s="14"/>
      <c r="MA942" s="14"/>
      <c r="MB942" s="14"/>
      <c r="MC942" s="14"/>
      <c r="MD942" s="14"/>
      <c r="ME942" s="14"/>
      <c r="MF942" s="14"/>
      <c r="MG942" s="14"/>
      <c r="MH942" s="14"/>
      <c r="MI942" s="14"/>
      <c r="MJ942" s="14"/>
      <c r="MK942" s="14"/>
      <c r="ML942" s="14"/>
      <c r="MM942" s="14"/>
      <c r="MN942" s="14"/>
      <c r="MO942" s="14"/>
      <c r="MP942" s="14"/>
      <c r="MQ942" s="14"/>
      <c r="MR942" s="14"/>
      <c r="MS942" s="14"/>
      <c r="MT942" s="14"/>
      <c r="MU942" s="14"/>
      <c r="MV942" s="14"/>
      <c r="MW942" s="14"/>
      <c r="MX942" s="14"/>
      <c r="MY942" s="14"/>
      <c r="MZ942" s="14"/>
      <c r="NA942" s="14"/>
      <c r="NB942" s="14"/>
      <c r="NC942" s="14"/>
      <c r="ND942" s="14"/>
      <c r="NE942" s="14"/>
      <c r="NF942" s="14"/>
      <c r="NG942" s="14"/>
      <c r="NH942" s="14"/>
      <c r="NI942" s="14"/>
      <c r="NJ942" s="14"/>
      <c r="NK942" s="14"/>
      <c r="NL942" s="14"/>
      <c r="NM942" s="14"/>
      <c r="NN942" s="14"/>
      <c r="NO942" s="14"/>
      <c r="NP942" s="14"/>
      <c r="NQ942" s="14"/>
      <c r="NR942" s="14"/>
      <c r="NS942" s="14"/>
      <c r="NT942" s="14"/>
    </row>
    <row r="943" spans="1:384" ht="13.5" customHeight="1" x14ac:dyDescent="0.25">
      <c r="A943" s="1"/>
      <c r="B943" s="14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  <c r="IV943" s="14"/>
      <c r="IW943" s="14"/>
      <c r="IX943" s="14"/>
      <c r="IY943" s="14"/>
      <c r="IZ943" s="14"/>
      <c r="JA943" s="14"/>
      <c r="JB943" s="14"/>
      <c r="JC943" s="14"/>
      <c r="JD943" s="14"/>
      <c r="JE943" s="14"/>
      <c r="JF943" s="14"/>
      <c r="JG943" s="14"/>
      <c r="JH943" s="14"/>
      <c r="JI943" s="14"/>
      <c r="JJ943" s="14"/>
      <c r="JK943" s="14"/>
      <c r="JL943" s="14"/>
      <c r="JM943" s="14"/>
      <c r="JN943" s="14"/>
      <c r="JO943" s="14"/>
      <c r="JP943" s="14"/>
      <c r="JQ943" s="14"/>
      <c r="JR943" s="14"/>
      <c r="JS943" s="14"/>
      <c r="JT943" s="14"/>
      <c r="JU943" s="14"/>
      <c r="JV943" s="14"/>
      <c r="JW943" s="14"/>
      <c r="JX943" s="14"/>
      <c r="JY943" s="14"/>
      <c r="JZ943" s="14"/>
      <c r="KA943" s="14"/>
      <c r="KB943" s="14"/>
      <c r="KC943" s="14"/>
      <c r="KD943" s="14"/>
      <c r="KE943" s="14"/>
      <c r="KF943" s="14"/>
      <c r="KG943" s="14"/>
      <c r="KH943" s="14"/>
      <c r="KI943" s="14"/>
      <c r="KJ943" s="14"/>
      <c r="KK943" s="14"/>
      <c r="KL943" s="14"/>
      <c r="KM943" s="14"/>
      <c r="KN943" s="14"/>
      <c r="KO943" s="14"/>
      <c r="KP943" s="14"/>
      <c r="KQ943" s="14"/>
      <c r="KR943" s="14"/>
      <c r="KS943" s="14"/>
      <c r="KT943" s="14"/>
      <c r="KU943" s="14"/>
      <c r="KV943" s="14"/>
      <c r="KW943" s="14"/>
      <c r="KX943" s="14"/>
      <c r="KY943" s="14"/>
      <c r="KZ943" s="14"/>
      <c r="LA943" s="14"/>
      <c r="LB943" s="14"/>
      <c r="LC943" s="14"/>
      <c r="LD943" s="14"/>
      <c r="LE943" s="14"/>
      <c r="LF943" s="14"/>
      <c r="LG943" s="14"/>
      <c r="LH943" s="14"/>
      <c r="LI943" s="14"/>
      <c r="LJ943" s="14"/>
      <c r="LK943" s="14"/>
      <c r="LL943" s="14"/>
      <c r="LM943" s="14"/>
      <c r="LN943" s="14"/>
      <c r="LO943" s="14"/>
      <c r="LP943" s="14"/>
      <c r="LQ943" s="14"/>
      <c r="LR943" s="14"/>
      <c r="LS943" s="14"/>
      <c r="LT943" s="14"/>
      <c r="LU943" s="14"/>
      <c r="LV943" s="14"/>
      <c r="LW943" s="14"/>
      <c r="LX943" s="14"/>
      <c r="LY943" s="14"/>
      <c r="LZ943" s="14"/>
      <c r="MA943" s="14"/>
      <c r="MB943" s="14"/>
      <c r="MC943" s="14"/>
      <c r="MD943" s="14"/>
      <c r="ME943" s="14"/>
      <c r="MF943" s="14"/>
      <c r="MG943" s="14"/>
      <c r="MH943" s="14"/>
      <c r="MI943" s="14"/>
      <c r="MJ943" s="14"/>
      <c r="MK943" s="14"/>
      <c r="ML943" s="14"/>
      <c r="MM943" s="14"/>
      <c r="MN943" s="14"/>
      <c r="MO943" s="14"/>
      <c r="MP943" s="14"/>
      <c r="MQ943" s="14"/>
      <c r="MR943" s="14"/>
      <c r="MS943" s="14"/>
      <c r="MT943" s="14"/>
      <c r="MU943" s="14"/>
      <c r="MV943" s="14"/>
      <c r="MW943" s="14"/>
      <c r="MX943" s="14"/>
      <c r="MY943" s="14"/>
      <c r="MZ943" s="14"/>
      <c r="NA943" s="14"/>
      <c r="NB943" s="14"/>
      <c r="NC943" s="14"/>
      <c r="ND943" s="14"/>
      <c r="NE943" s="14"/>
      <c r="NF943" s="14"/>
      <c r="NG943" s="14"/>
      <c r="NH943" s="14"/>
      <c r="NI943" s="14"/>
      <c r="NJ943" s="14"/>
      <c r="NK943" s="14"/>
      <c r="NL943" s="14"/>
      <c r="NM943" s="14"/>
      <c r="NN943" s="14"/>
      <c r="NO943" s="14"/>
      <c r="NP943" s="14"/>
      <c r="NQ943" s="14"/>
      <c r="NR943" s="14"/>
      <c r="NS943" s="14"/>
      <c r="NT943" s="14"/>
    </row>
    <row r="944" spans="1:384" ht="13.5" customHeight="1" x14ac:dyDescent="0.25">
      <c r="A944" s="1"/>
      <c r="B944" s="14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  <c r="IV944" s="14"/>
      <c r="IW944" s="14"/>
      <c r="IX944" s="14"/>
      <c r="IY944" s="14"/>
      <c r="IZ944" s="14"/>
      <c r="JA944" s="14"/>
      <c r="JB944" s="14"/>
      <c r="JC944" s="14"/>
      <c r="JD944" s="14"/>
      <c r="JE944" s="14"/>
      <c r="JF944" s="14"/>
      <c r="JG944" s="14"/>
      <c r="JH944" s="14"/>
      <c r="JI944" s="14"/>
      <c r="JJ944" s="14"/>
      <c r="JK944" s="14"/>
      <c r="JL944" s="14"/>
      <c r="JM944" s="14"/>
      <c r="JN944" s="14"/>
      <c r="JO944" s="14"/>
      <c r="JP944" s="14"/>
      <c r="JQ944" s="14"/>
      <c r="JR944" s="14"/>
      <c r="JS944" s="14"/>
      <c r="JT944" s="14"/>
      <c r="JU944" s="14"/>
      <c r="JV944" s="14"/>
      <c r="JW944" s="14"/>
      <c r="JX944" s="14"/>
      <c r="JY944" s="14"/>
      <c r="JZ944" s="14"/>
      <c r="KA944" s="14"/>
      <c r="KB944" s="14"/>
      <c r="KC944" s="14"/>
      <c r="KD944" s="14"/>
      <c r="KE944" s="14"/>
      <c r="KF944" s="14"/>
      <c r="KG944" s="14"/>
      <c r="KH944" s="14"/>
      <c r="KI944" s="14"/>
      <c r="KJ944" s="14"/>
      <c r="KK944" s="14"/>
      <c r="KL944" s="14"/>
      <c r="KM944" s="14"/>
      <c r="KN944" s="14"/>
      <c r="KO944" s="14"/>
      <c r="KP944" s="14"/>
      <c r="KQ944" s="14"/>
      <c r="KR944" s="14"/>
      <c r="KS944" s="14"/>
      <c r="KT944" s="14"/>
      <c r="KU944" s="14"/>
      <c r="KV944" s="14"/>
      <c r="KW944" s="14"/>
      <c r="KX944" s="14"/>
      <c r="KY944" s="14"/>
      <c r="KZ944" s="14"/>
      <c r="LA944" s="14"/>
      <c r="LB944" s="14"/>
      <c r="LC944" s="14"/>
      <c r="LD944" s="14"/>
      <c r="LE944" s="14"/>
      <c r="LF944" s="14"/>
      <c r="LG944" s="14"/>
      <c r="LH944" s="14"/>
      <c r="LI944" s="14"/>
      <c r="LJ944" s="14"/>
      <c r="LK944" s="14"/>
      <c r="LL944" s="14"/>
      <c r="LM944" s="14"/>
      <c r="LN944" s="14"/>
      <c r="LO944" s="14"/>
      <c r="LP944" s="14"/>
      <c r="LQ944" s="14"/>
      <c r="LR944" s="14"/>
      <c r="LS944" s="14"/>
      <c r="LT944" s="14"/>
      <c r="LU944" s="14"/>
      <c r="LV944" s="14"/>
      <c r="LW944" s="14"/>
      <c r="LX944" s="14"/>
      <c r="LY944" s="14"/>
      <c r="LZ944" s="14"/>
      <c r="MA944" s="14"/>
      <c r="MB944" s="14"/>
      <c r="MC944" s="14"/>
      <c r="MD944" s="14"/>
      <c r="ME944" s="14"/>
      <c r="MF944" s="14"/>
      <c r="MG944" s="14"/>
      <c r="MH944" s="14"/>
      <c r="MI944" s="14"/>
      <c r="MJ944" s="14"/>
      <c r="MK944" s="14"/>
      <c r="ML944" s="14"/>
      <c r="MM944" s="14"/>
      <c r="MN944" s="14"/>
      <c r="MO944" s="14"/>
      <c r="MP944" s="14"/>
      <c r="MQ944" s="14"/>
      <c r="MR944" s="14"/>
      <c r="MS944" s="14"/>
      <c r="MT944" s="14"/>
      <c r="MU944" s="14"/>
      <c r="MV944" s="14"/>
      <c r="MW944" s="14"/>
      <c r="MX944" s="14"/>
      <c r="MY944" s="14"/>
      <c r="MZ944" s="14"/>
      <c r="NA944" s="14"/>
      <c r="NB944" s="14"/>
      <c r="NC944" s="14"/>
      <c r="ND944" s="14"/>
      <c r="NE944" s="14"/>
      <c r="NF944" s="14"/>
      <c r="NG944" s="14"/>
      <c r="NH944" s="14"/>
      <c r="NI944" s="14"/>
      <c r="NJ944" s="14"/>
      <c r="NK944" s="14"/>
      <c r="NL944" s="14"/>
      <c r="NM944" s="14"/>
      <c r="NN944" s="14"/>
      <c r="NO944" s="14"/>
      <c r="NP944" s="14"/>
      <c r="NQ944" s="14"/>
      <c r="NR944" s="14"/>
      <c r="NS944" s="14"/>
      <c r="NT944" s="14"/>
    </row>
    <row r="945" spans="1:384" ht="13.5" customHeight="1" x14ac:dyDescent="0.25">
      <c r="A945" s="1"/>
      <c r="B945" s="14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  <c r="IV945" s="14"/>
      <c r="IW945" s="14"/>
      <c r="IX945" s="14"/>
      <c r="IY945" s="14"/>
      <c r="IZ945" s="14"/>
      <c r="JA945" s="14"/>
      <c r="JB945" s="14"/>
      <c r="JC945" s="14"/>
      <c r="JD945" s="14"/>
      <c r="JE945" s="14"/>
      <c r="JF945" s="14"/>
      <c r="JG945" s="14"/>
      <c r="JH945" s="14"/>
      <c r="JI945" s="14"/>
      <c r="JJ945" s="14"/>
      <c r="JK945" s="14"/>
      <c r="JL945" s="14"/>
      <c r="JM945" s="14"/>
      <c r="JN945" s="14"/>
      <c r="JO945" s="14"/>
      <c r="JP945" s="14"/>
      <c r="JQ945" s="14"/>
      <c r="JR945" s="14"/>
      <c r="JS945" s="14"/>
      <c r="JT945" s="14"/>
      <c r="JU945" s="14"/>
      <c r="JV945" s="14"/>
      <c r="JW945" s="14"/>
      <c r="JX945" s="14"/>
      <c r="JY945" s="14"/>
      <c r="JZ945" s="14"/>
      <c r="KA945" s="14"/>
      <c r="KB945" s="14"/>
      <c r="KC945" s="14"/>
      <c r="KD945" s="14"/>
      <c r="KE945" s="14"/>
      <c r="KF945" s="14"/>
      <c r="KG945" s="14"/>
      <c r="KH945" s="14"/>
      <c r="KI945" s="14"/>
      <c r="KJ945" s="14"/>
      <c r="KK945" s="14"/>
      <c r="KL945" s="14"/>
      <c r="KM945" s="14"/>
      <c r="KN945" s="14"/>
      <c r="KO945" s="14"/>
      <c r="KP945" s="14"/>
      <c r="KQ945" s="14"/>
      <c r="KR945" s="14"/>
      <c r="KS945" s="14"/>
      <c r="KT945" s="14"/>
      <c r="KU945" s="14"/>
      <c r="KV945" s="14"/>
      <c r="KW945" s="14"/>
      <c r="KX945" s="14"/>
      <c r="KY945" s="14"/>
      <c r="KZ945" s="14"/>
      <c r="LA945" s="14"/>
      <c r="LB945" s="14"/>
      <c r="LC945" s="14"/>
      <c r="LD945" s="14"/>
      <c r="LE945" s="14"/>
      <c r="LF945" s="14"/>
      <c r="LG945" s="14"/>
      <c r="LH945" s="14"/>
      <c r="LI945" s="14"/>
      <c r="LJ945" s="14"/>
      <c r="LK945" s="14"/>
      <c r="LL945" s="14"/>
      <c r="LM945" s="14"/>
      <c r="LN945" s="14"/>
      <c r="LO945" s="14"/>
      <c r="LP945" s="14"/>
      <c r="LQ945" s="14"/>
      <c r="LR945" s="14"/>
      <c r="LS945" s="14"/>
      <c r="LT945" s="14"/>
      <c r="LU945" s="14"/>
      <c r="LV945" s="14"/>
      <c r="LW945" s="14"/>
      <c r="LX945" s="14"/>
      <c r="LY945" s="14"/>
      <c r="LZ945" s="14"/>
      <c r="MA945" s="14"/>
      <c r="MB945" s="14"/>
      <c r="MC945" s="14"/>
      <c r="MD945" s="14"/>
      <c r="ME945" s="14"/>
      <c r="MF945" s="14"/>
      <c r="MG945" s="14"/>
      <c r="MH945" s="14"/>
      <c r="MI945" s="14"/>
      <c r="MJ945" s="14"/>
      <c r="MK945" s="14"/>
      <c r="ML945" s="14"/>
      <c r="MM945" s="14"/>
      <c r="MN945" s="14"/>
      <c r="MO945" s="14"/>
      <c r="MP945" s="14"/>
      <c r="MQ945" s="14"/>
      <c r="MR945" s="14"/>
      <c r="MS945" s="14"/>
      <c r="MT945" s="14"/>
      <c r="MU945" s="14"/>
      <c r="MV945" s="14"/>
      <c r="MW945" s="14"/>
      <c r="MX945" s="14"/>
      <c r="MY945" s="14"/>
      <c r="MZ945" s="14"/>
      <c r="NA945" s="14"/>
      <c r="NB945" s="14"/>
      <c r="NC945" s="14"/>
      <c r="ND945" s="14"/>
      <c r="NE945" s="14"/>
      <c r="NF945" s="14"/>
      <c r="NG945" s="14"/>
      <c r="NH945" s="14"/>
      <c r="NI945" s="14"/>
      <c r="NJ945" s="14"/>
      <c r="NK945" s="14"/>
      <c r="NL945" s="14"/>
      <c r="NM945" s="14"/>
      <c r="NN945" s="14"/>
      <c r="NO945" s="14"/>
      <c r="NP945" s="14"/>
      <c r="NQ945" s="14"/>
      <c r="NR945" s="14"/>
      <c r="NS945" s="14"/>
      <c r="NT945" s="14"/>
    </row>
    <row r="946" spans="1:384" ht="13.5" customHeight="1" x14ac:dyDescent="0.25">
      <c r="A946" s="1"/>
      <c r="B946" s="14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</row>
    <row r="947" spans="1:384" ht="13.5" customHeight="1" x14ac:dyDescent="0.25">
      <c r="A947" s="1"/>
      <c r="B947" s="14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</row>
    <row r="948" spans="1:384" ht="13.5" customHeight="1" x14ac:dyDescent="0.25">
      <c r="A948" s="1"/>
      <c r="B948" s="14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</row>
    <row r="949" spans="1:384" ht="13.5" customHeight="1" x14ac:dyDescent="0.25">
      <c r="A949" s="1"/>
      <c r="B949" s="14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  <c r="IV949" s="14"/>
      <c r="IW949" s="14"/>
      <c r="IX949" s="14"/>
      <c r="IY949" s="14"/>
      <c r="IZ949" s="14"/>
      <c r="JA949" s="14"/>
      <c r="JB949" s="14"/>
      <c r="JC949" s="14"/>
      <c r="JD949" s="14"/>
      <c r="JE949" s="14"/>
      <c r="JF949" s="14"/>
      <c r="JG949" s="14"/>
      <c r="JH949" s="14"/>
      <c r="JI949" s="14"/>
      <c r="JJ949" s="14"/>
      <c r="JK949" s="14"/>
      <c r="JL949" s="14"/>
      <c r="JM949" s="14"/>
      <c r="JN949" s="14"/>
      <c r="JO949" s="14"/>
      <c r="JP949" s="14"/>
      <c r="JQ949" s="14"/>
      <c r="JR949" s="14"/>
      <c r="JS949" s="14"/>
      <c r="JT949" s="14"/>
      <c r="JU949" s="14"/>
      <c r="JV949" s="14"/>
      <c r="JW949" s="14"/>
      <c r="JX949" s="14"/>
      <c r="JY949" s="14"/>
      <c r="JZ949" s="14"/>
      <c r="KA949" s="14"/>
      <c r="KB949" s="14"/>
      <c r="KC949" s="14"/>
      <c r="KD949" s="14"/>
      <c r="KE949" s="14"/>
      <c r="KF949" s="14"/>
      <c r="KG949" s="14"/>
      <c r="KH949" s="14"/>
      <c r="KI949" s="14"/>
      <c r="KJ949" s="14"/>
      <c r="KK949" s="14"/>
      <c r="KL949" s="14"/>
      <c r="KM949" s="14"/>
      <c r="KN949" s="14"/>
      <c r="KO949" s="14"/>
      <c r="KP949" s="14"/>
      <c r="KQ949" s="14"/>
      <c r="KR949" s="14"/>
      <c r="KS949" s="14"/>
      <c r="KT949" s="14"/>
      <c r="KU949" s="14"/>
      <c r="KV949" s="14"/>
      <c r="KW949" s="14"/>
      <c r="KX949" s="14"/>
      <c r="KY949" s="14"/>
      <c r="KZ949" s="14"/>
      <c r="LA949" s="14"/>
      <c r="LB949" s="14"/>
      <c r="LC949" s="14"/>
      <c r="LD949" s="14"/>
      <c r="LE949" s="14"/>
      <c r="LF949" s="14"/>
      <c r="LG949" s="14"/>
      <c r="LH949" s="14"/>
      <c r="LI949" s="14"/>
      <c r="LJ949" s="14"/>
      <c r="LK949" s="14"/>
      <c r="LL949" s="14"/>
      <c r="LM949" s="14"/>
      <c r="LN949" s="14"/>
      <c r="LO949" s="14"/>
      <c r="LP949" s="14"/>
      <c r="LQ949" s="14"/>
      <c r="LR949" s="14"/>
      <c r="LS949" s="14"/>
      <c r="LT949" s="14"/>
      <c r="LU949" s="14"/>
      <c r="LV949" s="14"/>
      <c r="LW949" s="14"/>
      <c r="LX949" s="14"/>
      <c r="LY949" s="14"/>
      <c r="LZ949" s="14"/>
      <c r="MA949" s="14"/>
      <c r="MB949" s="14"/>
      <c r="MC949" s="14"/>
      <c r="MD949" s="14"/>
      <c r="ME949" s="14"/>
      <c r="MF949" s="14"/>
      <c r="MG949" s="14"/>
      <c r="MH949" s="14"/>
      <c r="MI949" s="14"/>
      <c r="MJ949" s="14"/>
      <c r="MK949" s="14"/>
      <c r="ML949" s="14"/>
      <c r="MM949" s="14"/>
      <c r="MN949" s="14"/>
      <c r="MO949" s="14"/>
      <c r="MP949" s="14"/>
      <c r="MQ949" s="14"/>
      <c r="MR949" s="14"/>
      <c r="MS949" s="14"/>
      <c r="MT949" s="14"/>
      <c r="MU949" s="14"/>
      <c r="MV949" s="14"/>
      <c r="MW949" s="14"/>
      <c r="MX949" s="14"/>
      <c r="MY949" s="14"/>
      <c r="MZ949" s="14"/>
      <c r="NA949" s="14"/>
      <c r="NB949" s="14"/>
      <c r="NC949" s="14"/>
      <c r="ND949" s="14"/>
      <c r="NE949" s="14"/>
      <c r="NF949" s="14"/>
      <c r="NG949" s="14"/>
      <c r="NH949" s="14"/>
      <c r="NI949" s="14"/>
      <c r="NJ949" s="14"/>
      <c r="NK949" s="14"/>
      <c r="NL949" s="14"/>
      <c r="NM949" s="14"/>
      <c r="NN949" s="14"/>
      <c r="NO949" s="14"/>
      <c r="NP949" s="14"/>
      <c r="NQ949" s="14"/>
      <c r="NR949" s="14"/>
      <c r="NS949" s="14"/>
      <c r="NT949" s="14"/>
    </row>
    <row r="950" spans="1:384" ht="13.5" customHeight="1" x14ac:dyDescent="0.25">
      <c r="A950" s="1"/>
      <c r="B950" s="14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  <c r="IV950" s="14"/>
      <c r="IW950" s="14"/>
      <c r="IX950" s="14"/>
      <c r="IY950" s="14"/>
      <c r="IZ950" s="14"/>
      <c r="JA950" s="14"/>
      <c r="JB950" s="14"/>
      <c r="JC950" s="14"/>
      <c r="JD950" s="14"/>
      <c r="JE950" s="14"/>
      <c r="JF950" s="14"/>
      <c r="JG950" s="14"/>
      <c r="JH950" s="14"/>
      <c r="JI950" s="14"/>
      <c r="JJ950" s="14"/>
      <c r="JK950" s="14"/>
      <c r="JL950" s="14"/>
      <c r="JM950" s="14"/>
      <c r="JN950" s="14"/>
      <c r="JO950" s="14"/>
      <c r="JP950" s="14"/>
      <c r="JQ950" s="14"/>
      <c r="JR950" s="14"/>
      <c r="JS950" s="14"/>
      <c r="JT950" s="14"/>
      <c r="JU950" s="14"/>
      <c r="JV950" s="14"/>
      <c r="JW950" s="14"/>
      <c r="JX950" s="14"/>
      <c r="JY950" s="14"/>
      <c r="JZ950" s="14"/>
      <c r="KA950" s="14"/>
      <c r="KB950" s="14"/>
      <c r="KC950" s="14"/>
      <c r="KD950" s="14"/>
      <c r="KE950" s="14"/>
      <c r="KF950" s="14"/>
      <c r="KG950" s="14"/>
      <c r="KH950" s="14"/>
      <c r="KI950" s="14"/>
      <c r="KJ950" s="14"/>
      <c r="KK950" s="14"/>
      <c r="KL950" s="14"/>
      <c r="KM950" s="14"/>
      <c r="KN950" s="14"/>
      <c r="KO950" s="14"/>
      <c r="KP950" s="14"/>
      <c r="KQ950" s="14"/>
      <c r="KR950" s="14"/>
      <c r="KS950" s="14"/>
      <c r="KT950" s="14"/>
      <c r="KU950" s="14"/>
      <c r="KV950" s="14"/>
      <c r="KW950" s="14"/>
      <c r="KX950" s="14"/>
      <c r="KY950" s="14"/>
      <c r="KZ950" s="14"/>
      <c r="LA950" s="14"/>
      <c r="LB950" s="14"/>
      <c r="LC950" s="14"/>
      <c r="LD950" s="14"/>
      <c r="LE950" s="14"/>
      <c r="LF950" s="14"/>
      <c r="LG950" s="14"/>
      <c r="LH950" s="14"/>
      <c r="LI950" s="14"/>
      <c r="LJ950" s="14"/>
      <c r="LK950" s="14"/>
      <c r="LL950" s="14"/>
      <c r="LM950" s="14"/>
      <c r="LN950" s="14"/>
      <c r="LO950" s="14"/>
      <c r="LP950" s="14"/>
      <c r="LQ950" s="14"/>
      <c r="LR950" s="14"/>
      <c r="LS950" s="14"/>
      <c r="LT950" s="14"/>
      <c r="LU950" s="14"/>
      <c r="LV950" s="14"/>
      <c r="LW950" s="14"/>
      <c r="LX950" s="14"/>
      <c r="LY950" s="14"/>
      <c r="LZ950" s="14"/>
      <c r="MA950" s="14"/>
      <c r="MB950" s="14"/>
      <c r="MC950" s="14"/>
      <c r="MD950" s="14"/>
      <c r="ME950" s="14"/>
      <c r="MF950" s="14"/>
      <c r="MG950" s="14"/>
      <c r="MH950" s="14"/>
      <c r="MI950" s="14"/>
      <c r="MJ950" s="14"/>
      <c r="MK950" s="14"/>
      <c r="ML950" s="14"/>
      <c r="MM950" s="14"/>
      <c r="MN950" s="14"/>
      <c r="MO950" s="14"/>
      <c r="MP950" s="14"/>
      <c r="MQ950" s="14"/>
      <c r="MR950" s="14"/>
      <c r="MS950" s="14"/>
      <c r="MT950" s="14"/>
      <c r="MU950" s="14"/>
      <c r="MV950" s="14"/>
      <c r="MW950" s="14"/>
      <c r="MX950" s="14"/>
      <c r="MY950" s="14"/>
      <c r="MZ950" s="14"/>
      <c r="NA950" s="14"/>
      <c r="NB950" s="14"/>
      <c r="NC950" s="14"/>
      <c r="ND950" s="14"/>
      <c r="NE950" s="14"/>
      <c r="NF950" s="14"/>
      <c r="NG950" s="14"/>
      <c r="NH950" s="14"/>
      <c r="NI950" s="14"/>
      <c r="NJ950" s="14"/>
      <c r="NK950" s="14"/>
      <c r="NL950" s="14"/>
      <c r="NM950" s="14"/>
      <c r="NN950" s="14"/>
      <c r="NO950" s="14"/>
      <c r="NP950" s="14"/>
      <c r="NQ950" s="14"/>
      <c r="NR950" s="14"/>
      <c r="NS950" s="14"/>
      <c r="NT950" s="14"/>
    </row>
    <row r="951" spans="1:384" ht="13.5" customHeight="1" x14ac:dyDescent="0.25">
      <c r="A951" s="1"/>
      <c r="B951" s="14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  <c r="IV951" s="14"/>
      <c r="IW951" s="14"/>
      <c r="IX951" s="14"/>
      <c r="IY951" s="14"/>
      <c r="IZ951" s="14"/>
      <c r="JA951" s="14"/>
      <c r="JB951" s="14"/>
      <c r="JC951" s="14"/>
      <c r="JD951" s="14"/>
      <c r="JE951" s="14"/>
      <c r="JF951" s="14"/>
      <c r="JG951" s="14"/>
      <c r="JH951" s="14"/>
      <c r="JI951" s="14"/>
      <c r="JJ951" s="14"/>
      <c r="JK951" s="14"/>
      <c r="JL951" s="14"/>
      <c r="JM951" s="14"/>
      <c r="JN951" s="14"/>
      <c r="JO951" s="14"/>
      <c r="JP951" s="14"/>
      <c r="JQ951" s="14"/>
      <c r="JR951" s="14"/>
      <c r="JS951" s="14"/>
      <c r="JT951" s="14"/>
      <c r="JU951" s="14"/>
      <c r="JV951" s="14"/>
      <c r="JW951" s="14"/>
      <c r="JX951" s="14"/>
      <c r="JY951" s="14"/>
      <c r="JZ951" s="14"/>
      <c r="KA951" s="14"/>
      <c r="KB951" s="14"/>
      <c r="KC951" s="14"/>
      <c r="KD951" s="14"/>
      <c r="KE951" s="14"/>
      <c r="KF951" s="14"/>
      <c r="KG951" s="14"/>
      <c r="KH951" s="14"/>
      <c r="KI951" s="14"/>
      <c r="KJ951" s="14"/>
      <c r="KK951" s="14"/>
      <c r="KL951" s="14"/>
      <c r="KM951" s="14"/>
      <c r="KN951" s="14"/>
      <c r="KO951" s="14"/>
      <c r="KP951" s="14"/>
      <c r="KQ951" s="14"/>
      <c r="KR951" s="14"/>
      <c r="KS951" s="14"/>
      <c r="KT951" s="14"/>
      <c r="KU951" s="14"/>
      <c r="KV951" s="14"/>
      <c r="KW951" s="14"/>
      <c r="KX951" s="14"/>
      <c r="KY951" s="14"/>
      <c r="KZ951" s="14"/>
      <c r="LA951" s="14"/>
      <c r="LB951" s="14"/>
      <c r="LC951" s="14"/>
      <c r="LD951" s="14"/>
      <c r="LE951" s="14"/>
      <c r="LF951" s="14"/>
      <c r="LG951" s="14"/>
      <c r="LH951" s="14"/>
      <c r="LI951" s="14"/>
      <c r="LJ951" s="14"/>
      <c r="LK951" s="14"/>
      <c r="LL951" s="14"/>
      <c r="LM951" s="14"/>
      <c r="LN951" s="14"/>
      <c r="LO951" s="14"/>
      <c r="LP951" s="14"/>
      <c r="LQ951" s="14"/>
      <c r="LR951" s="14"/>
      <c r="LS951" s="14"/>
      <c r="LT951" s="14"/>
      <c r="LU951" s="14"/>
      <c r="LV951" s="14"/>
      <c r="LW951" s="14"/>
      <c r="LX951" s="14"/>
      <c r="LY951" s="14"/>
      <c r="LZ951" s="14"/>
      <c r="MA951" s="14"/>
      <c r="MB951" s="14"/>
      <c r="MC951" s="14"/>
      <c r="MD951" s="14"/>
      <c r="ME951" s="14"/>
      <c r="MF951" s="14"/>
      <c r="MG951" s="14"/>
      <c r="MH951" s="14"/>
      <c r="MI951" s="14"/>
      <c r="MJ951" s="14"/>
      <c r="MK951" s="14"/>
      <c r="ML951" s="14"/>
      <c r="MM951" s="14"/>
      <c r="MN951" s="14"/>
      <c r="MO951" s="14"/>
      <c r="MP951" s="14"/>
      <c r="MQ951" s="14"/>
      <c r="MR951" s="14"/>
      <c r="MS951" s="14"/>
      <c r="MT951" s="14"/>
      <c r="MU951" s="14"/>
      <c r="MV951" s="14"/>
      <c r="MW951" s="14"/>
      <c r="MX951" s="14"/>
      <c r="MY951" s="14"/>
      <c r="MZ951" s="14"/>
      <c r="NA951" s="14"/>
      <c r="NB951" s="14"/>
      <c r="NC951" s="14"/>
      <c r="ND951" s="14"/>
      <c r="NE951" s="14"/>
      <c r="NF951" s="14"/>
      <c r="NG951" s="14"/>
      <c r="NH951" s="14"/>
      <c r="NI951" s="14"/>
      <c r="NJ951" s="14"/>
      <c r="NK951" s="14"/>
      <c r="NL951" s="14"/>
      <c r="NM951" s="14"/>
      <c r="NN951" s="14"/>
      <c r="NO951" s="14"/>
      <c r="NP951" s="14"/>
      <c r="NQ951" s="14"/>
      <c r="NR951" s="14"/>
      <c r="NS951" s="14"/>
      <c r="NT951" s="14"/>
    </row>
    <row r="952" spans="1:384" ht="13.5" customHeight="1" x14ac:dyDescent="0.25">
      <c r="A952" s="1"/>
      <c r="B952" s="14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  <c r="IV952" s="14"/>
      <c r="IW952" s="14"/>
      <c r="IX952" s="14"/>
      <c r="IY952" s="14"/>
      <c r="IZ952" s="14"/>
      <c r="JA952" s="14"/>
      <c r="JB952" s="14"/>
      <c r="JC952" s="14"/>
      <c r="JD952" s="14"/>
      <c r="JE952" s="14"/>
      <c r="JF952" s="14"/>
      <c r="JG952" s="14"/>
      <c r="JH952" s="14"/>
      <c r="JI952" s="14"/>
      <c r="JJ952" s="14"/>
      <c r="JK952" s="14"/>
      <c r="JL952" s="14"/>
      <c r="JM952" s="14"/>
      <c r="JN952" s="14"/>
      <c r="JO952" s="14"/>
      <c r="JP952" s="14"/>
      <c r="JQ952" s="14"/>
      <c r="JR952" s="14"/>
      <c r="JS952" s="14"/>
      <c r="JT952" s="14"/>
      <c r="JU952" s="14"/>
      <c r="JV952" s="14"/>
      <c r="JW952" s="14"/>
      <c r="JX952" s="14"/>
      <c r="JY952" s="14"/>
      <c r="JZ952" s="14"/>
      <c r="KA952" s="14"/>
      <c r="KB952" s="14"/>
      <c r="KC952" s="14"/>
      <c r="KD952" s="14"/>
      <c r="KE952" s="14"/>
      <c r="KF952" s="14"/>
      <c r="KG952" s="14"/>
      <c r="KH952" s="14"/>
      <c r="KI952" s="14"/>
      <c r="KJ952" s="14"/>
      <c r="KK952" s="14"/>
      <c r="KL952" s="14"/>
      <c r="KM952" s="14"/>
      <c r="KN952" s="14"/>
      <c r="KO952" s="14"/>
      <c r="KP952" s="14"/>
      <c r="KQ952" s="14"/>
      <c r="KR952" s="14"/>
      <c r="KS952" s="14"/>
      <c r="KT952" s="14"/>
      <c r="KU952" s="14"/>
      <c r="KV952" s="14"/>
      <c r="KW952" s="14"/>
      <c r="KX952" s="14"/>
      <c r="KY952" s="14"/>
      <c r="KZ952" s="14"/>
      <c r="LA952" s="14"/>
      <c r="LB952" s="14"/>
      <c r="LC952" s="14"/>
      <c r="LD952" s="14"/>
      <c r="LE952" s="14"/>
      <c r="LF952" s="14"/>
      <c r="LG952" s="14"/>
      <c r="LH952" s="14"/>
      <c r="LI952" s="14"/>
      <c r="LJ952" s="14"/>
      <c r="LK952" s="14"/>
      <c r="LL952" s="14"/>
      <c r="LM952" s="14"/>
      <c r="LN952" s="14"/>
      <c r="LO952" s="14"/>
      <c r="LP952" s="14"/>
      <c r="LQ952" s="14"/>
      <c r="LR952" s="14"/>
      <c r="LS952" s="14"/>
      <c r="LT952" s="14"/>
      <c r="LU952" s="14"/>
      <c r="LV952" s="14"/>
      <c r="LW952" s="14"/>
      <c r="LX952" s="14"/>
      <c r="LY952" s="14"/>
      <c r="LZ952" s="14"/>
      <c r="MA952" s="14"/>
      <c r="MB952" s="14"/>
      <c r="MC952" s="14"/>
      <c r="MD952" s="14"/>
      <c r="ME952" s="14"/>
      <c r="MF952" s="14"/>
      <c r="MG952" s="14"/>
      <c r="MH952" s="14"/>
      <c r="MI952" s="14"/>
      <c r="MJ952" s="14"/>
      <c r="MK952" s="14"/>
      <c r="ML952" s="14"/>
      <c r="MM952" s="14"/>
      <c r="MN952" s="14"/>
      <c r="MO952" s="14"/>
      <c r="MP952" s="14"/>
      <c r="MQ952" s="14"/>
      <c r="MR952" s="14"/>
      <c r="MS952" s="14"/>
      <c r="MT952" s="14"/>
      <c r="MU952" s="14"/>
      <c r="MV952" s="14"/>
      <c r="MW952" s="14"/>
      <c r="MX952" s="14"/>
      <c r="MY952" s="14"/>
      <c r="MZ952" s="14"/>
      <c r="NA952" s="14"/>
      <c r="NB952" s="14"/>
      <c r="NC952" s="14"/>
      <c r="ND952" s="14"/>
      <c r="NE952" s="14"/>
      <c r="NF952" s="14"/>
      <c r="NG952" s="14"/>
      <c r="NH952" s="14"/>
      <c r="NI952" s="14"/>
      <c r="NJ952" s="14"/>
      <c r="NK952" s="14"/>
      <c r="NL952" s="14"/>
      <c r="NM952" s="14"/>
      <c r="NN952" s="14"/>
      <c r="NO952" s="14"/>
      <c r="NP952" s="14"/>
      <c r="NQ952" s="14"/>
      <c r="NR952" s="14"/>
      <c r="NS952" s="14"/>
      <c r="NT952" s="14"/>
    </row>
    <row r="953" spans="1:384" ht="13.5" customHeight="1" x14ac:dyDescent="0.25">
      <c r="A953" s="1"/>
      <c r="B953" s="14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  <c r="IV953" s="14"/>
      <c r="IW953" s="14"/>
      <c r="IX953" s="14"/>
      <c r="IY953" s="14"/>
      <c r="IZ953" s="14"/>
      <c r="JA953" s="14"/>
      <c r="JB953" s="14"/>
      <c r="JC953" s="14"/>
      <c r="JD953" s="14"/>
      <c r="JE953" s="14"/>
      <c r="JF953" s="14"/>
      <c r="JG953" s="14"/>
      <c r="JH953" s="14"/>
      <c r="JI953" s="14"/>
      <c r="JJ953" s="14"/>
      <c r="JK953" s="14"/>
      <c r="JL953" s="14"/>
      <c r="JM953" s="14"/>
      <c r="JN953" s="14"/>
      <c r="JO953" s="14"/>
      <c r="JP953" s="14"/>
      <c r="JQ953" s="14"/>
      <c r="JR953" s="14"/>
      <c r="JS953" s="14"/>
      <c r="JT953" s="14"/>
      <c r="JU953" s="14"/>
      <c r="JV953" s="14"/>
      <c r="JW953" s="14"/>
      <c r="JX953" s="14"/>
      <c r="JY953" s="14"/>
      <c r="JZ953" s="14"/>
      <c r="KA953" s="14"/>
      <c r="KB953" s="14"/>
      <c r="KC953" s="14"/>
      <c r="KD953" s="14"/>
      <c r="KE953" s="14"/>
      <c r="KF953" s="14"/>
      <c r="KG953" s="14"/>
      <c r="KH953" s="14"/>
      <c r="KI953" s="14"/>
      <c r="KJ953" s="14"/>
      <c r="KK953" s="14"/>
      <c r="KL953" s="14"/>
      <c r="KM953" s="14"/>
      <c r="KN953" s="14"/>
      <c r="KO953" s="14"/>
      <c r="KP953" s="14"/>
      <c r="KQ953" s="14"/>
      <c r="KR953" s="14"/>
      <c r="KS953" s="14"/>
      <c r="KT953" s="14"/>
      <c r="KU953" s="14"/>
      <c r="KV953" s="14"/>
      <c r="KW953" s="14"/>
      <c r="KX953" s="14"/>
      <c r="KY953" s="14"/>
      <c r="KZ953" s="14"/>
      <c r="LA953" s="14"/>
      <c r="LB953" s="14"/>
      <c r="LC953" s="14"/>
      <c r="LD953" s="14"/>
      <c r="LE953" s="14"/>
      <c r="LF953" s="14"/>
      <c r="LG953" s="14"/>
      <c r="LH953" s="14"/>
      <c r="LI953" s="14"/>
      <c r="LJ953" s="14"/>
      <c r="LK953" s="14"/>
      <c r="LL953" s="14"/>
      <c r="LM953" s="14"/>
      <c r="LN953" s="14"/>
      <c r="LO953" s="14"/>
      <c r="LP953" s="14"/>
      <c r="LQ953" s="14"/>
      <c r="LR953" s="14"/>
      <c r="LS953" s="14"/>
      <c r="LT953" s="14"/>
      <c r="LU953" s="14"/>
      <c r="LV953" s="14"/>
      <c r="LW953" s="14"/>
      <c r="LX953" s="14"/>
      <c r="LY953" s="14"/>
      <c r="LZ953" s="14"/>
      <c r="MA953" s="14"/>
      <c r="MB953" s="14"/>
      <c r="MC953" s="14"/>
      <c r="MD953" s="14"/>
      <c r="ME953" s="14"/>
      <c r="MF953" s="14"/>
      <c r="MG953" s="14"/>
      <c r="MH953" s="14"/>
      <c r="MI953" s="14"/>
      <c r="MJ953" s="14"/>
      <c r="MK953" s="14"/>
      <c r="ML953" s="14"/>
      <c r="MM953" s="14"/>
      <c r="MN953" s="14"/>
      <c r="MO953" s="14"/>
      <c r="MP953" s="14"/>
      <c r="MQ953" s="14"/>
      <c r="MR953" s="14"/>
      <c r="MS953" s="14"/>
      <c r="MT953" s="14"/>
      <c r="MU953" s="14"/>
      <c r="MV953" s="14"/>
      <c r="MW953" s="14"/>
      <c r="MX953" s="14"/>
      <c r="MY953" s="14"/>
      <c r="MZ953" s="14"/>
      <c r="NA953" s="14"/>
      <c r="NB953" s="14"/>
      <c r="NC953" s="14"/>
      <c r="ND953" s="14"/>
      <c r="NE953" s="14"/>
      <c r="NF953" s="14"/>
      <c r="NG953" s="14"/>
      <c r="NH953" s="14"/>
      <c r="NI953" s="14"/>
      <c r="NJ953" s="14"/>
      <c r="NK953" s="14"/>
      <c r="NL953" s="14"/>
      <c r="NM953" s="14"/>
      <c r="NN953" s="14"/>
      <c r="NO953" s="14"/>
      <c r="NP953" s="14"/>
      <c r="NQ953" s="14"/>
      <c r="NR953" s="14"/>
      <c r="NS953" s="14"/>
      <c r="NT953" s="14"/>
    </row>
    <row r="954" spans="1:384" ht="13.5" customHeight="1" x14ac:dyDescent="0.25">
      <c r="A954" s="1"/>
      <c r="B954" s="14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  <c r="IV954" s="14"/>
      <c r="IW954" s="14"/>
      <c r="IX954" s="14"/>
      <c r="IY954" s="14"/>
      <c r="IZ954" s="14"/>
      <c r="JA954" s="14"/>
      <c r="JB954" s="14"/>
      <c r="JC954" s="14"/>
      <c r="JD954" s="14"/>
      <c r="JE954" s="14"/>
      <c r="JF954" s="14"/>
      <c r="JG954" s="14"/>
      <c r="JH954" s="14"/>
      <c r="JI954" s="14"/>
      <c r="JJ954" s="14"/>
      <c r="JK954" s="14"/>
      <c r="JL954" s="14"/>
      <c r="JM954" s="14"/>
      <c r="JN954" s="14"/>
      <c r="JO954" s="14"/>
      <c r="JP954" s="14"/>
      <c r="JQ954" s="14"/>
      <c r="JR954" s="14"/>
      <c r="JS954" s="14"/>
      <c r="JT954" s="14"/>
      <c r="JU954" s="14"/>
      <c r="JV954" s="14"/>
      <c r="JW954" s="14"/>
      <c r="JX954" s="14"/>
      <c r="JY954" s="14"/>
      <c r="JZ954" s="14"/>
      <c r="KA954" s="14"/>
      <c r="KB954" s="14"/>
      <c r="KC954" s="14"/>
      <c r="KD954" s="14"/>
      <c r="KE954" s="14"/>
      <c r="KF954" s="14"/>
      <c r="KG954" s="14"/>
      <c r="KH954" s="14"/>
      <c r="KI954" s="14"/>
      <c r="KJ954" s="14"/>
      <c r="KK954" s="14"/>
      <c r="KL954" s="14"/>
      <c r="KM954" s="14"/>
      <c r="KN954" s="14"/>
      <c r="KO954" s="14"/>
      <c r="KP954" s="14"/>
      <c r="KQ954" s="14"/>
      <c r="KR954" s="14"/>
      <c r="KS954" s="14"/>
      <c r="KT954" s="14"/>
      <c r="KU954" s="14"/>
      <c r="KV954" s="14"/>
      <c r="KW954" s="14"/>
      <c r="KX954" s="14"/>
      <c r="KY954" s="14"/>
      <c r="KZ954" s="14"/>
      <c r="LA954" s="14"/>
      <c r="LB954" s="14"/>
      <c r="LC954" s="14"/>
      <c r="LD954" s="14"/>
      <c r="LE954" s="14"/>
      <c r="LF954" s="14"/>
      <c r="LG954" s="14"/>
      <c r="LH954" s="14"/>
      <c r="LI954" s="14"/>
      <c r="LJ954" s="14"/>
      <c r="LK954" s="14"/>
      <c r="LL954" s="14"/>
      <c r="LM954" s="14"/>
      <c r="LN954" s="14"/>
      <c r="LO954" s="14"/>
      <c r="LP954" s="14"/>
      <c r="LQ954" s="14"/>
      <c r="LR954" s="14"/>
      <c r="LS954" s="14"/>
      <c r="LT954" s="14"/>
      <c r="LU954" s="14"/>
      <c r="LV954" s="14"/>
      <c r="LW954" s="14"/>
      <c r="LX954" s="14"/>
      <c r="LY954" s="14"/>
      <c r="LZ954" s="14"/>
      <c r="MA954" s="14"/>
      <c r="MB954" s="14"/>
      <c r="MC954" s="14"/>
      <c r="MD954" s="14"/>
      <c r="ME954" s="14"/>
      <c r="MF954" s="14"/>
      <c r="MG954" s="14"/>
      <c r="MH954" s="14"/>
      <c r="MI954" s="14"/>
      <c r="MJ954" s="14"/>
      <c r="MK954" s="14"/>
      <c r="ML954" s="14"/>
      <c r="MM954" s="14"/>
      <c r="MN954" s="14"/>
      <c r="MO954" s="14"/>
      <c r="MP954" s="14"/>
      <c r="MQ954" s="14"/>
      <c r="MR954" s="14"/>
      <c r="MS954" s="14"/>
      <c r="MT954" s="14"/>
      <c r="MU954" s="14"/>
      <c r="MV954" s="14"/>
      <c r="MW954" s="14"/>
      <c r="MX954" s="14"/>
      <c r="MY954" s="14"/>
      <c r="MZ954" s="14"/>
      <c r="NA954" s="14"/>
      <c r="NB954" s="14"/>
      <c r="NC954" s="14"/>
      <c r="ND954" s="14"/>
      <c r="NE954" s="14"/>
      <c r="NF954" s="14"/>
      <c r="NG954" s="14"/>
      <c r="NH954" s="14"/>
      <c r="NI954" s="14"/>
      <c r="NJ954" s="14"/>
      <c r="NK954" s="14"/>
      <c r="NL954" s="14"/>
      <c r="NM954" s="14"/>
      <c r="NN954" s="14"/>
      <c r="NO954" s="14"/>
      <c r="NP954" s="14"/>
      <c r="NQ954" s="14"/>
      <c r="NR954" s="14"/>
      <c r="NS954" s="14"/>
      <c r="NT954" s="14"/>
    </row>
    <row r="955" spans="1:384" ht="13.5" customHeight="1" x14ac:dyDescent="0.25">
      <c r="A955" s="1"/>
      <c r="B955" s="14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  <c r="IV955" s="14"/>
      <c r="IW955" s="14"/>
      <c r="IX955" s="14"/>
      <c r="IY955" s="14"/>
      <c r="IZ955" s="14"/>
      <c r="JA955" s="14"/>
      <c r="JB955" s="14"/>
      <c r="JC955" s="14"/>
      <c r="JD955" s="14"/>
      <c r="JE955" s="14"/>
      <c r="JF955" s="14"/>
      <c r="JG955" s="14"/>
      <c r="JH955" s="14"/>
      <c r="JI955" s="14"/>
      <c r="JJ955" s="14"/>
      <c r="JK955" s="14"/>
      <c r="JL955" s="14"/>
      <c r="JM955" s="14"/>
      <c r="JN955" s="14"/>
      <c r="JO955" s="14"/>
      <c r="JP955" s="14"/>
      <c r="JQ955" s="14"/>
      <c r="JR955" s="14"/>
      <c r="JS955" s="14"/>
      <c r="JT955" s="14"/>
      <c r="JU955" s="14"/>
      <c r="JV955" s="14"/>
      <c r="JW955" s="14"/>
      <c r="JX955" s="14"/>
      <c r="JY955" s="14"/>
      <c r="JZ955" s="14"/>
      <c r="KA955" s="14"/>
      <c r="KB955" s="14"/>
      <c r="KC955" s="14"/>
      <c r="KD955" s="14"/>
      <c r="KE955" s="14"/>
      <c r="KF955" s="14"/>
      <c r="KG955" s="14"/>
      <c r="KH955" s="14"/>
      <c r="KI955" s="14"/>
      <c r="KJ955" s="14"/>
      <c r="KK955" s="14"/>
      <c r="KL955" s="14"/>
      <c r="KM955" s="14"/>
      <c r="KN955" s="14"/>
      <c r="KO955" s="14"/>
      <c r="KP955" s="14"/>
      <c r="KQ955" s="14"/>
      <c r="KR955" s="14"/>
      <c r="KS955" s="14"/>
      <c r="KT955" s="14"/>
      <c r="KU955" s="14"/>
      <c r="KV955" s="14"/>
      <c r="KW955" s="14"/>
      <c r="KX955" s="14"/>
      <c r="KY955" s="14"/>
      <c r="KZ955" s="14"/>
      <c r="LA955" s="14"/>
      <c r="LB955" s="14"/>
      <c r="LC955" s="14"/>
      <c r="LD955" s="14"/>
      <c r="LE955" s="14"/>
      <c r="LF955" s="14"/>
      <c r="LG955" s="14"/>
      <c r="LH955" s="14"/>
      <c r="LI955" s="14"/>
      <c r="LJ955" s="14"/>
      <c r="LK955" s="14"/>
      <c r="LL955" s="14"/>
      <c r="LM955" s="14"/>
      <c r="LN955" s="14"/>
      <c r="LO955" s="14"/>
      <c r="LP955" s="14"/>
      <c r="LQ955" s="14"/>
      <c r="LR955" s="14"/>
      <c r="LS955" s="14"/>
      <c r="LT955" s="14"/>
      <c r="LU955" s="14"/>
      <c r="LV955" s="14"/>
      <c r="LW955" s="14"/>
      <c r="LX955" s="14"/>
      <c r="LY955" s="14"/>
      <c r="LZ955" s="14"/>
      <c r="MA955" s="14"/>
      <c r="MB955" s="14"/>
      <c r="MC955" s="14"/>
      <c r="MD955" s="14"/>
      <c r="ME955" s="14"/>
      <c r="MF955" s="14"/>
      <c r="MG955" s="14"/>
      <c r="MH955" s="14"/>
      <c r="MI955" s="14"/>
      <c r="MJ955" s="14"/>
      <c r="MK955" s="14"/>
      <c r="ML955" s="14"/>
      <c r="MM955" s="14"/>
      <c r="MN955" s="14"/>
      <c r="MO955" s="14"/>
      <c r="MP955" s="14"/>
      <c r="MQ955" s="14"/>
      <c r="MR955" s="14"/>
      <c r="MS955" s="14"/>
      <c r="MT955" s="14"/>
      <c r="MU955" s="14"/>
      <c r="MV955" s="14"/>
      <c r="MW955" s="14"/>
      <c r="MX955" s="14"/>
      <c r="MY955" s="14"/>
      <c r="MZ955" s="14"/>
      <c r="NA955" s="14"/>
      <c r="NB955" s="14"/>
      <c r="NC955" s="14"/>
      <c r="ND955" s="14"/>
      <c r="NE955" s="14"/>
      <c r="NF955" s="14"/>
      <c r="NG955" s="14"/>
      <c r="NH955" s="14"/>
      <c r="NI955" s="14"/>
      <c r="NJ955" s="14"/>
      <c r="NK955" s="14"/>
      <c r="NL955" s="14"/>
      <c r="NM955" s="14"/>
      <c r="NN955" s="14"/>
      <c r="NO955" s="14"/>
      <c r="NP955" s="14"/>
      <c r="NQ955" s="14"/>
      <c r="NR955" s="14"/>
      <c r="NS955" s="14"/>
      <c r="NT955" s="14"/>
    </row>
    <row r="956" spans="1:384" ht="13.5" customHeight="1" x14ac:dyDescent="0.25">
      <c r="A956" s="1"/>
      <c r="B956" s="14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  <c r="IV956" s="14"/>
      <c r="IW956" s="14"/>
      <c r="IX956" s="14"/>
      <c r="IY956" s="14"/>
      <c r="IZ956" s="14"/>
      <c r="JA956" s="14"/>
      <c r="JB956" s="14"/>
      <c r="JC956" s="14"/>
      <c r="JD956" s="14"/>
      <c r="JE956" s="14"/>
      <c r="JF956" s="14"/>
      <c r="JG956" s="14"/>
      <c r="JH956" s="14"/>
      <c r="JI956" s="14"/>
      <c r="JJ956" s="14"/>
      <c r="JK956" s="14"/>
      <c r="JL956" s="14"/>
      <c r="JM956" s="14"/>
      <c r="JN956" s="14"/>
      <c r="JO956" s="14"/>
      <c r="JP956" s="14"/>
      <c r="JQ956" s="14"/>
      <c r="JR956" s="14"/>
      <c r="JS956" s="14"/>
      <c r="JT956" s="14"/>
      <c r="JU956" s="14"/>
      <c r="JV956" s="14"/>
      <c r="JW956" s="14"/>
      <c r="JX956" s="14"/>
      <c r="JY956" s="14"/>
      <c r="JZ956" s="14"/>
      <c r="KA956" s="14"/>
      <c r="KB956" s="14"/>
      <c r="KC956" s="14"/>
      <c r="KD956" s="14"/>
      <c r="KE956" s="14"/>
      <c r="KF956" s="14"/>
      <c r="KG956" s="14"/>
      <c r="KH956" s="14"/>
      <c r="KI956" s="14"/>
      <c r="KJ956" s="14"/>
      <c r="KK956" s="14"/>
      <c r="KL956" s="14"/>
      <c r="KM956" s="14"/>
      <c r="KN956" s="14"/>
      <c r="KO956" s="14"/>
      <c r="KP956" s="14"/>
      <c r="KQ956" s="14"/>
      <c r="KR956" s="14"/>
      <c r="KS956" s="14"/>
      <c r="KT956" s="14"/>
      <c r="KU956" s="14"/>
      <c r="KV956" s="14"/>
      <c r="KW956" s="14"/>
      <c r="KX956" s="14"/>
      <c r="KY956" s="14"/>
      <c r="KZ956" s="14"/>
      <c r="LA956" s="14"/>
      <c r="LB956" s="14"/>
      <c r="LC956" s="14"/>
      <c r="LD956" s="14"/>
      <c r="LE956" s="14"/>
      <c r="LF956" s="14"/>
      <c r="LG956" s="14"/>
      <c r="LH956" s="14"/>
      <c r="LI956" s="14"/>
      <c r="LJ956" s="14"/>
      <c r="LK956" s="14"/>
      <c r="LL956" s="14"/>
      <c r="LM956" s="14"/>
      <c r="LN956" s="14"/>
      <c r="LO956" s="14"/>
      <c r="LP956" s="14"/>
      <c r="LQ956" s="14"/>
      <c r="LR956" s="14"/>
      <c r="LS956" s="14"/>
      <c r="LT956" s="14"/>
      <c r="LU956" s="14"/>
      <c r="LV956" s="14"/>
      <c r="LW956" s="14"/>
      <c r="LX956" s="14"/>
      <c r="LY956" s="14"/>
      <c r="LZ956" s="14"/>
      <c r="MA956" s="14"/>
      <c r="MB956" s="14"/>
      <c r="MC956" s="14"/>
      <c r="MD956" s="14"/>
      <c r="ME956" s="14"/>
      <c r="MF956" s="14"/>
      <c r="MG956" s="14"/>
      <c r="MH956" s="14"/>
      <c r="MI956" s="14"/>
      <c r="MJ956" s="14"/>
      <c r="MK956" s="14"/>
      <c r="ML956" s="14"/>
      <c r="MM956" s="14"/>
      <c r="MN956" s="14"/>
      <c r="MO956" s="14"/>
      <c r="MP956" s="14"/>
      <c r="MQ956" s="14"/>
      <c r="MR956" s="14"/>
      <c r="MS956" s="14"/>
      <c r="MT956" s="14"/>
      <c r="MU956" s="14"/>
      <c r="MV956" s="14"/>
      <c r="MW956" s="14"/>
      <c r="MX956" s="14"/>
      <c r="MY956" s="14"/>
      <c r="MZ956" s="14"/>
      <c r="NA956" s="14"/>
      <c r="NB956" s="14"/>
      <c r="NC956" s="14"/>
      <c r="ND956" s="14"/>
      <c r="NE956" s="14"/>
      <c r="NF956" s="14"/>
      <c r="NG956" s="14"/>
      <c r="NH956" s="14"/>
      <c r="NI956" s="14"/>
      <c r="NJ956" s="14"/>
      <c r="NK956" s="14"/>
      <c r="NL956" s="14"/>
      <c r="NM956" s="14"/>
      <c r="NN956" s="14"/>
      <c r="NO956" s="14"/>
      <c r="NP956" s="14"/>
      <c r="NQ956" s="14"/>
      <c r="NR956" s="14"/>
      <c r="NS956" s="14"/>
      <c r="NT956" s="14"/>
    </row>
    <row r="957" spans="1:384" ht="13.5" customHeight="1" x14ac:dyDescent="0.25">
      <c r="A957" s="1"/>
      <c r="B957" s="14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  <c r="IV957" s="14"/>
      <c r="IW957" s="14"/>
      <c r="IX957" s="14"/>
      <c r="IY957" s="14"/>
      <c r="IZ957" s="14"/>
      <c r="JA957" s="14"/>
      <c r="JB957" s="14"/>
      <c r="JC957" s="14"/>
      <c r="JD957" s="14"/>
      <c r="JE957" s="14"/>
      <c r="JF957" s="14"/>
      <c r="JG957" s="14"/>
      <c r="JH957" s="14"/>
      <c r="JI957" s="14"/>
      <c r="JJ957" s="14"/>
      <c r="JK957" s="14"/>
      <c r="JL957" s="14"/>
      <c r="JM957" s="14"/>
      <c r="JN957" s="14"/>
      <c r="JO957" s="14"/>
      <c r="JP957" s="14"/>
      <c r="JQ957" s="14"/>
      <c r="JR957" s="14"/>
      <c r="JS957" s="14"/>
      <c r="JT957" s="14"/>
      <c r="JU957" s="14"/>
      <c r="JV957" s="14"/>
      <c r="JW957" s="14"/>
      <c r="JX957" s="14"/>
      <c r="JY957" s="14"/>
      <c r="JZ957" s="14"/>
      <c r="KA957" s="14"/>
      <c r="KB957" s="14"/>
      <c r="KC957" s="14"/>
      <c r="KD957" s="14"/>
      <c r="KE957" s="14"/>
      <c r="KF957" s="14"/>
      <c r="KG957" s="14"/>
      <c r="KH957" s="14"/>
      <c r="KI957" s="14"/>
      <c r="KJ957" s="14"/>
      <c r="KK957" s="14"/>
      <c r="KL957" s="14"/>
      <c r="KM957" s="14"/>
      <c r="KN957" s="14"/>
      <c r="KO957" s="14"/>
      <c r="KP957" s="14"/>
      <c r="KQ957" s="14"/>
      <c r="KR957" s="14"/>
      <c r="KS957" s="14"/>
      <c r="KT957" s="14"/>
      <c r="KU957" s="14"/>
      <c r="KV957" s="14"/>
      <c r="KW957" s="14"/>
      <c r="KX957" s="14"/>
      <c r="KY957" s="14"/>
      <c r="KZ957" s="14"/>
      <c r="LA957" s="14"/>
      <c r="LB957" s="14"/>
      <c r="LC957" s="14"/>
      <c r="LD957" s="14"/>
      <c r="LE957" s="14"/>
      <c r="LF957" s="14"/>
      <c r="LG957" s="14"/>
      <c r="LH957" s="14"/>
      <c r="LI957" s="14"/>
      <c r="LJ957" s="14"/>
      <c r="LK957" s="14"/>
      <c r="LL957" s="14"/>
      <c r="LM957" s="14"/>
      <c r="LN957" s="14"/>
      <c r="LO957" s="14"/>
      <c r="LP957" s="14"/>
      <c r="LQ957" s="14"/>
      <c r="LR957" s="14"/>
      <c r="LS957" s="14"/>
      <c r="LT957" s="14"/>
      <c r="LU957" s="14"/>
      <c r="LV957" s="14"/>
      <c r="LW957" s="14"/>
      <c r="LX957" s="14"/>
      <c r="LY957" s="14"/>
      <c r="LZ957" s="14"/>
      <c r="MA957" s="14"/>
      <c r="MB957" s="14"/>
      <c r="MC957" s="14"/>
      <c r="MD957" s="14"/>
      <c r="ME957" s="14"/>
      <c r="MF957" s="14"/>
      <c r="MG957" s="14"/>
      <c r="MH957" s="14"/>
      <c r="MI957" s="14"/>
      <c r="MJ957" s="14"/>
      <c r="MK957" s="14"/>
      <c r="ML957" s="14"/>
      <c r="MM957" s="14"/>
      <c r="MN957" s="14"/>
      <c r="MO957" s="14"/>
      <c r="MP957" s="14"/>
      <c r="MQ957" s="14"/>
      <c r="MR957" s="14"/>
      <c r="MS957" s="14"/>
      <c r="MT957" s="14"/>
      <c r="MU957" s="14"/>
      <c r="MV957" s="14"/>
      <c r="MW957" s="14"/>
      <c r="MX957" s="14"/>
      <c r="MY957" s="14"/>
      <c r="MZ957" s="14"/>
      <c r="NA957" s="14"/>
      <c r="NB957" s="14"/>
      <c r="NC957" s="14"/>
      <c r="ND957" s="14"/>
      <c r="NE957" s="14"/>
      <c r="NF957" s="14"/>
      <c r="NG957" s="14"/>
      <c r="NH957" s="14"/>
      <c r="NI957" s="14"/>
      <c r="NJ957" s="14"/>
      <c r="NK957" s="14"/>
      <c r="NL957" s="14"/>
      <c r="NM957" s="14"/>
      <c r="NN957" s="14"/>
      <c r="NO957" s="14"/>
      <c r="NP957" s="14"/>
      <c r="NQ957" s="14"/>
      <c r="NR957" s="14"/>
      <c r="NS957" s="14"/>
      <c r="NT957" s="14"/>
    </row>
    <row r="958" spans="1:384" ht="13.5" customHeight="1" x14ac:dyDescent="0.25">
      <c r="A958" s="1"/>
      <c r="B958" s="14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  <c r="IV958" s="14"/>
      <c r="IW958" s="14"/>
      <c r="IX958" s="14"/>
      <c r="IY958" s="14"/>
      <c r="IZ958" s="14"/>
      <c r="JA958" s="14"/>
      <c r="JB958" s="14"/>
      <c r="JC958" s="14"/>
      <c r="JD958" s="14"/>
      <c r="JE958" s="14"/>
      <c r="JF958" s="14"/>
      <c r="JG958" s="14"/>
      <c r="JH958" s="14"/>
      <c r="JI958" s="14"/>
      <c r="JJ958" s="14"/>
      <c r="JK958" s="14"/>
      <c r="JL958" s="14"/>
      <c r="JM958" s="14"/>
      <c r="JN958" s="14"/>
      <c r="JO958" s="14"/>
      <c r="JP958" s="14"/>
      <c r="JQ958" s="14"/>
      <c r="JR958" s="14"/>
      <c r="JS958" s="14"/>
      <c r="JT958" s="14"/>
      <c r="JU958" s="14"/>
      <c r="JV958" s="14"/>
      <c r="JW958" s="14"/>
      <c r="JX958" s="14"/>
      <c r="JY958" s="14"/>
      <c r="JZ958" s="14"/>
      <c r="KA958" s="14"/>
      <c r="KB958" s="14"/>
      <c r="KC958" s="14"/>
      <c r="KD958" s="14"/>
      <c r="KE958" s="14"/>
      <c r="KF958" s="14"/>
      <c r="KG958" s="14"/>
      <c r="KH958" s="14"/>
      <c r="KI958" s="14"/>
      <c r="KJ958" s="14"/>
      <c r="KK958" s="14"/>
      <c r="KL958" s="14"/>
      <c r="KM958" s="14"/>
      <c r="KN958" s="14"/>
      <c r="KO958" s="14"/>
      <c r="KP958" s="14"/>
      <c r="KQ958" s="14"/>
      <c r="KR958" s="14"/>
      <c r="KS958" s="14"/>
      <c r="KT958" s="14"/>
      <c r="KU958" s="14"/>
      <c r="KV958" s="14"/>
      <c r="KW958" s="14"/>
      <c r="KX958" s="14"/>
      <c r="KY958" s="14"/>
      <c r="KZ958" s="14"/>
      <c r="LA958" s="14"/>
      <c r="LB958" s="14"/>
      <c r="LC958" s="14"/>
      <c r="LD958" s="14"/>
      <c r="LE958" s="14"/>
      <c r="LF958" s="14"/>
      <c r="LG958" s="14"/>
      <c r="LH958" s="14"/>
      <c r="LI958" s="14"/>
      <c r="LJ958" s="14"/>
      <c r="LK958" s="14"/>
      <c r="LL958" s="14"/>
      <c r="LM958" s="14"/>
      <c r="LN958" s="14"/>
      <c r="LO958" s="14"/>
      <c r="LP958" s="14"/>
      <c r="LQ958" s="14"/>
      <c r="LR958" s="14"/>
      <c r="LS958" s="14"/>
      <c r="LT958" s="14"/>
      <c r="LU958" s="14"/>
      <c r="LV958" s="14"/>
      <c r="LW958" s="14"/>
      <c r="LX958" s="14"/>
      <c r="LY958" s="14"/>
      <c r="LZ958" s="14"/>
      <c r="MA958" s="14"/>
      <c r="MB958" s="14"/>
      <c r="MC958" s="14"/>
      <c r="MD958" s="14"/>
      <c r="ME958" s="14"/>
      <c r="MF958" s="14"/>
      <c r="MG958" s="14"/>
      <c r="MH958" s="14"/>
      <c r="MI958" s="14"/>
      <c r="MJ958" s="14"/>
      <c r="MK958" s="14"/>
      <c r="ML958" s="14"/>
      <c r="MM958" s="14"/>
      <c r="MN958" s="14"/>
      <c r="MO958" s="14"/>
      <c r="MP958" s="14"/>
      <c r="MQ958" s="14"/>
      <c r="MR958" s="14"/>
      <c r="MS958" s="14"/>
      <c r="MT958" s="14"/>
      <c r="MU958" s="14"/>
      <c r="MV958" s="14"/>
      <c r="MW958" s="14"/>
      <c r="MX958" s="14"/>
      <c r="MY958" s="14"/>
      <c r="MZ958" s="14"/>
      <c r="NA958" s="14"/>
      <c r="NB958" s="14"/>
      <c r="NC958" s="14"/>
      <c r="ND958" s="14"/>
      <c r="NE958" s="14"/>
      <c r="NF958" s="14"/>
      <c r="NG958" s="14"/>
      <c r="NH958" s="14"/>
      <c r="NI958" s="14"/>
      <c r="NJ958" s="14"/>
      <c r="NK958" s="14"/>
      <c r="NL958" s="14"/>
      <c r="NM958" s="14"/>
      <c r="NN958" s="14"/>
      <c r="NO958" s="14"/>
      <c r="NP958" s="14"/>
      <c r="NQ958" s="14"/>
      <c r="NR958" s="14"/>
      <c r="NS958" s="14"/>
      <c r="NT958" s="14"/>
    </row>
    <row r="959" spans="1:384" ht="13.5" customHeight="1" x14ac:dyDescent="0.25">
      <c r="A959" s="1"/>
      <c r="B959" s="14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  <c r="IV959" s="14"/>
      <c r="IW959" s="14"/>
      <c r="IX959" s="14"/>
      <c r="IY959" s="14"/>
      <c r="IZ959" s="14"/>
      <c r="JA959" s="14"/>
      <c r="JB959" s="14"/>
      <c r="JC959" s="14"/>
      <c r="JD959" s="14"/>
      <c r="JE959" s="14"/>
      <c r="JF959" s="14"/>
      <c r="JG959" s="14"/>
      <c r="JH959" s="14"/>
      <c r="JI959" s="14"/>
      <c r="JJ959" s="14"/>
      <c r="JK959" s="14"/>
      <c r="JL959" s="14"/>
      <c r="JM959" s="14"/>
      <c r="JN959" s="14"/>
      <c r="JO959" s="14"/>
      <c r="JP959" s="14"/>
      <c r="JQ959" s="14"/>
      <c r="JR959" s="14"/>
      <c r="JS959" s="14"/>
      <c r="JT959" s="14"/>
      <c r="JU959" s="14"/>
      <c r="JV959" s="14"/>
      <c r="JW959" s="14"/>
      <c r="JX959" s="14"/>
      <c r="JY959" s="14"/>
      <c r="JZ959" s="14"/>
      <c r="KA959" s="14"/>
      <c r="KB959" s="14"/>
      <c r="KC959" s="14"/>
      <c r="KD959" s="14"/>
      <c r="KE959" s="14"/>
      <c r="KF959" s="14"/>
      <c r="KG959" s="14"/>
      <c r="KH959" s="14"/>
      <c r="KI959" s="14"/>
      <c r="KJ959" s="14"/>
      <c r="KK959" s="14"/>
      <c r="KL959" s="14"/>
      <c r="KM959" s="14"/>
      <c r="KN959" s="14"/>
      <c r="KO959" s="14"/>
      <c r="KP959" s="14"/>
      <c r="KQ959" s="14"/>
      <c r="KR959" s="14"/>
      <c r="KS959" s="14"/>
      <c r="KT959" s="14"/>
      <c r="KU959" s="14"/>
      <c r="KV959" s="14"/>
      <c r="KW959" s="14"/>
      <c r="KX959" s="14"/>
      <c r="KY959" s="14"/>
      <c r="KZ959" s="14"/>
      <c r="LA959" s="14"/>
      <c r="LB959" s="14"/>
      <c r="LC959" s="14"/>
      <c r="LD959" s="14"/>
      <c r="LE959" s="14"/>
      <c r="LF959" s="14"/>
      <c r="LG959" s="14"/>
      <c r="LH959" s="14"/>
      <c r="LI959" s="14"/>
      <c r="LJ959" s="14"/>
      <c r="LK959" s="14"/>
      <c r="LL959" s="14"/>
      <c r="LM959" s="14"/>
      <c r="LN959" s="14"/>
      <c r="LO959" s="14"/>
      <c r="LP959" s="14"/>
      <c r="LQ959" s="14"/>
      <c r="LR959" s="14"/>
      <c r="LS959" s="14"/>
      <c r="LT959" s="14"/>
      <c r="LU959" s="14"/>
      <c r="LV959" s="14"/>
      <c r="LW959" s="14"/>
      <c r="LX959" s="14"/>
      <c r="LY959" s="14"/>
      <c r="LZ959" s="14"/>
      <c r="MA959" s="14"/>
      <c r="MB959" s="14"/>
      <c r="MC959" s="14"/>
      <c r="MD959" s="14"/>
      <c r="ME959" s="14"/>
      <c r="MF959" s="14"/>
      <c r="MG959" s="14"/>
      <c r="MH959" s="14"/>
      <c r="MI959" s="14"/>
      <c r="MJ959" s="14"/>
      <c r="MK959" s="14"/>
      <c r="ML959" s="14"/>
      <c r="MM959" s="14"/>
      <c r="MN959" s="14"/>
      <c r="MO959" s="14"/>
      <c r="MP959" s="14"/>
      <c r="MQ959" s="14"/>
      <c r="MR959" s="14"/>
      <c r="MS959" s="14"/>
      <c r="MT959" s="14"/>
      <c r="MU959" s="14"/>
      <c r="MV959" s="14"/>
      <c r="MW959" s="14"/>
      <c r="MX959" s="14"/>
      <c r="MY959" s="14"/>
      <c r="MZ959" s="14"/>
      <c r="NA959" s="14"/>
      <c r="NB959" s="14"/>
      <c r="NC959" s="14"/>
      <c r="ND959" s="14"/>
      <c r="NE959" s="14"/>
      <c r="NF959" s="14"/>
      <c r="NG959" s="14"/>
      <c r="NH959" s="14"/>
      <c r="NI959" s="14"/>
      <c r="NJ959" s="14"/>
      <c r="NK959" s="14"/>
      <c r="NL959" s="14"/>
      <c r="NM959" s="14"/>
      <c r="NN959" s="14"/>
      <c r="NO959" s="14"/>
      <c r="NP959" s="14"/>
      <c r="NQ959" s="14"/>
      <c r="NR959" s="14"/>
      <c r="NS959" s="14"/>
      <c r="NT959" s="14"/>
    </row>
    <row r="960" spans="1:384" ht="13.5" customHeight="1" x14ac:dyDescent="0.25">
      <c r="A960" s="1"/>
      <c r="B960" s="14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  <c r="IV960" s="14"/>
      <c r="IW960" s="14"/>
      <c r="IX960" s="14"/>
      <c r="IY960" s="14"/>
      <c r="IZ960" s="14"/>
      <c r="JA960" s="14"/>
      <c r="JB960" s="14"/>
      <c r="JC960" s="14"/>
      <c r="JD960" s="14"/>
      <c r="JE960" s="14"/>
      <c r="JF960" s="14"/>
      <c r="JG960" s="14"/>
      <c r="JH960" s="14"/>
      <c r="JI960" s="14"/>
      <c r="JJ960" s="14"/>
      <c r="JK960" s="14"/>
      <c r="JL960" s="14"/>
      <c r="JM960" s="14"/>
      <c r="JN960" s="14"/>
      <c r="JO960" s="14"/>
      <c r="JP960" s="14"/>
      <c r="JQ960" s="14"/>
      <c r="JR960" s="14"/>
      <c r="JS960" s="14"/>
      <c r="JT960" s="14"/>
      <c r="JU960" s="14"/>
      <c r="JV960" s="14"/>
      <c r="JW960" s="14"/>
      <c r="JX960" s="14"/>
      <c r="JY960" s="14"/>
      <c r="JZ960" s="14"/>
      <c r="KA960" s="14"/>
      <c r="KB960" s="14"/>
      <c r="KC960" s="14"/>
      <c r="KD960" s="14"/>
      <c r="KE960" s="14"/>
      <c r="KF960" s="14"/>
      <c r="KG960" s="14"/>
      <c r="KH960" s="14"/>
      <c r="KI960" s="14"/>
      <c r="KJ960" s="14"/>
      <c r="KK960" s="14"/>
      <c r="KL960" s="14"/>
      <c r="KM960" s="14"/>
      <c r="KN960" s="14"/>
      <c r="KO960" s="14"/>
      <c r="KP960" s="14"/>
      <c r="KQ960" s="14"/>
      <c r="KR960" s="14"/>
      <c r="KS960" s="14"/>
      <c r="KT960" s="14"/>
      <c r="KU960" s="14"/>
      <c r="KV960" s="14"/>
      <c r="KW960" s="14"/>
      <c r="KX960" s="14"/>
      <c r="KY960" s="14"/>
      <c r="KZ960" s="14"/>
      <c r="LA960" s="14"/>
      <c r="LB960" s="14"/>
      <c r="LC960" s="14"/>
      <c r="LD960" s="14"/>
      <c r="LE960" s="14"/>
      <c r="LF960" s="14"/>
      <c r="LG960" s="14"/>
      <c r="LH960" s="14"/>
      <c r="LI960" s="14"/>
      <c r="LJ960" s="14"/>
      <c r="LK960" s="14"/>
      <c r="LL960" s="14"/>
      <c r="LM960" s="14"/>
      <c r="LN960" s="14"/>
      <c r="LO960" s="14"/>
      <c r="LP960" s="14"/>
      <c r="LQ960" s="14"/>
      <c r="LR960" s="14"/>
      <c r="LS960" s="14"/>
      <c r="LT960" s="14"/>
      <c r="LU960" s="14"/>
      <c r="LV960" s="14"/>
      <c r="LW960" s="14"/>
      <c r="LX960" s="14"/>
      <c r="LY960" s="14"/>
      <c r="LZ960" s="14"/>
      <c r="MA960" s="14"/>
      <c r="MB960" s="14"/>
      <c r="MC960" s="14"/>
      <c r="MD960" s="14"/>
      <c r="ME960" s="14"/>
      <c r="MF960" s="14"/>
      <c r="MG960" s="14"/>
      <c r="MH960" s="14"/>
      <c r="MI960" s="14"/>
      <c r="MJ960" s="14"/>
      <c r="MK960" s="14"/>
      <c r="ML960" s="14"/>
      <c r="MM960" s="14"/>
      <c r="MN960" s="14"/>
      <c r="MO960" s="14"/>
      <c r="MP960" s="14"/>
      <c r="MQ960" s="14"/>
      <c r="MR960" s="14"/>
      <c r="MS960" s="14"/>
      <c r="MT960" s="14"/>
      <c r="MU960" s="14"/>
      <c r="MV960" s="14"/>
      <c r="MW960" s="14"/>
      <c r="MX960" s="14"/>
      <c r="MY960" s="14"/>
      <c r="MZ960" s="14"/>
      <c r="NA960" s="14"/>
      <c r="NB960" s="14"/>
      <c r="NC960" s="14"/>
      <c r="ND960" s="14"/>
      <c r="NE960" s="14"/>
      <c r="NF960" s="14"/>
      <c r="NG960" s="14"/>
      <c r="NH960" s="14"/>
      <c r="NI960" s="14"/>
      <c r="NJ960" s="14"/>
      <c r="NK960" s="14"/>
      <c r="NL960" s="14"/>
      <c r="NM960" s="14"/>
      <c r="NN960" s="14"/>
      <c r="NO960" s="14"/>
      <c r="NP960" s="14"/>
      <c r="NQ960" s="14"/>
      <c r="NR960" s="14"/>
      <c r="NS960" s="14"/>
      <c r="NT960" s="14"/>
    </row>
    <row r="961" spans="1:384" ht="13.5" customHeight="1" x14ac:dyDescent="0.25">
      <c r="A961" s="1"/>
      <c r="B961" s="14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  <c r="IV961" s="14"/>
      <c r="IW961" s="14"/>
      <c r="IX961" s="14"/>
      <c r="IY961" s="14"/>
      <c r="IZ961" s="14"/>
      <c r="JA961" s="14"/>
      <c r="JB961" s="14"/>
      <c r="JC961" s="14"/>
      <c r="JD961" s="14"/>
      <c r="JE961" s="14"/>
      <c r="JF961" s="14"/>
      <c r="JG961" s="14"/>
      <c r="JH961" s="14"/>
      <c r="JI961" s="14"/>
      <c r="JJ961" s="14"/>
      <c r="JK961" s="14"/>
      <c r="JL961" s="14"/>
      <c r="JM961" s="14"/>
      <c r="JN961" s="14"/>
      <c r="JO961" s="14"/>
      <c r="JP961" s="14"/>
      <c r="JQ961" s="14"/>
      <c r="JR961" s="14"/>
      <c r="JS961" s="14"/>
      <c r="JT961" s="14"/>
      <c r="JU961" s="14"/>
      <c r="JV961" s="14"/>
      <c r="JW961" s="14"/>
      <c r="JX961" s="14"/>
      <c r="JY961" s="14"/>
      <c r="JZ961" s="14"/>
      <c r="KA961" s="14"/>
      <c r="KB961" s="14"/>
      <c r="KC961" s="14"/>
      <c r="KD961" s="14"/>
      <c r="KE961" s="14"/>
      <c r="KF961" s="14"/>
      <c r="KG961" s="14"/>
      <c r="KH961" s="14"/>
      <c r="KI961" s="14"/>
      <c r="KJ961" s="14"/>
      <c r="KK961" s="14"/>
      <c r="KL961" s="14"/>
      <c r="KM961" s="14"/>
      <c r="KN961" s="14"/>
      <c r="KO961" s="14"/>
      <c r="KP961" s="14"/>
      <c r="KQ961" s="14"/>
      <c r="KR961" s="14"/>
      <c r="KS961" s="14"/>
      <c r="KT961" s="14"/>
      <c r="KU961" s="14"/>
      <c r="KV961" s="14"/>
      <c r="KW961" s="14"/>
      <c r="KX961" s="14"/>
      <c r="KY961" s="14"/>
      <c r="KZ961" s="14"/>
      <c r="LA961" s="14"/>
      <c r="LB961" s="14"/>
      <c r="LC961" s="14"/>
      <c r="LD961" s="14"/>
      <c r="LE961" s="14"/>
      <c r="LF961" s="14"/>
      <c r="LG961" s="14"/>
      <c r="LH961" s="14"/>
      <c r="LI961" s="14"/>
      <c r="LJ961" s="14"/>
      <c r="LK961" s="14"/>
      <c r="LL961" s="14"/>
      <c r="LM961" s="14"/>
      <c r="LN961" s="14"/>
      <c r="LO961" s="14"/>
      <c r="LP961" s="14"/>
      <c r="LQ961" s="14"/>
      <c r="LR961" s="14"/>
      <c r="LS961" s="14"/>
      <c r="LT961" s="14"/>
      <c r="LU961" s="14"/>
      <c r="LV961" s="14"/>
      <c r="LW961" s="14"/>
      <c r="LX961" s="14"/>
      <c r="LY961" s="14"/>
      <c r="LZ961" s="14"/>
      <c r="MA961" s="14"/>
      <c r="MB961" s="14"/>
      <c r="MC961" s="14"/>
      <c r="MD961" s="14"/>
      <c r="ME961" s="14"/>
      <c r="MF961" s="14"/>
      <c r="MG961" s="14"/>
      <c r="MH961" s="14"/>
      <c r="MI961" s="14"/>
      <c r="MJ961" s="14"/>
      <c r="MK961" s="14"/>
      <c r="ML961" s="14"/>
      <c r="MM961" s="14"/>
      <c r="MN961" s="14"/>
      <c r="MO961" s="14"/>
      <c r="MP961" s="14"/>
      <c r="MQ961" s="14"/>
      <c r="MR961" s="14"/>
      <c r="MS961" s="14"/>
      <c r="MT961" s="14"/>
      <c r="MU961" s="14"/>
      <c r="MV961" s="14"/>
      <c r="MW961" s="14"/>
      <c r="MX961" s="14"/>
      <c r="MY961" s="14"/>
      <c r="MZ961" s="14"/>
      <c r="NA961" s="14"/>
      <c r="NB961" s="14"/>
      <c r="NC961" s="14"/>
      <c r="ND961" s="14"/>
      <c r="NE961" s="14"/>
      <c r="NF961" s="14"/>
      <c r="NG961" s="14"/>
      <c r="NH961" s="14"/>
      <c r="NI961" s="14"/>
      <c r="NJ961" s="14"/>
      <c r="NK961" s="14"/>
      <c r="NL961" s="14"/>
      <c r="NM961" s="14"/>
      <c r="NN961" s="14"/>
      <c r="NO961" s="14"/>
      <c r="NP961" s="14"/>
      <c r="NQ961" s="14"/>
      <c r="NR961" s="14"/>
      <c r="NS961" s="14"/>
      <c r="NT961" s="14"/>
    </row>
    <row r="962" spans="1:384" ht="13.5" customHeight="1" x14ac:dyDescent="0.25">
      <c r="A962" s="1"/>
      <c r="B962" s="14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  <c r="IV962" s="14"/>
      <c r="IW962" s="14"/>
      <c r="IX962" s="14"/>
      <c r="IY962" s="14"/>
      <c r="IZ962" s="14"/>
      <c r="JA962" s="14"/>
      <c r="JB962" s="14"/>
      <c r="JC962" s="14"/>
      <c r="JD962" s="14"/>
      <c r="JE962" s="14"/>
      <c r="JF962" s="14"/>
      <c r="JG962" s="14"/>
      <c r="JH962" s="14"/>
      <c r="JI962" s="14"/>
      <c r="JJ962" s="14"/>
      <c r="JK962" s="14"/>
      <c r="JL962" s="14"/>
      <c r="JM962" s="14"/>
      <c r="JN962" s="14"/>
      <c r="JO962" s="14"/>
      <c r="JP962" s="14"/>
      <c r="JQ962" s="14"/>
      <c r="JR962" s="14"/>
      <c r="JS962" s="14"/>
      <c r="JT962" s="14"/>
      <c r="JU962" s="14"/>
      <c r="JV962" s="14"/>
      <c r="JW962" s="14"/>
      <c r="JX962" s="14"/>
      <c r="JY962" s="14"/>
      <c r="JZ962" s="14"/>
      <c r="KA962" s="14"/>
      <c r="KB962" s="14"/>
      <c r="KC962" s="14"/>
      <c r="KD962" s="14"/>
      <c r="KE962" s="14"/>
      <c r="KF962" s="14"/>
      <c r="KG962" s="14"/>
      <c r="KH962" s="14"/>
      <c r="KI962" s="14"/>
      <c r="KJ962" s="14"/>
      <c r="KK962" s="14"/>
      <c r="KL962" s="14"/>
      <c r="KM962" s="14"/>
      <c r="KN962" s="14"/>
      <c r="KO962" s="14"/>
      <c r="KP962" s="14"/>
      <c r="KQ962" s="14"/>
      <c r="KR962" s="14"/>
      <c r="KS962" s="14"/>
      <c r="KT962" s="14"/>
      <c r="KU962" s="14"/>
      <c r="KV962" s="14"/>
      <c r="KW962" s="14"/>
      <c r="KX962" s="14"/>
      <c r="KY962" s="14"/>
      <c r="KZ962" s="14"/>
      <c r="LA962" s="14"/>
      <c r="LB962" s="14"/>
      <c r="LC962" s="14"/>
      <c r="LD962" s="14"/>
      <c r="LE962" s="14"/>
      <c r="LF962" s="14"/>
      <c r="LG962" s="14"/>
      <c r="LH962" s="14"/>
      <c r="LI962" s="14"/>
      <c r="LJ962" s="14"/>
      <c r="LK962" s="14"/>
      <c r="LL962" s="14"/>
      <c r="LM962" s="14"/>
      <c r="LN962" s="14"/>
      <c r="LO962" s="14"/>
      <c r="LP962" s="14"/>
      <c r="LQ962" s="14"/>
      <c r="LR962" s="14"/>
      <c r="LS962" s="14"/>
      <c r="LT962" s="14"/>
      <c r="LU962" s="14"/>
      <c r="LV962" s="14"/>
      <c r="LW962" s="14"/>
      <c r="LX962" s="14"/>
      <c r="LY962" s="14"/>
      <c r="LZ962" s="14"/>
      <c r="MA962" s="14"/>
      <c r="MB962" s="14"/>
      <c r="MC962" s="14"/>
      <c r="MD962" s="14"/>
      <c r="ME962" s="14"/>
      <c r="MF962" s="14"/>
      <c r="MG962" s="14"/>
      <c r="MH962" s="14"/>
      <c r="MI962" s="14"/>
      <c r="MJ962" s="14"/>
      <c r="MK962" s="14"/>
      <c r="ML962" s="14"/>
      <c r="MM962" s="14"/>
      <c r="MN962" s="14"/>
      <c r="MO962" s="14"/>
      <c r="MP962" s="14"/>
      <c r="MQ962" s="14"/>
      <c r="MR962" s="14"/>
      <c r="MS962" s="14"/>
      <c r="MT962" s="14"/>
      <c r="MU962" s="14"/>
      <c r="MV962" s="14"/>
      <c r="MW962" s="14"/>
      <c r="MX962" s="14"/>
      <c r="MY962" s="14"/>
      <c r="MZ962" s="14"/>
      <c r="NA962" s="14"/>
      <c r="NB962" s="14"/>
      <c r="NC962" s="14"/>
      <c r="ND962" s="14"/>
      <c r="NE962" s="14"/>
      <c r="NF962" s="14"/>
      <c r="NG962" s="14"/>
      <c r="NH962" s="14"/>
      <c r="NI962" s="14"/>
      <c r="NJ962" s="14"/>
      <c r="NK962" s="14"/>
      <c r="NL962" s="14"/>
      <c r="NM962" s="14"/>
      <c r="NN962" s="14"/>
      <c r="NO962" s="14"/>
      <c r="NP962" s="14"/>
      <c r="NQ962" s="14"/>
      <c r="NR962" s="14"/>
      <c r="NS962" s="14"/>
      <c r="NT962" s="14"/>
    </row>
    <row r="963" spans="1:384" ht="13.5" customHeight="1" x14ac:dyDescent="0.25">
      <c r="A963" s="1"/>
      <c r="B963" s="14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  <c r="IW963" s="14"/>
      <c r="IX963" s="14"/>
      <c r="IY963" s="14"/>
      <c r="IZ963" s="14"/>
      <c r="JA963" s="14"/>
      <c r="JB963" s="14"/>
      <c r="JC963" s="14"/>
      <c r="JD963" s="14"/>
      <c r="JE963" s="14"/>
      <c r="JF963" s="14"/>
      <c r="JG963" s="14"/>
      <c r="JH963" s="14"/>
      <c r="JI963" s="14"/>
      <c r="JJ963" s="14"/>
      <c r="JK963" s="14"/>
      <c r="JL963" s="14"/>
      <c r="JM963" s="14"/>
      <c r="JN963" s="14"/>
      <c r="JO963" s="14"/>
      <c r="JP963" s="14"/>
      <c r="JQ963" s="14"/>
      <c r="JR963" s="14"/>
      <c r="JS963" s="14"/>
      <c r="JT963" s="14"/>
      <c r="JU963" s="14"/>
      <c r="JV963" s="14"/>
      <c r="JW963" s="14"/>
      <c r="JX963" s="14"/>
      <c r="JY963" s="14"/>
      <c r="JZ963" s="14"/>
      <c r="KA963" s="14"/>
      <c r="KB963" s="14"/>
      <c r="KC963" s="14"/>
      <c r="KD963" s="14"/>
      <c r="KE963" s="14"/>
      <c r="KF963" s="14"/>
      <c r="KG963" s="14"/>
      <c r="KH963" s="14"/>
      <c r="KI963" s="14"/>
      <c r="KJ963" s="14"/>
      <c r="KK963" s="14"/>
      <c r="KL963" s="14"/>
      <c r="KM963" s="14"/>
      <c r="KN963" s="14"/>
      <c r="KO963" s="14"/>
      <c r="KP963" s="14"/>
      <c r="KQ963" s="14"/>
      <c r="KR963" s="14"/>
      <c r="KS963" s="14"/>
      <c r="KT963" s="14"/>
      <c r="KU963" s="14"/>
      <c r="KV963" s="14"/>
      <c r="KW963" s="14"/>
      <c r="KX963" s="14"/>
      <c r="KY963" s="14"/>
      <c r="KZ963" s="14"/>
      <c r="LA963" s="14"/>
      <c r="LB963" s="14"/>
      <c r="LC963" s="14"/>
      <c r="LD963" s="14"/>
      <c r="LE963" s="14"/>
      <c r="LF963" s="14"/>
      <c r="LG963" s="14"/>
      <c r="LH963" s="14"/>
      <c r="LI963" s="14"/>
      <c r="LJ963" s="14"/>
      <c r="LK963" s="14"/>
      <c r="LL963" s="14"/>
      <c r="LM963" s="14"/>
      <c r="LN963" s="14"/>
      <c r="LO963" s="14"/>
      <c r="LP963" s="14"/>
      <c r="LQ963" s="14"/>
      <c r="LR963" s="14"/>
      <c r="LS963" s="14"/>
      <c r="LT963" s="14"/>
      <c r="LU963" s="14"/>
      <c r="LV963" s="14"/>
      <c r="LW963" s="14"/>
      <c r="LX963" s="14"/>
      <c r="LY963" s="14"/>
      <c r="LZ963" s="14"/>
      <c r="MA963" s="14"/>
      <c r="MB963" s="14"/>
      <c r="MC963" s="14"/>
      <c r="MD963" s="14"/>
      <c r="ME963" s="14"/>
      <c r="MF963" s="14"/>
      <c r="MG963" s="14"/>
      <c r="MH963" s="14"/>
      <c r="MI963" s="14"/>
      <c r="MJ963" s="14"/>
      <c r="MK963" s="14"/>
      <c r="ML963" s="14"/>
      <c r="MM963" s="14"/>
      <c r="MN963" s="14"/>
      <c r="MO963" s="14"/>
      <c r="MP963" s="14"/>
      <c r="MQ963" s="14"/>
      <c r="MR963" s="14"/>
      <c r="MS963" s="14"/>
      <c r="MT963" s="14"/>
      <c r="MU963" s="14"/>
      <c r="MV963" s="14"/>
      <c r="MW963" s="14"/>
      <c r="MX963" s="14"/>
      <c r="MY963" s="14"/>
      <c r="MZ963" s="14"/>
      <c r="NA963" s="14"/>
      <c r="NB963" s="14"/>
      <c r="NC963" s="14"/>
      <c r="ND963" s="14"/>
      <c r="NE963" s="14"/>
      <c r="NF963" s="14"/>
      <c r="NG963" s="14"/>
      <c r="NH963" s="14"/>
      <c r="NI963" s="14"/>
      <c r="NJ963" s="14"/>
      <c r="NK963" s="14"/>
      <c r="NL963" s="14"/>
      <c r="NM963" s="14"/>
      <c r="NN963" s="14"/>
      <c r="NO963" s="14"/>
      <c r="NP963" s="14"/>
      <c r="NQ963" s="14"/>
      <c r="NR963" s="14"/>
      <c r="NS963" s="14"/>
      <c r="NT963" s="14"/>
    </row>
    <row r="964" spans="1:384" ht="13.5" customHeight="1" x14ac:dyDescent="0.25">
      <c r="A964" s="1"/>
      <c r="B964" s="14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</row>
    <row r="965" spans="1:384" ht="13.5" customHeight="1" x14ac:dyDescent="0.25">
      <c r="A965" s="1"/>
      <c r="B965" s="14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</row>
    <row r="966" spans="1:384" ht="13.5" customHeight="1" x14ac:dyDescent="0.25">
      <c r="A966" s="1"/>
      <c r="B966" s="14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</row>
    <row r="967" spans="1:384" ht="13.5" customHeight="1" x14ac:dyDescent="0.25">
      <c r="A967" s="1"/>
      <c r="B967" s="14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  <c r="IV967" s="14"/>
      <c r="IW967" s="14"/>
      <c r="IX967" s="14"/>
      <c r="IY967" s="14"/>
      <c r="IZ967" s="14"/>
      <c r="JA967" s="14"/>
      <c r="JB967" s="14"/>
      <c r="JC967" s="14"/>
      <c r="JD967" s="14"/>
      <c r="JE967" s="14"/>
      <c r="JF967" s="14"/>
      <c r="JG967" s="14"/>
      <c r="JH967" s="14"/>
      <c r="JI967" s="14"/>
      <c r="JJ967" s="14"/>
      <c r="JK967" s="14"/>
      <c r="JL967" s="14"/>
      <c r="JM967" s="14"/>
      <c r="JN967" s="14"/>
      <c r="JO967" s="14"/>
      <c r="JP967" s="14"/>
      <c r="JQ967" s="14"/>
      <c r="JR967" s="14"/>
      <c r="JS967" s="14"/>
      <c r="JT967" s="14"/>
      <c r="JU967" s="14"/>
      <c r="JV967" s="14"/>
      <c r="JW967" s="14"/>
      <c r="JX967" s="14"/>
      <c r="JY967" s="14"/>
      <c r="JZ967" s="14"/>
      <c r="KA967" s="14"/>
      <c r="KB967" s="14"/>
      <c r="KC967" s="14"/>
      <c r="KD967" s="14"/>
      <c r="KE967" s="14"/>
      <c r="KF967" s="14"/>
      <c r="KG967" s="14"/>
      <c r="KH967" s="14"/>
      <c r="KI967" s="14"/>
      <c r="KJ967" s="14"/>
      <c r="KK967" s="14"/>
      <c r="KL967" s="14"/>
      <c r="KM967" s="14"/>
      <c r="KN967" s="14"/>
      <c r="KO967" s="14"/>
      <c r="KP967" s="14"/>
      <c r="KQ967" s="14"/>
      <c r="KR967" s="14"/>
      <c r="KS967" s="14"/>
      <c r="KT967" s="14"/>
      <c r="KU967" s="14"/>
      <c r="KV967" s="14"/>
      <c r="KW967" s="14"/>
      <c r="KX967" s="14"/>
      <c r="KY967" s="14"/>
      <c r="KZ967" s="14"/>
      <c r="LA967" s="14"/>
      <c r="LB967" s="14"/>
      <c r="LC967" s="14"/>
      <c r="LD967" s="14"/>
      <c r="LE967" s="14"/>
      <c r="LF967" s="14"/>
      <c r="LG967" s="14"/>
      <c r="LH967" s="14"/>
      <c r="LI967" s="14"/>
      <c r="LJ967" s="14"/>
      <c r="LK967" s="14"/>
      <c r="LL967" s="14"/>
      <c r="LM967" s="14"/>
      <c r="LN967" s="14"/>
      <c r="LO967" s="14"/>
      <c r="LP967" s="14"/>
      <c r="LQ967" s="14"/>
      <c r="LR967" s="14"/>
      <c r="LS967" s="14"/>
      <c r="LT967" s="14"/>
      <c r="LU967" s="14"/>
      <c r="LV967" s="14"/>
      <c r="LW967" s="14"/>
      <c r="LX967" s="14"/>
      <c r="LY967" s="14"/>
      <c r="LZ967" s="14"/>
      <c r="MA967" s="14"/>
      <c r="MB967" s="14"/>
      <c r="MC967" s="14"/>
      <c r="MD967" s="14"/>
      <c r="ME967" s="14"/>
      <c r="MF967" s="14"/>
      <c r="MG967" s="14"/>
      <c r="MH967" s="14"/>
      <c r="MI967" s="14"/>
      <c r="MJ967" s="14"/>
      <c r="MK967" s="14"/>
      <c r="ML967" s="14"/>
      <c r="MM967" s="14"/>
      <c r="MN967" s="14"/>
      <c r="MO967" s="14"/>
      <c r="MP967" s="14"/>
      <c r="MQ967" s="14"/>
      <c r="MR967" s="14"/>
      <c r="MS967" s="14"/>
      <c r="MT967" s="14"/>
      <c r="MU967" s="14"/>
      <c r="MV967" s="14"/>
      <c r="MW967" s="14"/>
      <c r="MX967" s="14"/>
      <c r="MY967" s="14"/>
      <c r="MZ967" s="14"/>
      <c r="NA967" s="14"/>
      <c r="NB967" s="14"/>
      <c r="NC967" s="14"/>
      <c r="ND967" s="14"/>
      <c r="NE967" s="14"/>
      <c r="NF967" s="14"/>
      <c r="NG967" s="14"/>
      <c r="NH967" s="14"/>
      <c r="NI967" s="14"/>
      <c r="NJ967" s="14"/>
      <c r="NK967" s="14"/>
      <c r="NL967" s="14"/>
      <c r="NM967" s="14"/>
      <c r="NN967" s="14"/>
      <c r="NO967" s="14"/>
      <c r="NP967" s="14"/>
      <c r="NQ967" s="14"/>
      <c r="NR967" s="14"/>
      <c r="NS967" s="14"/>
      <c r="NT967" s="14"/>
    </row>
    <row r="968" spans="1:384" ht="13.5" customHeight="1" x14ac:dyDescent="0.25">
      <c r="A968" s="1"/>
      <c r="B968" s="14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  <c r="IV968" s="14"/>
      <c r="IW968" s="14"/>
      <c r="IX968" s="14"/>
      <c r="IY968" s="14"/>
      <c r="IZ968" s="14"/>
      <c r="JA968" s="14"/>
      <c r="JB968" s="14"/>
      <c r="JC968" s="14"/>
      <c r="JD968" s="14"/>
      <c r="JE968" s="14"/>
      <c r="JF968" s="14"/>
      <c r="JG968" s="14"/>
      <c r="JH968" s="14"/>
      <c r="JI968" s="14"/>
      <c r="JJ968" s="14"/>
      <c r="JK968" s="14"/>
      <c r="JL968" s="14"/>
      <c r="JM968" s="14"/>
      <c r="JN968" s="14"/>
      <c r="JO968" s="14"/>
      <c r="JP968" s="14"/>
      <c r="JQ968" s="14"/>
      <c r="JR968" s="14"/>
      <c r="JS968" s="14"/>
      <c r="JT968" s="14"/>
      <c r="JU968" s="14"/>
      <c r="JV968" s="14"/>
      <c r="JW968" s="14"/>
      <c r="JX968" s="14"/>
      <c r="JY968" s="14"/>
      <c r="JZ968" s="14"/>
      <c r="KA968" s="14"/>
      <c r="KB968" s="14"/>
      <c r="KC968" s="14"/>
      <c r="KD968" s="14"/>
      <c r="KE968" s="14"/>
      <c r="KF968" s="14"/>
      <c r="KG968" s="14"/>
      <c r="KH968" s="14"/>
      <c r="KI968" s="14"/>
      <c r="KJ968" s="14"/>
      <c r="KK968" s="14"/>
      <c r="KL968" s="14"/>
      <c r="KM968" s="14"/>
      <c r="KN968" s="14"/>
      <c r="KO968" s="14"/>
      <c r="KP968" s="14"/>
      <c r="KQ968" s="14"/>
      <c r="KR968" s="14"/>
      <c r="KS968" s="14"/>
      <c r="KT968" s="14"/>
      <c r="KU968" s="14"/>
      <c r="KV968" s="14"/>
      <c r="KW968" s="14"/>
      <c r="KX968" s="14"/>
      <c r="KY968" s="14"/>
      <c r="KZ968" s="14"/>
      <c r="LA968" s="14"/>
      <c r="LB968" s="14"/>
      <c r="LC968" s="14"/>
      <c r="LD968" s="14"/>
      <c r="LE968" s="14"/>
      <c r="LF968" s="14"/>
      <c r="LG968" s="14"/>
      <c r="LH968" s="14"/>
      <c r="LI968" s="14"/>
      <c r="LJ968" s="14"/>
      <c r="LK968" s="14"/>
      <c r="LL968" s="14"/>
      <c r="LM968" s="14"/>
      <c r="LN968" s="14"/>
      <c r="LO968" s="14"/>
      <c r="LP968" s="14"/>
      <c r="LQ968" s="14"/>
      <c r="LR968" s="14"/>
      <c r="LS968" s="14"/>
      <c r="LT968" s="14"/>
      <c r="LU968" s="14"/>
      <c r="LV968" s="14"/>
      <c r="LW968" s="14"/>
      <c r="LX968" s="14"/>
      <c r="LY968" s="14"/>
      <c r="LZ968" s="14"/>
      <c r="MA968" s="14"/>
      <c r="MB968" s="14"/>
      <c r="MC968" s="14"/>
      <c r="MD968" s="14"/>
      <c r="ME968" s="14"/>
      <c r="MF968" s="14"/>
      <c r="MG968" s="14"/>
      <c r="MH968" s="14"/>
      <c r="MI968" s="14"/>
      <c r="MJ968" s="14"/>
      <c r="MK968" s="14"/>
      <c r="ML968" s="14"/>
      <c r="MM968" s="14"/>
      <c r="MN968" s="14"/>
      <c r="MO968" s="14"/>
      <c r="MP968" s="14"/>
      <c r="MQ968" s="14"/>
      <c r="MR968" s="14"/>
      <c r="MS968" s="14"/>
      <c r="MT968" s="14"/>
      <c r="MU968" s="14"/>
      <c r="MV968" s="14"/>
      <c r="MW968" s="14"/>
      <c r="MX968" s="14"/>
      <c r="MY968" s="14"/>
      <c r="MZ968" s="14"/>
      <c r="NA968" s="14"/>
      <c r="NB968" s="14"/>
      <c r="NC968" s="14"/>
      <c r="ND968" s="14"/>
      <c r="NE968" s="14"/>
      <c r="NF968" s="14"/>
      <c r="NG968" s="14"/>
      <c r="NH968" s="14"/>
      <c r="NI968" s="14"/>
      <c r="NJ968" s="14"/>
      <c r="NK968" s="14"/>
      <c r="NL968" s="14"/>
      <c r="NM968" s="14"/>
      <c r="NN968" s="14"/>
      <c r="NO968" s="14"/>
      <c r="NP968" s="14"/>
      <c r="NQ968" s="14"/>
      <c r="NR968" s="14"/>
      <c r="NS968" s="14"/>
      <c r="NT968" s="14"/>
    </row>
    <row r="969" spans="1:384" ht="13.5" customHeight="1" x14ac:dyDescent="0.25">
      <c r="A969" s="1"/>
      <c r="B969" s="14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  <c r="IV969" s="14"/>
      <c r="IW969" s="14"/>
      <c r="IX969" s="14"/>
      <c r="IY969" s="14"/>
      <c r="IZ969" s="14"/>
      <c r="JA969" s="14"/>
      <c r="JB969" s="14"/>
      <c r="JC969" s="14"/>
      <c r="JD969" s="14"/>
      <c r="JE969" s="14"/>
      <c r="JF969" s="14"/>
      <c r="JG969" s="14"/>
      <c r="JH969" s="14"/>
      <c r="JI969" s="14"/>
      <c r="JJ969" s="14"/>
      <c r="JK969" s="14"/>
      <c r="JL969" s="14"/>
      <c r="JM969" s="14"/>
      <c r="JN969" s="14"/>
      <c r="JO969" s="14"/>
      <c r="JP969" s="14"/>
      <c r="JQ969" s="14"/>
      <c r="JR969" s="14"/>
      <c r="JS969" s="14"/>
      <c r="JT969" s="14"/>
      <c r="JU969" s="14"/>
      <c r="JV969" s="14"/>
      <c r="JW969" s="14"/>
      <c r="JX969" s="14"/>
      <c r="JY969" s="14"/>
      <c r="JZ969" s="14"/>
      <c r="KA969" s="14"/>
      <c r="KB969" s="14"/>
      <c r="KC969" s="14"/>
      <c r="KD969" s="14"/>
      <c r="KE969" s="14"/>
      <c r="KF969" s="14"/>
      <c r="KG969" s="14"/>
      <c r="KH969" s="14"/>
      <c r="KI969" s="14"/>
      <c r="KJ969" s="14"/>
      <c r="KK969" s="14"/>
      <c r="KL969" s="14"/>
      <c r="KM969" s="14"/>
      <c r="KN969" s="14"/>
      <c r="KO969" s="14"/>
      <c r="KP969" s="14"/>
      <c r="KQ969" s="14"/>
      <c r="KR969" s="14"/>
      <c r="KS969" s="14"/>
      <c r="KT969" s="14"/>
      <c r="KU969" s="14"/>
      <c r="KV969" s="14"/>
      <c r="KW969" s="14"/>
      <c r="KX969" s="14"/>
      <c r="KY969" s="14"/>
      <c r="KZ969" s="14"/>
      <c r="LA969" s="14"/>
      <c r="LB969" s="14"/>
      <c r="LC969" s="14"/>
      <c r="LD969" s="14"/>
      <c r="LE969" s="14"/>
      <c r="LF969" s="14"/>
      <c r="LG969" s="14"/>
      <c r="LH969" s="14"/>
      <c r="LI969" s="14"/>
      <c r="LJ969" s="14"/>
      <c r="LK969" s="14"/>
      <c r="LL969" s="14"/>
      <c r="LM969" s="14"/>
      <c r="LN969" s="14"/>
      <c r="LO969" s="14"/>
      <c r="LP969" s="14"/>
      <c r="LQ969" s="14"/>
      <c r="LR969" s="14"/>
      <c r="LS969" s="14"/>
      <c r="LT969" s="14"/>
      <c r="LU969" s="14"/>
      <c r="LV969" s="14"/>
      <c r="LW969" s="14"/>
      <c r="LX969" s="14"/>
      <c r="LY969" s="14"/>
      <c r="LZ969" s="14"/>
      <c r="MA969" s="14"/>
      <c r="MB969" s="14"/>
      <c r="MC969" s="14"/>
      <c r="MD969" s="14"/>
      <c r="ME969" s="14"/>
      <c r="MF969" s="14"/>
      <c r="MG969" s="14"/>
      <c r="MH969" s="14"/>
      <c r="MI969" s="14"/>
      <c r="MJ969" s="14"/>
      <c r="MK969" s="14"/>
      <c r="ML969" s="14"/>
      <c r="MM969" s="14"/>
      <c r="MN969" s="14"/>
      <c r="MO969" s="14"/>
      <c r="MP969" s="14"/>
      <c r="MQ969" s="14"/>
      <c r="MR969" s="14"/>
      <c r="MS969" s="14"/>
      <c r="MT969" s="14"/>
      <c r="MU969" s="14"/>
      <c r="MV969" s="14"/>
      <c r="MW969" s="14"/>
      <c r="MX969" s="14"/>
      <c r="MY969" s="14"/>
      <c r="MZ969" s="14"/>
      <c r="NA969" s="14"/>
      <c r="NB969" s="14"/>
      <c r="NC969" s="14"/>
      <c r="ND969" s="14"/>
      <c r="NE969" s="14"/>
      <c r="NF969" s="14"/>
      <c r="NG969" s="14"/>
      <c r="NH969" s="14"/>
      <c r="NI969" s="14"/>
      <c r="NJ969" s="14"/>
      <c r="NK969" s="14"/>
      <c r="NL969" s="14"/>
      <c r="NM969" s="14"/>
      <c r="NN969" s="14"/>
      <c r="NO969" s="14"/>
      <c r="NP969" s="14"/>
      <c r="NQ969" s="14"/>
      <c r="NR969" s="14"/>
      <c r="NS969" s="14"/>
      <c r="NT969" s="14"/>
    </row>
    <row r="970" spans="1:384" ht="13.5" customHeight="1" x14ac:dyDescent="0.25">
      <c r="A970" s="1"/>
      <c r="B970" s="14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  <c r="IV970" s="14"/>
      <c r="IW970" s="14"/>
      <c r="IX970" s="14"/>
      <c r="IY970" s="14"/>
      <c r="IZ970" s="14"/>
      <c r="JA970" s="14"/>
      <c r="JB970" s="14"/>
      <c r="JC970" s="14"/>
      <c r="JD970" s="14"/>
      <c r="JE970" s="14"/>
      <c r="JF970" s="14"/>
      <c r="JG970" s="14"/>
      <c r="JH970" s="14"/>
      <c r="JI970" s="14"/>
      <c r="JJ970" s="14"/>
      <c r="JK970" s="14"/>
      <c r="JL970" s="14"/>
      <c r="JM970" s="14"/>
      <c r="JN970" s="14"/>
      <c r="JO970" s="14"/>
      <c r="JP970" s="14"/>
      <c r="JQ970" s="14"/>
      <c r="JR970" s="14"/>
      <c r="JS970" s="14"/>
      <c r="JT970" s="14"/>
      <c r="JU970" s="14"/>
      <c r="JV970" s="14"/>
      <c r="JW970" s="14"/>
      <c r="JX970" s="14"/>
      <c r="JY970" s="14"/>
      <c r="JZ970" s="14"/>
      <c r="KA970" s="14"/>
      <c r="KB970" s="14"/>
      <c r="KC970" s="14"/>
      <c r="KD970" s="14"/>
      <c r="KE970" s="14"/>
      <c r="KF970" s="14"/>
      <c r="KG970" s="14"/>
      <c r="KH970" s="14"/>
      <c r="KI970" s="14"/>
      <c r="KJ970" s="14"/>
      <c r="KK970" s="14"/>
      <c r="KL970" s="14"/>
      <c r="KM970" s="14"/>
      <c r="KN970" s="14"/>
      <c r="KO970" s="14"/>
      <c r="KP970" s="14"/>
      <c r="KQ970" s="14"/>
      <c r="KR970" s="14"/>
      <c r="KS970" s="14"/>
      <c r="KT970" s="14"/>
      <c r="KU970" s="14"/>
      <c r="KV970" s="14"/>
      <c r="KW970" s="14"/>
      <c r="KX970" s="14"/>
      <c r="KY970" s="14"/>
      <c r="KZ970" s="14"/>
      <c r="LA970" s="14"/>
      <c r="LB970" s="14"/>
      <c r="LC970" s="14"/>
      <c r="LD970" s="14"/>
      <c r="LE970" s="14"/>
      <c r="LF970" s="14"/>
      <c r="LG970" s="14"/>
      <c r="LH970" s="14"/>
      <c r="LI970" s="14"/>
      <c r="LJ970" s="14"/>
      <c r="LK970" s="14"/>
      <c r="LL970" s="14"/>
      <c r="LM970" s="14"/>
      <c r="LN970" s="14"/>
      <c r="LO970" s="14"/>
      <c r="LP970" s="14"/>
      <c r="LQ970" s="14"/>
      <c r="LR970" s="14"/>
      <c r="LS970" s="14"/>
      <c r="LT970" s="14"/>
      <c r="LU970" s="14"/>
      <c r="LV970" s="14"/>
      <c r="LW970" s="14"/>
      <c r="LX970" s="14"/>
      <c r="LY970" s="14"/>
      <c r="LZ970" s="14"/>
      <c r="MA970" s="14"/>
      <c r="MB970" s="14"/>
      <c r="MC970" s="14"/>
      <c r="MD970" s="14"/>
      <c r="ME970" s="14"/>
      <c r="MF970" s="14"/>
      <c r="MG970" s="14"/>
      <c r="MH970" s="14"/>
      <c r="MI970" s="14"/>
      <c r="MJ970" s="14"/>
      <c r="MK970" s="14"/>
      <c r="ML970" s="14"/>
      <c r="MM970" s="14"/>
      <c r="MN970" s="14"/>
      <c r="MO970" s="14"/>
      <c r="MP970" s="14"/>
      <c r="MQ970" s="14"/>
      <c r="MR970" s="14"/>
      <c r="MS970" s="14"/>
      <c r="MT970" s="14"/>
      <c r="MU970" s="14"/>
      <c r="MV970" s="14"/>
      <c r="MW970" s="14"/>
      <c r="MX970" s="14"/>
      <c r="MY970" s="14"/>
      <c r="MZ970" s="14"/>
      <c r="NA970" s="14"/>
      <c r="NB970" s="14"/>
      <c r="NC970" s="14"/>
      <c r="ND970" s="14"/>
      <c r="NE970" s="14"/>
      <c r="NF970" s="14"/>
      <c r="NG970" s="14"/>
      <c r="NH970" s="14"/>
      <c r="NI970" s="14"/>
      <c r="NJ970" s="14"/>
      <c r="NK970" s="14"/>
      <c r="NL970" s="14"/>
      <c r="NM970" s="14"/>
      <c r="NN970" s="14"/>
      <c r="NO970" s="14"/>
      <c r="NP970" s="14"/>
      <c r="NQ970" s="14"/>
      <c r="NR970" s="14"/>
      <c r="NS970" s="14"/>
      <c r="NT970" s="14"/>
    </row>
  </sheetData>
  <autoFilter ref="A2:M2" xr:uid="{00000000-0009-0000-0000-000000000000}"/>
  <conditionalFormatting sqref="C3 C13 C6 C61 E61 C9 C15:C17 E15:E17 E34 C34">
    <cfRule type="cellIs" dxfId="411" priority="504" operator="lessThanOrEqual">
      <formula>$C$1</formula>
    </cfRule>
  </conditionalFormatting>
  <conditionalFormatting sqref="E37:E38">
    <cfRule type="cellIs" dxfId="410" priority="472" operator="lessThanOrEqual">
      <formula>$C$1</formula>
    </cfRule>
  </conditionalFormatting>
  <conditionalFormatting sqref="E3 E13 E6 E9">
    <cfRule type="cellIs" dxfId="409" priority="573" operator="lessThanOrEqual">
      <formula>$C$1</formula>
    </cfRule>
  </conditionalFormatting>
  <conditionalFormatting sqref="G6 G12 M12:MA12 N9:AO9 AR9:MA9 G9 N6:MA6 G14:G17 M14:MA17 G28:G29 M28:MA29 M26:MA26 G26 M31:MA34 G31:G34 G36:G41 M36:MA41 G43:G45 M43:MA45 M61:DA61 G47:G49 M47:MA49 G51:G53 M51:MA53 G55:G57 M55:MA57 G59:G60 M59:MA60">
    <cfRule type="expression" dxfId="408" priority="590">
      <formula>AND(G$2&gt;=$C6,G$2&lt;=$E6)</formula>
    </cfRule>
  </conditionalFormatting>
  <conditionalFormatting sqref="G61 DB61:MA61">
    <cfRule type="expression" dxfId="407" priority="598">
      <formula>AND(M$2&gt;=$C61,M$2&lt;=$E61)</formula>
    </cfRule>
  </conditionalFormatting>
  <conditionalFormatting sqref="H6:K6 H12:K12 H9:K9 H14:K17 H28:K29 H26:K26 H31:K34 H36:K41 H43:K45 M61:N61 H47:K49 H51:K53 H55:K57 H59:K61">
    <cfRule type="expression" dxfId="406" priority="620">
      <formula>AND(DB$2&gt;=$C6,DB$2&lt;=$E6)</formula>
    </cfRule>
  </conditionalFormatting>
  <conditionalFormatting sqref="L6 L15:L17 L9 L25:L29 L31:L34">
    <cfRule type="cellIs" dxfId="405" priority="591" operator="equal">
      <formula>$B$72</formula>
    </cfRule>
    <cfRule type="cellIs" dxfId="404" priority="592" operator="equal">
      <formula>$B$71</formula>
    </cfRule>
    <cfRule type="cellIs" dxfId="403" priority="593" operator="equal">
      <formula>$B$70</formula>
    </cfRule>
    <cfRule type="cellIs" dxfId="402" priority="594" operator="equal">
      <formula>$B$69</formula>
    </cfRule>
    <cfRule type="cellIs" dxfId="401" priority="595" operator="equal">
      <formula>$B$68</formula>
    </cfRule>
    <cfRule type="cellIs" dxfId="400" priority="596" operator="equal">
      <formula>$B$67</formula>
    </cfRule>
    <cfRule type="cellIs" dxfId="399" priority="597" operator="equal">
      <formula>$B$66</formula>
    </cfRule>
  </conditionalFormatting>
  <conditionalFormatting sqref="N6:DA6">
    <cfRule type="expression" dxfId="398" priority="588">
      <formula>AND(T$2&gt;=$C6,T$2&lt;=$E6)</formula>
    </cfRule>
  </conditionalFormatting>
  <conditionalFormatting sqref="O61">
    <cfRule type="expression" dxfId="397" priority="619">
      <formula>AND(DH$2&gt;=$C61,DH$2&lt;=$E61)</formula>
    </cfRule>
  </conditionalFormatting>
  <conditionalFormatting sqref="P61">
    <cfRule type="expression" dxfId="396" priority="618">
      <formula>AND(DH$2&gt;=$C61,DH$2&lt;=$E61)</formula>
    </cfRule>
  </conditionalFormatting>
  <conditionalFormatting sqref="Q61">
    <cfRule type="expression" dxfId="395" priority="617">
      <formula>AND(DH$2&gt;=$C61,DH$2&lt;=$E61)</formula>
    </cfRule>
  </conditionalFormatting>
  <conditionalFormatting sqref="R61:BI61">
    <cfRule type="expression" dxfId="394" priority="616">
      <formula>AND(DH$2&gt;=$C61,DH$2&lt;=$E61)</formula>
    </cfRule>
  </conditionalFormatting>
  <conditionalFormatting sqref="BJ61:BO61">
    <cfRule type="expression" dxfId="393" priority="615">
      <formula>AND(DH$2&gt;=$C61,DH$2&lt;=$E61)</formula>
    </cfRule>
  </conditionalFormatting>
  <conditionalFormatting sqref="BP61:BU61">
    <cfRule type="expression" dxfId="392" priority="614">
      <formula>AND(DH$2&gt;=$C61,DH$2&lt;=$E61)</formula>
    </cfRule>
  </conditionalFormatting>
  <conditionalFormatting sqref="BV61:CA61">
    <cfRule type="expression" dxfId="391" priority="613">
      <formula>AND(DH$2&gt;=$C61,DH$2&lt;=$E61)</formula>
    </cfRule>
  </conditionalFormatting>
  <conditionalFormatting sqref="CB61:CG61">
    <cfRule type="expression" dxfId="390" priority="612">
      <formula>AND(DH$2&gt;=$C61,DH$2&lt;=$E61)</formula>
    </cfRule>
  </conditionalFormatting>
  <conditionalFormatting sqref="CH61:CM61">
    <cfRule type="expression" dxfId="389" priority="611">
      <formula>AND(DH$2&gt;=$C61,DH$2&lt;=$E61)</formula>
    </cfRule>
  </conditionalFormatting>
  <conditionalFormatting sqref="CN61:CS61">
    <cfRule type="expression" dxfId="388" priority="610">
      <formula>AND(DH$2&gt;=$C61,DH$2&lt;=$E61)</formula>
    </cfRule>
  </conditionalFormatting>
  <conditionalFormatting sqref="CT61:CW61">
    <cfRule type="expression" dxfId="387" priority="609">
      <formula>AND(DH$2&gt;=$C61,DH$2&lt;=$E61)</formula>
    </cfRule>
  </conditionalFormatting>
  <conditionalFormatting sqref="CX61:CY61">
    <cfRule type="expression" dxfId="386" priority="608">
      <formula>AND(DH$2&gt;=$C61,DH$2&lt;=$E61)</formula>
    </cfRule>
  </conditionalFormatting>
  <conditionalFormatting sqref="CZ61">
    <cfRule type="expression" dxfId="385" priority="607">
      <formula>AND(DH$2&gt;=$C61,DH$2&lt;=$E61)</formula>
    </cfRule>
  </conditionalFormatting>
  <conditionalFormatting sqref="DA61">
    <cfRule type="expression" dxfId="384" priority="606">
      <formula>AND(DH$2&gt;=$C61,DH$2&lt;=$E61)</formula>
    </cfRule>
  </conditionalFormatting>
  <conditionalFormatting sqref="DB3:KO3 DB13:KP13 DB35:KP35 DB42:KP42 DB46:KP46 DB50:KP50 DB54:KP54 DB58:KP58">
    <cfRule type="expression" dxfId="383" priority="589">
      <formula>AND(DB$2&gt;=$C3,DB$2&lt;=$E3)</formula>
    </cfRule>
  </conditionalFormatting>
  <conditionalFormatting sqref="C35">
    <cfRule type="cellIs" dxfId="382" priority="482" operator="lessThanOrEqual">
      <formula>$C$1</formula>
    </cfRule>
  </conditionalFormatting>
  <conditionalFormatting sqref="E35">
    <cfRule type="cellIs" dxfId="381" priority="483" operator="lessThanOrEqual">
      <formula>$C$1</formula>
    </cfRule>
  </conditionalFormatting>
  <conditionalFormatting sqref="C37:C38">
    <cfRule type="cellIs" dxfId="380" priority="471" operator="lessThanOrEqual">
      <formula>$C$1</formula>
    </cfRule>
  </conditionalFormatting>
  <conditionalFormatting sqref="L37:L38">
    <cfRule type="cellIs" dxfId="379" priority="474" operator="equal">
      <formula>$B$72</formula>
    </cfRule>
    <cfRule type="cellIs" dxfId="378" priority="475" operator="equal">
      <formula>$B$71</formula>
    </cfRule>
    <cfRule type="cellIs" dxfId="377" priority="476" operator="equal">
      <formula>$B$70</formula>
    </cfRule>
    <cfRule type="cellIs" dxfId="376" priority="477" operator="equal">
      <formula>$B$69</formula>
    </cfRule>
    <cfRule type="cellIs" dxfId="375" priority="478" operator="equal">
      <formula>$B$68</formula>
    </cfRule>
    <cfRule type="cellIs" dxfId="374" priority="479" operator="equal">
      <formula>$B$67</formula>
    </cfRule>
    <cfRule type="cellIs" dxfId="373" priority="480" operator="equal">
      <formula>$B$66</formula>
    </cfRule>
  </conditionalFormatting>
  <conditionalFormatting sqref="C14">
    <cfRule type="cellIs" dxfId="372" priority="460" operator="lessThanOrEqual">
      <formula>$C$1</formula>
    </cfRule>
  </conditionalFormatting>
  <conditionalFormatting sqref="E14">
    <cfRule type="cellIs" dxfId="371" priority="461" operator="lessThanOrEqual">
      <formula>$C$1</formula>
    </cfRule>
  </conditionalFormatting>
  <conditionalFormatting sqref="L14">
    <cfRule type="cellIs" dxfId="370" priority="463" operator="equal">
      <formula>$B$72</formula>
    </cfRule>
    <cfRule type="cellIs" dxfId="369" priority="464" operator="equal">
      <formula>$B$71</formula>
    </cfRule>
    <cfRule type="cellIs" dxfId="368" priority="465" operator="equal">
      <formula>$B$70</formula>
    </cfRule>
    <cfRule type="cellIs" dxfId="367" priority="466" operator="equal">
      <formula>$B$69</formula>
    </cfRule>
    <cfRule type="cellIs" dxfId="366" priority="467" operator="equal">
      <formula>$B$68</formula>
    </cfRule>
    <cfRule type="cellIs" dxfId="365" priority="468" operator="equal">
      <formula>$B$67</formula>
    </cfRule>
    <cfRule type="cellIs" dxfId="364" priority="469" operator="equal">
      <formula>$B$66</formula>
    </cfRule>
  </conditionalFormatting>
  <conditionalFormatting sqref="C12">
    <cfRule type="cellIs" dxfId="363" priority="449" operator="lessThanOrEqual">
      <formula>$C$1</formula>
    </cfRule>
  </conditionalFormatting>
  <conditionalFormatting sqref="E12">
    <cfRule type="cellIs" dxfId="362" priority="450" operator="lessThanOrEqual">
      <formula>$C$1</formula>
    </cfRule>
  </conditionalFormatting>
  <conditionalFormatting sqref="L12">
    <cfRule type="cellIs" dxfId="361" priority="452" operator="equal">
      <formula>$B$72</formula>
    </cfRule>
    <cfRule type="cellIs" dxfId="360" priority="453" operator="equal">
      <formula>$B$71</formula>
    </cfRule>
    <cfRule type="cellIs" dxfId="359" priority="454" operator="equal">
      <formula>$B$70</formula>
    </cfRule>
    <cfRule type="cellIs" dxfId="358" priority="455" operator="equal">
      <formula>$B$69</formula>
    </cfRule>
    <cfRule type="cellIs" dxfId="357" priority="456" operator="equal">
      <formula>$B$68</formula>
    </cfRule>
    <cfRule type="cellIs" dxfId="356" priority="457" operator="equal">
      <formula>$B$67</formula>
    </cfRule>
    <cfRule type="cellIs" dxfId="355" priority="458" operator="equal">
      <formula>$B$66</formula>
    </cfRule>
  </conditionalFormatting>
  <conditionalFormatting sqref="C4">
    <cfRule type="cellIs" dxfId="354" priority="438" operator="lessThanOrEqual">
      <formula>$C$1</formula>
    </cfRule>
  </conditionalFormatting>
  <conditionalFormatting sqref="E4">
    <cfRule type="cellIs" dxfId="353" priority="439" operator="lessThanOrEqual">
      <formula>$C$1</formula>
    </cfRule>
  </conditionalFormatting>
  <conditionalFormatting sqref="G4 M4:MA4">
    <cfRule type="expression" dxfId="352" priority="440">
      <formula>AND(G$2&gt;=$C4,G$2&lt;=$E4)</formula>
    </cfRule>
  </conditionalFormatting>
  <conditionalFormatting sqref="H4:K4">
    <cfRule type="expression" dxfId="351" priority="448">
      <formula>AND(DB$2&gt;=$C4,DB$2&lt;=$E4)</formula>
    </cfRule>
  </conditionalFormatting>
  <conditionalFormatting sqref="L4">
    <cfRule type="cellIs" dxfId="350" priority="441" operator="equal">
      <formula>$B$72</formula>
    </cfRule>
    <cfRule type="cellIs" dxfId="349" priority="442" operator="equal">
      <formula>$B$71</formula>
    </cfRule>
    <cfRule type="cellIs" dxfId="348" priority="443" operator="equal">
      <formula>$B$70</formula>
    </cfRule>
    <cfRule type="cellIs" dxfId="347" priority="444" operator="equal">
      <formula>$B$69</formula>
    </cfRule>
    <cfRule type="cellIs" dxfId="346" priority="445" operator="equal">
      <formula>$B$68</formula>
    </cfRule>
    <cfRule type="cellIs" dxfId="345" priority="446" operator="equal">
      <formula>$B$67</formula>
    </cfRule>
    <cfRule type="cellIs" dxfId="344" priority="447" operator="equal">
      <formula>$B$66</formula>
    </cfRule>
  </conditionalFormatting>
  <conditionalFormatting sqref="C36">
    <cfRule type="cellIs" dxfId="343" priority="427" operator="lessThanOrEqual">
      <formula>$C$1</formula>
    </cfRule>
  </conditionalFormatting>
  <conditionalFormatting sqref="E36">
    <cfRule type="cellIs" dxfId="342" priority="428" operator="lessThanOrEqual">
      <formula>$C$1</formula>
    </cfRule>
  </conditionalFormatting>
  <conditionalFormatting sqref="L36">
    <cfRule type="cellIs" dxfId="341" priority="430" operator="equal">
      <formula>$B$72</formula>
    </cfRule>
    <cfRule type="cellIs" dxfId="340" priority="431" operator="equal">
      <formula>$B$71</formula>
    </cfRule>
    <cfRule type="cellIs" dxfId="339" priority="432" operator="equal">
      <formula>$B$70</formula>
    </cfRule>
    <cfRule type="cellIs" dxfId="338" priority="433" operator="equal">
      <formula>$B$69</formula>
    </cfRule>
    <cfRule type="cellIs" dxfId="337" priority="434" operator="equal">
      <formula>$B$68</formula>
    </cfRule>
    <cfRule type="cellIs" dxfId="336" priority="435" operator="equal">
      <formula>$B$67</formula>
    </cfRule>
    <cfRule type="cellIs" dxfId="335" priority="436" operator="equal">
      <formula>$B$66</formula>
    </cfRule>
  </conditionalFormatting>
  <conditionalFormatting sqref="C41">
    <cfRule type="cellIs" dxfId="334" priority="369" operator="lessThanOrEqual">
      <formula>$C$1</formula>
    </cfRule>
  </conditionalFormatting>
  <conditionalFormatting sqref="E41">
    <cfRule type="cellIs" dxfId="333" priority="370" operator="lessThanOrEqual">
      <formula>$C$1</formula>
    </cfRule>
  </conditionalFormatting>
  <conditionalFormatting sqref="C39:C40">
    <cfRule type="cellIs" dxfId="332" priority="391" operator="lessThanOrEqual">
      <formula>$C$1</formula>
    </cfRule>
  </conditionalFormatting>
  <conditionalFormatting sqref="E39:E40">
    <cfRule type="cellIs" dxfId="331" priority="392" operator="lessThanOrEqual">
      <formula>$C$1</formula>
    </cfRule>
  </conditionalFormatting>
  <conditionalFormatting sqref="L39:L40">
    <cfRule type="cellIs" dxfId="330" priority="393" operator="equal">
      <formula>$B$72</formula>
    </cfRule>
    <cfRule type="cellIs" dxfId="329" priority="394" operator="equal">
      <formula>$B$71</formula>
    </cfRule>
    <cfRule type="cellIs" dxfId="328" priority="395" operator="equal">
      <formula>$B$70</formula>
    </cfRule>
    <cfRule type="cellIs" dxfId="327" priority="396" operator="equal">
      <formula>$B$69</formula>
    </cfRule>
    <cfRule type="cellIs" dxfId="326" priority="397" operator="equal">
      <formula>$B$68</formula>
    </cfRule>
    <cfRule type="cellIs" dxfId="325" priority="398" operator="equal">
      <formula>$B$67</formula>
    </cfRule>
    <cfRule type="cellIs" dxfId="324" priority="399" operator="equal">
      <formula>$B$66</formula>
    </cfRule>
  </conditionalFormatting>
  <conditionalFormatting sqref="L41">
    <cfRule type="cellIs" dxfId="323" priority="372" operator="equal">
      <formula>$B$72</formula>
    </cfRule>
    <cfRule type="cellIs" dxfId="322" priority="373" operator="equal">
      <formula>$B$71</formula>
    </cfRule>
    <cfRule type="cellIs" dxfId="321" priority="374" operator="equal">
      <formula>$B$70</formula>
    </cfRule>
    <cfRule type="cellIs" dxfId="320" priority="375" operator="equal">
      <formula>$B$69</formula>
    </cfRule>
    <cfRule type="cellIs" dxfId="319" priority="376" operator="equal">
      <formula>$B$68</formula>
    </cfRule>
    <cfRule type="cellIs" dxfId="318" priority="377" operator="equal">
      <formula>$B$67</formula>
    </cfRule>
    <cfRule type="cellIs" dxfId="317" priority="378" operator="equal">
      <formula>$B$66</formula>
    </cfRule>
  </conditionalFormatting>
  <conditionalFormatting sqref="C45">
    <cfRule type="cellIs" dxfId="316" priority="335" operator="lessThanOrEqual">
      <formula>$C$1</formula>
    </cfRule>
  </conditionalFormatting>
  <conditionalFormatting sqref="E45">
    <cfRule type="cellIs" dxfId="315" priority="336" operator="lessThanOrEqual">
      <formula>$C$1</formula>
    </cfRule>
  </conditionalFormatting>
  <conditionalFormatting sqref="C42">
    <cfRule type="cellIs" dxfId="314" priority="364" operator="lessThanOrEqual">
      <formula>$C$1</formula>
    </cfRule>
  </conditionalFormatting>
  <conditionalFormatting sqref="E42">
    <cfRule type="cellIs" dxfId="313" priority="365" operator="lessThanOrEqual">
      <formula>$C$1</formula>
    </cfRule>
  </conditionalFormatting>
  <conditionalFormatting sqref="C44">
    <cfRule type="cellIs" dxfId="312" priority="355" operator="lessThanOrEqual">
      <formula>$C$1</formula>
    </cfRule>
  </conditionalFormatting>
  <conditionalFormatting sqref="E44">
    <cfRule type="cellIs" dxfId="311" priority="356" operator="lessThanOrEqual">
      <formula>$C$1</formula>
    </cfRule>
  </conditionalFormatting>
  <conditionalFormatting sqref="L44">
    <cfRule type="cellIs" dxfId="310" priority="357" operator="equal">
      <formula>$B$72</formula>
    </cfRule>
    <cfRule type="cellIs" dxfId="309" priority="358" operator="equal">
      <formula>$B$71</formula>
    </cfRule>
    <cfRule type="cellIs" dxfId="308" priority="359" operator="equal">
      <formula>$B$70</formula>
    </cfRule>
    <cfRule type="cellIs" dxfId="307" priority="360" operator="equal">
      <formula>$B$69</formula>
    </cfRule>
    <cfRule type="cellIs" dxfId="306" priority="361" operator="equal">
      <formula>$B$68</formula>
    </cfRule>
    <cfRule type="cellIs" dxfId="305" priority="362" operator="equal">
      <formula>$B$67</formula>
    </cfRule>
    <cfRule type="cellIs" dxfId="304" priority="363" operator="equal">
      <formula>$B$66</formula>
    </cfRule>
  </conditionalFormatting>
  <conditionalFormatting sqref="C43">
    <cfRule type="cellIs" dxfId="303" priority="344" operator="lessThanOrEqual">
      <formula>$C$1</formula>
    </cfRule>
  </conditionalFormatting>
  <conditionalFormatting sqref="E43">
    <cfRule type="cellIs" dxfId="302" priority="345" operator="lessThanOrEqual">
      <formula>$C$1</formula>
    </cfRule>
  </conditionalFormatting>
  <conditionalFormatting sqref="L43">
    <cfRule type="cellIs" dxfId="301" priority="347" operator="equal">
      <formula>$B$72</formula>
    </cfRule>
    <cfRule type="cellIs" dxfId="300" priority="348" operator="equal">
      <formula>$B$71</formula>
    </cfRule>
    <cfRule type="cellIs" dxfId="299" priority="349" operator="equal">
      <formula>$B$70</formula>
    </cfRule>
    <cfRule type="cellIs" dxfId="298" priority="350" operator="equal">
      <formula>$B$69</formula>
    </cfRule>
    <cfRule type="cellIs" dxfId="297" priority="351" operator="equal">
      <formula>$B$68</formula>
    </cfRule>
    <cfRule type="cellIs" dxfId="296" priority="352" operator="equal">
      <formula>$B$67</formula>
    </cfRule>
    <cfRule type="cellIs" dxfId="295" priority="353" operator="equal">
      <formula>$B$66</formula>
    </cfRule>
  </conditionalFormatting>
  <conditionalFormatting sqref="L45">
    <cfRule type="cellIs" dxfId="294" priority="337" operator="equal">
      <formula>$B$72</formula>
    </cfRule>
    <cfRule type="cellIs" dxfId="293" priority="338" operator="equal">
      <formula>$B$71</formula>
    </cfRule>
    <cfRule type="cellIs" dxfId="292" priority="339" operator="equal">
      <formula>$B$70</formula>
    </cfRule>
    <cfRule type="cellIs" dxfId="291" priority="340" operator="equal">
      <formula>$B$69</formula>
    </cfRule>
    <cfRule type="cellIs" dxfId="290" priority="341" operator="equal">
      <formula>$B$68</formula>
    </cfRule>
    <cfRule type="cellIs" dxfId="289" priority="342" operator="equal">
      <formula>$B$67</formula>
    </cfRule>
    <cfRule type="cellIs" dxfId="288" priority="343" operator="equal">
      <formula>$B$66</formula>
    </cfRule>
  </conditionalFormatting>
  <conditionalFormatting sqref="C49">
    <cfRule type="cellIs" dxfId="287" priority="279" operator="lessThanOrEqual">
      <formula>$C$1</formula>
    </cfRule>
  </conditionalFormatting>
  <conditionalFormatting sqref="E49">
    <cfRule type="cellIs" dxfId="286" priority="280" operator="lessThanOrEqual">
      <formula>$C$1</formula>
    </cfRule>
  </conditionalFormatting>
  <conditionalFormatting sqref="C46">
    <cfRule type="cellIs" dxfId="285" priority="308" operator="lessThanOrEqual">
      <formula>$C$1</formula>
    </cfRule>
  </conditionalFormatting>
  <conditionalFormatting sqref="E46">
    <cfRule type="cellIs" dxfId="284" priority="309" operator="lessThanOrEqual">
      <formula>$C$1</formula>
    </cfRule>
  </conditionalFormatting>
  <conditionalFormatting sqref="C48">
    <cfRule type="cellIs" dxfId="283" priority="299" operator="lessThanOrEqual">
      <formula>$C$1</formula>
    </cfRule>
  </conditionalFormatting>
  <conditionalFormatting sqref="E48">
    <cfRule type="cellIs" dxfId="282" priority="300" operator="lessThanOrEqual">
      <formula>$C$1</formula>
    </cfRule>
  </conditionalFormatting>
  <conditionalFormatting sqref="L48">
    <cfRule type="cellIs" dxfId="281" priority="301" operator="equal">
      <formula>$B$72</formula>
    </cfRule>
    <cfRule type="cellIs" dxfId="280" priority="302" operator="equal">
      <formula>$B$71</formula>
    </cfRule>
    <cfRule type="cellIs" dxfId="279" priority="303" operator="equal">
      <formula>$B$70</formula>
    </cfRule>
    <cfRule type="cellIs" dxfId="278" priority="304" operator="equal">
      <formula>$B$69</formula>
    </cfRule>
    <cfRule type="cellIs" dxfId="277" priority="305" operator="equal">
      <formula>$B$68</formula>
    </cfRule>
    <cfRule type="cellIs" dxfId="276" priority="306" operator="equal">
      <formula>$B$67</formula>
    </cfRule>
    <cfRule type="cellIs" dxfId="275" priority="307" operator="equal">
      <formula>$B$66</formula>
    </cfRule>
  </conditionalFormatting>
  <conditionalFormatting sqref="C47">
    <cfRule type="cellIs" dxfId="274" priority="288" operator="lessThanOrEqual">
      <formula>$C$1</formula>
    </cfRule>
  </conditionalFormatting>
  <conditionalFormatting sqref="E47">
    <cfRule type="cellIs" dxfId="273" priority="289" operator="lessThanOrEqual">
      <formula>$C$1</formula>
    </cfRule>
  </conditionalFormatting>
  <conditionalFormatting sqref="L47">
    <cfRule type="cellIs" dxfId="272" priority="291" operator="equal">
      <formula>$B$72</formula>
    </cfRule>
    <cfRule type="cellIs" dxfId="271" priority="292" operator="equal">
      <formula>$B$71</formula>
    </cfRule>
    <cfRule type="cellIs" dxfId="270" priority="293" operator="equal">
      <formula>$B$70</formula>
    </cfRule>
    <cfRule type="cellIs" dxfId="269" priority="294" operator="equal">
      <formula>$B$69</formula>
    </cfRule>
    <cfRule type="cellIs" dxfId="268" priority="295" operator="equal">
      <formula>$B$68</formula>
    </cfRule>
    <cfRule type="cellIs" dxfId="267" priority="296" operator="equal">
      <formula>$B$67</formula>
    </cfRule>
    <cfRule type="cellIs" dxfId="266" priority="297" operator="equal">
      <formula>$B$66</formula>
    </cfRule>
  </conditionalFormatting>
  <conditionalFormatting sqref="L49">
    <cfRule type="cellIs" dxfId="265" priority="281" operator="equal">
      <formula>$B$72</formula>
    </cfRule>
    <cfRule type="cellIs" dxfId="264" priority="282" operator="equal">
      <formula>$B$71</formula>
    </cfRule>
    <cfRule type="cellIs" dxfId="263" priority="283" operator="equal">
      <formula>$B$70</formula>
    </cfRule>
    <cfRule type="cellIs" dxfId="262" priority="284" operator="equal">
      <formula>$B$69</formula>
    </cfRule>
    <cfRule type="cellIs" dxfId="261" priority="285" operator="equal">
      <formula>$B$68</formula>
    </cfRule>
    <cfRule type="cellIs" dxfId="260" priority="286" operator="equal">
      <formula>$B$67</formula>
    </cfRule>
    <cfRule type="cellIs" dxfId="259" priority="287" operator="equal">
      <formula>$B$66</formula>
    </cfRule>
  </conditionalFormatting>
  <conditionalFormatting sqref="C53">
    <cfRule type="cellIs" dxfId="258" priority="245" operator="lessThanOrEqual">
      <formula>$C$1</formula>
    </cfRule>
  </conditionalFormatting>
  <conditionalFormatting sqref="E53">
    <cfRule type="cellIs" dxfId="257" priority="246" operator="lessThanOrEqual">
      <formula>$C$1</formula>
    </cfRule>
  </conditionalFormatting>
  <conditionalFormatting sqref="C50">
    <cfRule type="cellIs" dxfId="256" priority="274" operator="lessThanOrEqual">
      <formula>$C$1</formula>
    </cfRule>
  </conditionalFormatting>
  <conditionalFormatting sqref="E50">
    <cfRule type="cellIs" dxfId="255" priority="275" operator="lessThanOrEqual">
      <formula>$C$1</formula>
    </cfRule>
  </conditionalFormatting>
  <conditionalFormatting sqref="C52">
    <cfRule type="cellIs" dxfId="254" priority="265" operator="lessThanOrEqual">
      <formula>$C$1</formula>
    </cfRule>
  </conditionalFormatting>
  <conditionalFormatting sqref="E52">
    <cfRule type="cellIs" dxfId="253" priority="266" operator="lessThanOrEqual">
      <formula>$C$1</formula>
    </cfRule>
  </conditionalFormatting>
  <conditionalFormatting sqref="L52">
    <cfRule type="cellIs" dxfId="252" priority="267" operator="equal">
      <formula>$B$72</formula>
    </cfRule>
    <cfRule type="cellIs" dxfId="251" priority="268" operator="equal">
      <formula>$B$71</formula>
    </cfRule>
    <cfRule type="cellIs" dxfId="250" priority="269" operator="equal">
      <formula>$B$70</formula>
    </cfRule>
    <cfRule type="cellIs" dxfId="249" priority="270" operator="equal">
      <formula>$B$69</formula>
    </cfRule>
    <cfRule type="cellIs" dxfId="248" priority="271" operator="equal">
      <formula>$B$68</formula>
    </cfRule>
    <cfRule type="cellIs" dxfId="247" priority="272" operator="equal">
      <formula>$B$67</formula>
    </cfRule>
    <cfRule type="cellIs" dxfId="246" priority="273" operator="equal">
      <formula>$B$66</formula>
    </cfRule>
  </conditionalFormatting>
  <conditionalFormatting sqref="C51">
    <cfRule type="cellIs" dxfId="245" priority="254" operator="lessThanOrEqual">
      <formula>$C$1</formula>
    </cfRule>
  </conditionalFormatting>
  <conditionalFormatting sqref="E51">
    <cfRule type="cellIs" dxfId="244" priority="255" operator="lessThanOrEqual">
      <formula>$C$1</formula>
    </cfRule>
  </conditionalFormatting>
  <conditionalFormatting sqref="L51">
    <cfRule type="cellIs" dxfId="243" priority="257" operator="equal">
      <formula>$B$72</formula>
    </cfRule>
    <cfRule type="cellIs" dxfId="242" priority="258" operator="equal">
      <formula>$B$71</formula>
    </cfRule>
    <cfRule type="cellIs" dxfId="241" priority="259" operator="equal">
      <formula>$B$70</formula>
    </cfRule>
    <cfRule type="cellIs" dxfId="240" priority="260" operator="equal">
      <formula>$B$69</formula>
    </cfRule>
    <cfRule type="cellIs" dxfId="239" priority="261" operator="equal">
      <formula>$B$68</formula>
    </cfRule>
    <cfRule type="cellIs" dxfId="238" priority="262" operator="equal">
      <formula>$B$67</formula>
    </cfRule>
    <cfRule type="cellIs" dxfId="237" priority="263" operator="equal">
      <formula>$B$66</formula>
    </cfRule>
  </conditionalFormatting>
  <conditionalFormatting sqref="L53">
    <cfRule type="cellIs" dxfId="236" priority="247" operator="equal">
      <formula>$B$72</formula>
    </cfRule>
    <cfRule type="cellIs" dxfId="235" priority="248" operator="equal">
      <formula>$B$71</formula>
    </cfRule>
    <cfRule type="cellIs" dxfId="234" priority="249" operator="equal">
      <formula>$B$70</formula>
    </cfRule>
    <cfRule type="cellIs" dxfId="233" priority="250" operator="equal">
      <formula>$B$69</formula>
    </cfRule>
    <cfRule type="cellIs" dxfId="232" priority="251" operator="equal">
      <formula>$B$68</formula>
    </cfRule>
    <cfRule type="cellIs" dxfId="231" priority="252" operator="equal">
      <formula>$B$67</formula>
    </cfRule>
    <cfRule type="cellIs" dxfId="230" priority="253" operator="equal">
      <formula>$B$66</formula>
    </cfRule>
  </conditionalFormatting>
  <conditionalFormatting sqref="C57">
    <cfRule type="cellIs" dxfId="229" priority="211" operator="lessThanOrEqual">
      <formula>$C$1</formula>
    </cfRule>
  </conditionalFormatting>
  <conditionalFormatting sqref="E57">
    <cfRule type="cellIs" dxfId="228" priority="212" operator="lessThanOrEqual">
      <formula>$C$1</formula>
    </cfRule>
  </conditionalFormatting>
  <conditionalFormatting sqref="C54">
    <cfRule type="cellIs" dxfId="227" priority="240" operator="lessThanOrEqual">
      <formula>$C$1</formula>
    </cfRule>
  </conditionalFormatting>
  <conditionalFormatting sqref="E54">
    <cfRule type="cellIs" dxfId="226" priority="241" operator="lessThanOrEqual">
      <formula>$C$1</formula>
    </cfRule>
  </conditionalFormatting>
  <conditionalFormatting sqref="C56">
    <cfRule type="cellIs" dxfId="225" priority="231" operator="lessThanOrEqual">
      <formula>$C$1</formula>
    </cfRule>
  </conditionalFormatting>
  <conditionalFormatting sqref="E56">
    <cfRule type="cellIs" dxfId="224" priority="232" operator="lessThanOrEqual">
      <formula>$C$1</formula>
    </cfRule>
  </conditionalFormatting>
  <conditionalFormatting sqref="L56">
    <cfRule type="cellIs" dxfId="223" priority="233" operator="equal">
      <formula>$B$72</formula>
    </cfRule>
    <cfRule type="cellIs" dxfId="222" priority="234" operator="equal">
      <formula>$B$71</formula>
    </cfRule>
    <cfRule type="cellIs" dxfId="221" priority="235" operator="equal">
      <formula>$B$70</formula>
    </cfRule>
    <cfRule type="cellIs" dxfId="220" priority="236" operator="equal">
      <formula>$B$69</formula>
    </cfRule>
    <cfRule type="cellIs" dxfId="219" priority="237" operator="equal">
      <formula>$B$68</formula>
    </cfRule>
    <cfRule type="cellIs" dxfId="218" priority="238" operator="equal">
      <formula>$B$67</formula>
    </cfRule>
    <cfRule type="cellIs" dxfId="217" priority="239" operator="equal">
      <formula>$B$66</formula>
    </cfRule>
  </conditionalFormatting>
  <conditionalFormatting sqref="C55">
    <cfRule type="cellIs" dxfId="216" priority="220" operator="lessThanOrEqual">
      <formula>$C$1</formula>
    </cfRule>
  </conditionalFormatting>
  <conditionalFormatting sqref="E55">
    <cfRule type="cellIs" dxfId="215" priority="221" operator="lessThanOrEqual">
      <formula>$C$1</formula>
    </cfRule>
  </conditionalFormatting>
  <conditionalFormatting sqref="L55">
    <cfRule type="cellIs" dxfId="214" priority="223" operator="equal">
      <formula>$B$72</formula>
    </cfRule>
    <cfRule type="cellIs" dxfId="213" priority="224" operator="equal">
      <formula>$B$71</formula>
    </cfRule>
    <cfRule type="cellIs" dxfId="212" priority="225" operator="equal">
      <formula>$B$70</formula>
    </cfRule>
    <cfRule type="cellIs" dxfId="211" priority="226" operator="equal">
      <formula>$B$69</formula>
    </cfRule>
    <cfRule type="cellIs" dxfId="210" priority="227" operator="equal">
      <formula>$B$68</formula>
    </cfRule>
    <cfRule type="cellIs" dxfId="209" priority="228" operator="equal">
      <formula>$B$67</formula>
    </cfRule>
    <cfRule type="cellIs" dxfId="208" priority="229" operator="equal">
      <formula>$B$66</formula>
    </cfRule>
  </conditionalFormatting>
  <conditionalFormatting sqref="L57">
    <cfRule type="cellIs" dxfId="207" priority="213" operator="equal">
      <formula>$B$72</formula>
    </cfRule>
    <cfRule type="cellIs" dxfId="206" priority="214" operator="equal">
      <formula>$B$71</formula>
    </cfRule>
    <cfRule type="cellIs" dxfId="205" priority="215" operator="equal">
      <formula>$B$70</formula>
    </cfRule>
    <cfRule type="cellIs" dxfId="204" priority="216" operator="equal">
      <formula>$B$69</formula>
    </cfRule>
    <cfRule type="cellIs" dxfId="203" priority="217" operator="equal">
      <formula>$B$68</formula>
    </cfRule>
    <cfRule type="cellIs" dxfId="202" priority="218" operator="equal">
      <formula>$B$67</formula>
    </cfRule>
    <cfRule type="cellIs" dxfId="201" priority="219" operator="equal">
      <formula>$B$66</formula>
    </cfRule>
  </conditionalFormatting>
  <conditionalFormatting sqref="C58">
    <cfRule type="cellIs" dxfId="200" priority="206" operator="lessThanOrEqual">
      <formula>$C$1</formula>
    </cfRule>
  </conditionalFormatting>
  <conditionalFormatting sqref="E58">
    <cfRule type="cellIs" dxfId="199" priority="207" operator="lessThanOrEqual">
      <formula>$C$1</formula>
    </cfRule>
  </conditionalFormatting>
  <conditionalFormatting sqref="C60">
    <cfRule type="cellIs" dxfId="198" priority="197" operator="lessThanOrEqual">
      <formula>$C$1</formula>
    </cfRule>
  </conditionalFormatting>
  <conditionalFormatting sqref="E60">
    <cfRule type="cellIs" dxfId="197" priority="198" operator="lessThanOrEqual">
      <formula>$C$1</formula>
    </cfRule>
  </conditionalFormatting>
  <conditionalFormatting sqref="L60">
    <cfRule type="cellIs" dxfId="196" priority="199" operator="equal">
      <formula>$B$72</formula>
    </cfRule>
    <cfRule type="cellIs" dxfId="195" priority="200" operator="equal">
      <formula>$B$71</formula>
    </cfRule>
    <cfRule type="cellIs" dxfId="194" priority="201" operator="equal">
      <formula>$B$70</formula>
    </cfRule>
    <cfRule type="cellIs" dxfId="193" priority="202" operator="equal">
      <formula>$B$69</formula>
    </cfRule>
    <cfRule type="cellIs" dxfId="192" priority="203" operator="equal">
      <formula>$B$68</formula>
    </cfRule>
    <cfRule type="cellIs" dxfId="191" priority="204" operator="equal">
      <formula>$B$67</formula>
    </cfRule>
    <cfRule type="cellIs" dxfId="190" priority="205" operator="equal">
      <formula>$B$66</formula>
    </cfRule>
  </conditionalFormatting>
  <conditionalFormatting sqref="C59">
    <cfRule type="cellIs" dxfId="189" priority="186" operator="lessThanOrEqual">
      <formula>$C$1</formula>
    </cfRule>
  </conditionalFormatting>
  <conditionalFormatting sqref="E59">
    <cfRule type="cellIs" dxfId="188" priority="187" operator="lessThanOrEqual">
      <formula>$C$1</formula>
    </cfRule>
  </conditionalFormatting>
  <conditionalFormatting sqref="L59">
    <cfRule type="cellIs" dxfId="187" priority="189" operator="equal">
      <formula>$B$72</formula>
    </cfRule>
    <cfRule type="cellIs" dxfId="186" priority="190" operator="equal">
      <formula>$B$71</formula>
    </cfRule>
    <cfRule type="cellIs" dxfId="185" priority="191" operator="equal">
      <formula>$B$70</formula>
    </cfRule>
    <cfRule type="cellIs" dxfId="184" priority="192" operator="equal">
      <formula>$B$69</formula>
    </cfRule>
    <cfRule type="cellIs" dxfId="183" priority="193" operator="equal">
      <formula>$B$68</formula>
    </cfRule>
    <cfRule type="cellIs" dxfId="182" priority="194" operator="equal">
      <formula>$B$67</formula>
    </cfRule>
    <cfRule type="cellIs" dxfId="181" priority="195" operator="equal">
      <formula>$B$66</formula>
    </cfRule>
  </conditionalFormatting>
  <conditionalFormatting sqref="L61">
    <cfRule type="cellIs" dxfId="180" priority="1294" operator="equal">
      <formula>$B$68</formula>
    </cfRule>
    <cfRule type="cellIs" dxfId="179" priority="1295" operator="equal">
      <formula>$B$67</formula>
    </cfRule>
    <cfRule type="cellIs" dxfId="178" priority="1296" operator="equal">
      <formula>$B$66</formula>
    </cfRule>
  </conditionalFormatting>
  <conditionalFormatting sqref="L61">
    <cfRule type="cellIs" dxfId="177" priority="1297" operator="equal">
      <formula>$B$149</formula>
    </cfRule>
    <cfRule type="cellIs" dxfId="176" priority="1298" operator="equal">
      <formula>$B$148</formula>
    </cfRule>
    <cfRule type="cellIs" dxfId="175" priority="1299" operator="equal">
      <formula>$B$147</formula>
    </cfRule>
  </conditionalFormatting>
  <conditionalFormatting sqref="L61">
    <cfRule type="cellIs" dxfId="174" priority="1300" operator="equal">
      <formula>$B$150</formula>
    </cfRule>
  </conditionalFormatting>
  <conditionalFormatting sqref="C10:C11">
    <cfRule type="cellIs" dxfId="173" priority="166" operator="lessThanOrEqual">
      <formula>$C$1</formula>
    </cfRule>
  </conditionalFormatting>
  <conditionalFormatting sqref="E10:E11">
    <cfRule type="cellIs" dxfId="172" priority="167" operator="lessThanOrEqual">
      <formula>$C$1</formula>
    </cfRule>
  </conditionalFormatting>
  <conditionalFormatting sqref="M10:MA11 G10:G11">
    <cfRule type="expression" dxfId="171" priority="168">
      <formula>AND(G$2&gt;=$C10,G$2&lt;=$E10)</formula>
    </cfRule>
  </conditionalFormatting>
  <conditionalFormatting sqref="H10:K11">
    <cfRule type="expression" dxfId="170" priority="176">
      <formula>AND(DB$2&gt;=$C10,DB$2&lt;=$E10)</formula>
    </cfRule>
  </conditionalFormatting>
  <conditionalFormatting sqref="L10:L11">
    <cfRule type="cellIs" dxfId="169" priority="169" operator="equal">
      <formula>$B$72</formula>
    </cfRule>
    <cfRule type="cellIs" dxfId="168" priority="170" operator="equal">
      <formula>$B$71</formula>
    </cfRule>
    <cfRule type="cellIs" dxfId="167" priority="171" operator="equal">
      <formula>$B$70</formula>
    </cfRule>
    <cfRule type="cellIs" dxfId="166" priority="172" operator="equal">
      <formula>$B$69</formula>
    </cfRule>
    <cfRule type="cellIs" dxfId="165" priority="173" operator="equal">
      <formula>$B$68</formula>
    </cfRule>
    <cfRule type="cellIs" dxfId="164" priority="174" operator="equal">
      <formula>$B$67</formula>
    </cfRule>
    <cfRule type="cellIs" dxfId="163" priority="175" operator="equal">
      <formula>$B$66</formula>
    </cfRule>
  </conditionalFormatting>
  <conditionalFormatting sqref="AP9:AQ9">
    <cfRule type="expression" dxfId="162" priority="165">
      <formula>AND(AP$2&gt;=$C9,AP$2&lt;=$E9)</formula>
    </cfRule>
  </conditionalFormatting>
  <conditionalFormatting sqref="C8">
    <cfRule type="cellIs" dxfId="161" priority="153" operator="lessThanOrEqual">
      <formula>$C$1</formula>
    </cfRule>
  </conditionalFormatting>
  <conditionalFormatting sqref="E8">
    <cfRule type="cellIs" dxfId="160" priority="154" operator="lessThanOrEqual">
      <formula>$C$1</formula>
    </cfRule>
  </conditionalFormatting>
  <conditionalFormatting sqref="G8 N8:MA8">
    <cfRule type="expression" dxfId="159" priority="156">
      <formula>AND(G$2&gt;=$C8,G$2&lt;=$E8)</formula>
    </cfRule>
  </conditionalFormatting>
  <conditionalFormatting sqref="H8:K8">
    <cfRule type="expression" dxfId="158" priority="164">
      <formula>AND(DB$2&gt;=$C8,DB$2&lt;=$E8)</formula>
    </cfRule>
  </conditionalFormatting>
  <conditionalFormatting sqref="L8">
    <cfRule type="cellIs" dxfId="157" priority="157" operator="equal">
      <formula>$B$72</formula>
    </cfRule>
    <cfRule type="cellIs" dxfId="156" priority="158" operator="equal">
      <formula>$B$71</formula>
    </cfRule>
    <cfRule type="cellIs" dxfId="155" priority="159" operator="equal">
      <formula>$B$70</formula>
    </cfRule>
    <cfRule type="cellIs" dxfId="154" priority="160" operator="equal">
      <formula>$B$69</formula>
    </cfRule>
    <cfRule type="cellIs" dxfId="153" priority="161" operator="equal">
      <formula>$B$68</formula>
    </cfRule>
    <cfRule type="cellIs" dxfId="152" priority="162" operator="equal">
      <formula>$B$67</formula>
    </cfRule>
    <cfRule type="cellIs" dxfId="151" priority="163" operator="equal">
      <formula>$B$66</formula>
    </cfRule>
  </conditionalFormatting>
  <conditionalFormatting sqref="N8:DA8">
    <cfRule type="expression" dxfId="150" priority="155">
      <formula>AND(T$2&gt;=$C8,T$2&lt;=$E8)</formula>
    </cfRule>
  </conditionalFormatting>
  <conditionalFormatting sqref="C7">
    <cfRule type="cellIs" dxfId="149" priority="141" operator="lessThanOrEqual">
      <formula>$C$1</formula>
    </cfRule>
  </conditionalFormatting>
  <conditionalFormatting sqref="E7">
    <cfRule type="cellIs" dxfId="148" priority="142" operator="lessThanOrEqual">
      <formula>$C$1</formula>
    </cfRule>
  </conditionalFormatting>
  <conditionalFormatting sqref="G7 N7:AC7 AI7:MA7">
    <cfRule type="expression" dxfId="147" priority="144">
      <formula>AND(G$2&gt;=$C7,G$2&lt;=$E7)</formula>
    </cfRule>
  </conditionalFormatting>
  <conditionalFormatting sqref="H7:K7">
    <cfRule type="expression" dxfId="146" priority="152">
      <formula>AND(DB$2&gt;=$C7,DB$2&lt;=$E7)</formula>
    </cfRule>
  </conditionalFormatting>
  <conditionalFormatting sqref="L7">
    <cfRule type="cellIs" dxfId="145" priority="145" operator="equal">
      <formula>$B$72</formula>
    </cfRule>
    <cfRule type="cellIs" dxfId="144" priority="146" operator="equal">
      <formula>$B$71</formula>
    </cfRule>
    <cfRule type="cellIs" dxfId="143" priority="147" operator="equal">
      <formula>$B$70</formula>
    </cfRule>
    <cfRule type="cellIs" dxfId="142" priority="148" operator="equal">
      <formula>$B$69</formula>
    </cfRule>
    <cfRule type="cellIs" dxfId="141" priority="149" operator="equal">
      <formula>$B$68</formula>
    </cfRule>
    <cfRule type="cellIs" dxfId="140" priority="150" operator="equal">
      <formula>$B$67</formula>
    </cfRule>
    <cfRule type="cellIs" dxfId="139" priority="151" operator="equal">
      <formula>$B$66</formula>
    </cfRule>
  </conditionalFormatting>
  <conditionalFormatting sqref="N7:AC7 AI7:DA7">
    <cfRule type="expression" dxfId="138" priority="143">
      <formula>AND(T$2&gt;=$C7,T$2&lt;=$E7)</formula>
    </cfRule>
  </conditionalFormatting>
  <conditionalFormatting sqref="M9">
    <cfRule type="expression" dxfId="137" priority="140">
      <formula>AND(M$2&gt;=$C9,M$2&lt;=$E9)</formula>
    </cfRule>
  </conditionalFormatting>
  <conditionalFormatting sqref="M8">
    <cfRule type="expression" dxfId="136" priority="139">
      <formula>AND(M$2&gt;=$C8,M$2&lt;=$E8)</formula>
    </cfRule>
  </conditionalFormatting>
  <conditionalFormatting sqref="M6:M7">
    <cfRule type="expression" dxfId="135" priority="138">
      <formula>AND(M$2&gt;=$C6,M$2&lt;=$E6)</formula>
    </cfRule>
  </conditionalFormatting>
  <conditionalFormatting sqref="AD7:AH7">
    <cfRule type="expression" dxfId="134" priority="137">
      <formula>AND(AD$2&gt;=$C7,AD$2&lt;=$E7)</formula>
    </cfRule>
  </conditionalFormatting>
  <conditionalFormatting sqref="AD7:AH7">
    <cfRule type="expression" dxfId="133" priority="136">
      <formula>AND(AJ$2&gt;=$C7,AJ$2&lt;=$E7)</formula>
    </cfRule>
  </conditionalFormatting>
  <conditionalFormatting sqref="E21 E25:E29 E31:E33">
    <cfRule type="cellIs" dxfId="132" priority="123" operator="lessThanOrEqual">
      <formula>$C$1</formula>
    </cfRule>
  </conditionalFormatting>
  <conditionalFormatting sqref="G20:G21 M20:MA21 M25:MA29 G25:G29 G31:G33 M31:MA33">
    <cfRule type="expression" dxfId="131" priority="134">
      <formula>AND(G$2&gt;=$C20,G$2&lt;=$E20)</formula>
    </cfRule>
  </conditionalFormatting>
  <conditionalFormatting sqref="H20:K21 H25:K29 H31:K33">
    <cfRule type="expression" dxfId="130" priority="135">
      <formula>AND(DB$2&gt;=$C20,DB$2&lt;=$E20)</formula>
    </cfRule>
  </conditionalFormatting>
  <conditionalFormatting sqref="DB19:KP19">
    <cfRule type="expression" dxfId="129" priority="133">
      <formula>AND(DB$2&gt;=$C19,DB$2&lt;=$E19)</formula>
    </cfRule>
  </conditionalFormatting>
  <conditionalFormatting sqref="C19">
    <cfRule type="cellIs" dxfId="128" priority="131" operator="lessThanOrEqual">
      <formula>$C$1</formula>
    </cfRule>
  </conditionalFormatting>
  <conditionalFormatting sqref="E19">
    <cfRule type="cellIs" dxfId="127" priority="132" operator="lessThanOrEqual">
      <formula>$C$1</formula>
    </cfRule>
  </conditionalFormatting>
  <conditionalFormatting sqref="C21 C25:C29 C31:C33">
    <cfRule type="cellIs" dxfId="126" priority="122" operator="lessThanOrEqual">
      <formula>$C$1</formula>
    </cfRule>
  </conditionalFormatting>
  <conditionalFormatting sqref="L21">
    <cfRule type="cellIs" dxfId="125" priority="124" operator="equal">
      <formula>$B$72</formula>
    </cfRule>
    <cfRule type="cellIs" dxfId="124" priority="125" operator="equal">
      <formula>$B$71</formula>
    </cfRule>
    <cfRule type="cellIs" dxfId="123" priority="126" operator="equal">
      <formula>$B$70</formula>
    </cfRule>
    <cfRule type="cellIs" dxfId="122" priority="127" operator="equal">
      <formula>$B$69</formula>
    </cfRule>
    <cfRule type="cellIs" dxfId="121" priority="128" operator="equal">
      <formula>$B$68</formula>
    </cfRule>
    <cfRule type="cellIs" dxfId="120" priority="129" operator="equal">
      <formula>$B$67</formula>
    </cfRule>
    <cfRule type="cellIs" dxfId="119" priority="130" operator="equal">
      <formula>$B$66</formula>
    </cfRule>
  </conditionalFormatting>
  <conditionalFormatting sqref="C20">
    <cfRule type="cellIs" dxfId="118" priority="113" operator="lessThanOrEqual">
      <formula>$C$1</formula>
    </cfRule>
  </conditionalFormatting>
  <conditionalFormatting sqref="E20">
    <cfRule type="cellIs" dxfId="117" priority="114" operator="lessThanOrEqual">
      <formula>$C$1</formula>
    </cfRule>
  </conditionalFormatting>
  <conditionalFormatting sqref="L20">
    <cfRule type="cellIs" dxfId="116" priority="115" operator="equal">
      <formula>$B$72</formula>
    </cfRule>
    <cfRule type="cellIs" dxfId="115" priority="116" operator="equal">
      <formula>$B$71</formula>
    </cfRule>
    <cfRule type="cellIs" dxfId="114" priority="117" operator="equal">
      <formula>$B$70</formula>
    </cfRule>
    <cfRule type="cellIs" dxfId="113" priority="118" operator="equal">
      <formula>$B$69</formula>
    </cfRule>
    <cfRule type="cellIs" dxfId="112" priority="119" operator="equal">
      <formula>$B$68</formula>
    </cfRule>
    <cfRule type="cellIs" dxfId="111" priority="120" operator="equal">
      <formula>$B$67</formula>
    </cfRule>
    <cfRule type="cellIs" dxfId="110" priority="121" operator="equal">
      <formula>$B$66</formula>
    </cfRule>
  </conditionalFormatting>
  <conditionalFormatting sqref="G18 M18:MA18">
    <cfRule type="expression" dxfId="109" priority="111">
      <formula>AND(G$2&gt;=$C18,G$2&lt;=$E18)</formula>
    </cfRule>
  </conditionalFormatting>
  <conditionalFormatting sqref="H18:K18">
    <cfRule type="expression" dxfId="108" priority="112">
      <formula>AND(DB$2&gt;=$C18,DB$2&lt;=$E18)</formula>
    </cfRule>
  </conditionalFormatting>
  <conditionalFormatting sqref="C18">
    <cfRule type="cellIs" dxfId="107" priority="102" operator="lessThanOrEqual">
      <formula>$C$1</formula>
    </cfRule>
  </conditionalFormatting>
  <conditionalFormatting sqref="E18">
    <cfRule type="cellIs" dxfId="106" priority="103" operator="lessThanOrEqual">
      <formula>$C$1</formula>
    </cfRule>
  </conditionalFormatting>
  <conditionalFormatting sqref="L18">
    <cfRule type="cellIs" dxfId="105" priority="104" operator="equal">
      <formula>$B$72</formula>
    </cfRule>
    <cfRule type="cellIs" dxfId="104" priority="105" operator="equal">
      <formula>$B$71</formula>
    </cfRule>
    <cfRule type="cellIs" dxfId="103" priority="106" operator="equal">
      <formula>$B$70</formula>
    </cfRule>
    <cfRule type="cellIs" dxfId="102" priority="107" operator="equal">
      <formula>$B$69</formula>
    </cfRule>
    <cfRule type="cellIs" dxfId="101" priority="108" operator="equal">
      <formula>$B$68</formula>
    </cfRule>
    <cfRule type="cellIs" dxfId="100" priority="109" operator="equal">
      <formula>$B$67</formula>
    </cfRule>
    <cfRule type="cellIs" dxfId="99" priority="110" operator="equal">
      <formula>$B$66</formula>
    </cfRule>
  </conditionalFormatting>
  <conditionalFormatting sqref="E22">
    <cfRule type="cellIs" dxfId="98" priority="92" operator="lessThanOrEqual">
      <formula>$C$1</formula>
    </cfRule>
  </conditionalFormatting>
  <conditionalFormatting sqref="G22 M22:MA22">
    <cfRule type="expression" dxfId="97" priority="100">
      <formula>AND(G$2&gt;=$C22,G$2&lt;=$E22)</formula>
    </cfRule>
  </conditionalFormatting>
  <conditionalFormatting sqref="H22:K22">
    <cfRule type="expression" dxfId="96" priority="101">
      <formula>AND(DB$2&gt;=$C22,DB$2&lt;=$E22)</formula>
    </cfRule>
  </conditionalFormatting>
  <conditionalFormatting sqref="C22">
    <cfRule type="cellIs" dxfId="95" priority="91" operator="lessThanOrEqual">
      <formula>$C$1</formula>
    </cfRule>
  </conditionalFormatting>
  <conditionalFormatting sqref="L22">
    <cfRule type="cellIs" dxfId="94" priority="93" operator="equal">
      <formula>$B$72</formula>
    </cfRule>
    <cfRule type="cellIs" dxfId="93" priority="94" operator="equal">
      <formula>$B$71</formula>
    </cfRule>
    <cfRule type="cellIs" dxfId="92" priority="95" operator="equal">
      <formula>$B$70</formula>
    </cfRule>
    <cfRule type="cellIs" dxfId="91" priority="96" operator="equal">
      <formula>$B$69</formula>
    </cfRule>
    <cfRule type="cellIs" dxfId="90" priority="97" operator="equal">
      <formula>$B$68</formula>
    </cfRule>
    <cfRule type="cellIs" dxfId="89" priority="98" operator="equal">
      <formula>$B$67</formula>
    </cfRule>
    <cfRule type="cellIs" dxfId="88" priority="99" operator="equal">
      <formula>$B$66</formula>
    </cfRule>
  </conditionalFormatting>
  <conditionalFormatting sqref="E23">
    <cfRule type="cellIs" dxfId="87" priority="81" operator="lessThanOrEqual">
      <formula>$C$1</formula>
    </cfRule>
  </conditionalFormatting>
  <conditionalFormatting sqref="G23 M23:MA23">
    <cfRule type="expression" dxfId="86" priority="89">
      <formula>AND(G$2&gt;=$C23,G$2&lt;=$E23)</formula>
    </cfRule>
  </conditionalFormatting>
  <conditionalFormatting sqref="H23:K23">
    <cfRule type="expression" dxfId="85" priority="90">
      <formula>AND(DB$2&gt;=$C23,DB$2&lt;=$E23)</formula>
    </cfRule>
  </conditionalFormatting>
  <conditionalFormatting sqref="C23">
    <cfRule type="cellIs" dxfId="84" priority="80" operator="lessThanOrEqual">
      <formula>$C$1</formula>
    </cfRule>
  </conditionalFormatting>
  <conditionalFormatting sqref="L23">
    <cfRule type="cellIs" dxfId="83" priority="82" operator="equal">
      <formula>$B$72</formula>
    </cfRule>
    <cfRule type="cellIs" dxfId="82" priority="83" operator="equal">
      <formula>$B$71</formula>
    </cfRule>
    <cfRule type="cellIs" dxfId="81" priority="84" operator="equal">
      <formula>$B$70</formula>
    </cfRule>
    <cfRule type="cellIs" dxfId="80" priority="85" operator="equal">
      <formula>$B$69</formula>
    </cfRule>
    <cfRule type="cellIs" dxfId="79" priority="86" operator="equal">
      <formula>$B$68</formula>
    </cfRule>
    <cfRule type="cellIs" dxfId="78" priority="87" operator="equal">
      <formula>$B$67</formula>
    </cfRule>
    <cfRule type="cellIs" dxfId="77" priority="88" operator="equal">
      <formula>$B$66</formula>
    </cfRule>
  </conditionalFormatting>
  <conditionalFormatting sqref="E26 C26">
    <cfRule type="cellIs" dxfId="76" priority="78" operator="lessThanOrEqual">
      <formula>$C$1</formula>
    </cfRule>
  </conditionalFormatting>
  <conditionalFormatting sqref="E29 E31:E33">
    <cfRule type="cellIs" dxfId="75" priority="68" operator="lessThanOrEqual">
      <formula>$C$1</formula>
    </cfRule>
  </conditionalFormatting>
  <conditionalFormatting sqref="DB27:KP27">
    <cfRule type="expression" dxfId="74" priority="79">
      <formula>AND(DB$2&gt;=$C27,DB$2&lt;=$E27)</formula>
    </cfRule>
  </conditionalFormatting>
  <conditionalFormatting sqref="C27">
    <cfRule type="cellIs" dxfId="73" priority="76" operator="lessThanOrEqual">
      <formula>$C$1</formula>
    </cfRule>
  </conditionalFormatting>
  <conditionalFormatting sqref="E27">
    <cfRule type="cellIs" dxfId="72" priority="77" operator="lessThanOrEqual">
      <formula>$C$1</formula>
    </cfRule>
  </conditionalFormatting>
  <conditionalFormatting sqref="C29 C31:C33">
    <cfRule type="cellIs" dxfId="71" priority="67" operator="lessThanOrEqual">
      <formula>$C$1</formula>
    </cfRule>
  </conditionalFormatting>
  <conditionalFormatting sqref="L29">
    <cfRule type="cellIs" dxfId="70" priority="69" operator="equal">
      <formula>$B$72</formula>
    </cfRule>
    <cfRule type="cellIs" dxfId="69" priority="70" operator="equal">
      <formula>$B$71</formula>
    </cfRule>
    <cfRule type="cellIs" dxfId="68" priority="71" operator="equal">
      <formula>$B$70</formula>
    </cfRule>
    <cfRule type="cellIs" dxfId="67" priority="72" operator="equal">
      <formula>$B$69</formula>
    </cfRule>
    <cfRule type="cellIs" dxfId="66" priority="73" operator="equal">
      <formula>$B$68</formula>
    </cfRule>
    <cfRule type="cellIs" dxfId="65" priority="74" operator="equal">
      <formula>$B$67</formula>
    </cfRule>
    <cfRule type="cellIs" dxfId="64" priority="75" operator="equal">
      <formula>$B$66</formula>
    </cfRule>
  </conditionalFormatting>
  <conditionalFormatting sqref="C28">
    <cfRule type="cellIs" dxfId="63" priority="58" operator="lessThanOrEqual">
      <formula>$C$1</formula>
    </cfRule>
  </conditionalFormatting>
  <conditionalFormatting sqref="E28">
    <cfRule type="cellIs" dxfId="62" priority="59" operator="lessThanOrEqual">
      <formula>$C$1</formula>
    </cfRule>
  </conditionalFormatting>
  <conditionalFormatting sqref="L28">
    <cfRule type="cellIs" dxfId="61" priority="60" operator="equal">
      <formula>$B$72</formula>
    </cfRule>
    <cfRule type="cellIs" dxfId="60" priority="61" operator="equal">
      <formula>$B$71</formula>
    </cfRule>
    <cfRule type="cellIs" dxfId="59" priority="62" operator="equal">
      <formula>$B$70</formula>
    </cfRule>
    <cfRule type="cellIs" dxfId="58" priority="63" operator="equal">
      <formula>$B$69</formula>
    </cfRule>
    <cfRule type="cellIs" dxfId="57" priority="64" operator="equal">
      <formula>$B$68</formula>
    </cfRule>
    <cfRule type="cellIs" dxfId="56" priority="65" operator="equal">
      <formula>$B$67</formula>
    </cfRule>
    <cfRule type="cellIs" dxfId="55" priority="66" operator="equal">
      <formula>$B$66</formula>
    </cfRule>
  </conditionalFormatting>
  <conditionalFormatting sqref="C34">
    <cfRule type="cellIs" dxfId="54" priority="49" operator="lessThanOrEqual">
      <formula>$C$1</formula>
    </cfRule>
  </conditionalFormatting>
  <conditionalFormatting sqref="E34">
    <cfRule type="cellIs" dxfId="53" priority="50" operator="lessThanOrEqual">
      <formula>$C$1</formula>
    </cfRule>
  </conditionalFormatting>
  <conditionalFormatting sqref="L34">
    <cfRule type="cellIs" dxfId="52" priority="51" operator="equal">
      <formula>$B$72</formula>
    </cfRule>
    <cfRule type="cellIs" dxfId="51" priority="52" operator="equal">
      <formula>$B$71</formula>
    </cfRule>
    <cfRule type="cellIs" dxfId="50" priority="53" operator="equal">
      <formula>$B$70</formula>
    </cfRule>
    <cfRule type="cellIs" dxfId="49" priority="54" operator="equal">
      <formula>$B$69</formula>
    </cfRule>
    <cfRule type="cellIs" dxfId="48" priority="55" operator="equal">
      <formula>$B$68</formula>
    </cfRule>
    <cfRule type="cellIs" dxfId="47" priority="56" operator="equal">
      <formula>$B$67</formula>
    </cfRule>
    <cfRule type="cellIs" dxfId="46" priority="57" operator="equal">
      <formula>$B$66</formula>
    </cfRule>
  </conditionalFormatting>
  <conditionalFormatting sqref="L24">
    <cfRule type="cellIs" dxfId="45" priority="42" operator="equal">
      <formula>$B$72</formula>
    </cfRule>
    <cfRule type="cellIs" dxfId="44" priority="43" operator="equal">
      <formula>$B$71</formula>
    </cfRule>
    <cfRule type="cellIs" dxfId="43" priority="44" operator="equal">
      <formula>$B$70</formula>
    </cfRule>
    <cfRule type="cellIs" dxfId="42" priority="45" operator="equal">
      <formula>$B$69</formula>
    </cfRule>
    <cfRule type="cellIs" dxfId="41" priority="46" operator="equal">
      <formula>$B$68</formula>
    </cfRule>
    <cfRule type="cellIs" dxfId="40" priority="47" operator="equal">
      <formula>$B$67</formula>
    </cfRule>
    <cfRule type="cellIs" dxfId="39" priority="48" operator="equal">
      <formula>$B$66</formula>
    </cfRule>
  </conditionalFormatting>
  <conditionalFormatting sqref="E24">
    <cfRule type="cellIs" dxfId="38" priority="39" operator="lessThanOrEqual">
      <formula>$C$1</formula>
    </cfRule>
  </conditionalFormatting>
  <conditionalFormatting sqref="M24:MA24 G24">
    <cfRule type="expression" dxfId="37" priority="40">
      <formula>AND(G$2&gt;=$C24,G$2&lt;=$E24)</formula>
    </cfRule>
  </conditionalFormatting>
  <conditionalFormatting sqref="H24:K24">
    <cfRule type="expression" dxfId="36" priority="41">
      <formula>AND(DB$2&gt;=$C24,DB$2&lt;=$E24)</formula>
    </cfRule>
  </conditionalFormatting>
  <conditionalFormatting sqref="C24">
    <cfRule type="cellIs" dxfId="35" priority="38" operator="lessThanOrEqual">
      <formula>$C$1</formula>
    </cfRule>
  </conditionalFormatting>
  <conditionalFormatting sqref="M30:MA33 G30:G33">
    <cfRule type="expression" dxfId="34" priority="29">
      <formula>AND(G$2&gt;=$C30,G$2&lt;=$E30)</formula>
    </cfRule>
  </conditionalFormatting>
  <conditionalFormatting sqref="H30:K33">
    <cfRule type="expression" dxfId="33" priority="37">
      <formula>AND(DB$2&gt;=$C30,DB$2&lt;=$E30)</formula>
    </cfRule>
  </conditionalFormatting>
  <conditionalFormatting sqref="L30:L33">
    <cfRule type="cellIs" dxfId="32" priority="30" operator="equal">
      <formula>$B$72</formula>
    </cfRule>
    <cfRule type="cellIs" dxfId="31" priority="31" operator="equal">
      <formula>$B$71</formula>
    </cfRule>
    <cfRule type="cellIs" dxfId="30" priority="32" operator="equal">
      <formula>$B$70</formula>
    </cfRule>
    <cfRule type="cellIs" dxfId="29" priority="33" operator="equal">
      <formula>$B$69</formula>
    </cfRule>
    <cfRule type="cellIs" dxfId="28" priority="34" operator="equal">
      <formula>$B$68</formula>
    </cfRule>
    <cfRule type="cellIs" dxfId="27" priority="35" operator="equal">
      <formula>$B$67</formula>
    </cfRule>
    <cfRule type="cellIs" dxfId="26" priority="36" operator="equal">
      <formula>$B$66</formula>
    </cfRule>
  </conditionalFormatting>
  <conditionalFormatting sqref="E30:E33">
    <cfRule type="cellIs" dxfId="25" priority="26" operator="lessThanOrEqual">
      <formula>$C$1</formula>
    </cfRule>
  </conditionalFormatting>
  <conditionalFormatting sqref="G30:G33 M30:MA33">
    <cfRule type="expression" dxfId="24" priority="27">
      <formula>AND(G$2&gt;=$C30,G$2&lt;=$E30)</formula>
    </cfRule>
  </conditionalFormatting>
  <conditionalFormatting sqref="H30:K33">
    <cfRule type="expression" dxfId="23" priority="28">
      <formula>AND(DB$2&gt;=$C30,DB$2&lt;=$E30)</formula>
    </cfRule>
  </conditionalFormatting>
  <conditionalFormatting sqref="C30:C33">
    <cfRule type="cellIs" dxfId="22" priority="25" operator="lessThanOrEqual">
      <formula>$C$1</formula>
    </cfRule>
  </conditionalFormatting>
  <conditionalFormatting sqref="E30:E33">
    <cfRule type="cellIs" dxfId="21" priority="17" operator="lessThanOrEqual">
      <formula>$C$1</formula>
    </cfRule>
  </conditionalFormatting>
  <conditionalFormatting sqref="C30:C33">
    <cfRule type="cellIs" dxfId="20" priority="16" operator="lessThanOrEqual">
      <formula>$C$1</formula>
    </cfRule>
  </conditionalFormatting>
  <conditionalFormatting sqref="L30:L33">
    <cfRule type="cellIs" dxfId="19" priority="18" operator="equal">
      <formula>$B$72</formula>
    </cfRule>
    <cfRule type="cellIs" dxfId="18" priority="19" operator="equal">
      <formula>$B$71</formula>
    </cfRule>
    <cfRule type="cellIs" dxfId="17" priority="20" operator="equal">
      <formula>$B$70</formula>
    </cfRule>
    <cfRule type="cellIs" dxfId="16" priority="21" operator="equal">
      <formula>$B$69</formula>
    </cfRule>
    <cfRule type="cellIs" dxfId="15" priority="22" operator="equal">
      <formula>$B$68</formula>
    </cfRule>
    <cfRule type="cellIs" dxfId="14" priority="23" operator="equal">
      <formula>$B$67</formula>
    </cfRule>
    <cfRule type="cellIs" dxfId="13" priority="24" operator="equal">
      <formula>$B$66</formula>
    </cfRule>
  </conditionalFormatting>
  <conditionalFormatting sqref="C5">
    <cfRule type="cellIs" dxfId="12" priority="4" operator="lessThanOrEqual">
      <formula>$C$1</formula>
    </cfRule>
  </conditionalFormatting>
  <conditionalFormatting sqref="G5 N5:MA5">
    <cfRule type="expression" dxfId="11" priority="7">
      <formula>AND(G$2&gt;=$C5,G$2&lt;=$E5)</formula>
    </cfRule>
  </conditionalFormatting>
  <conditionalFormatting sqref="H5:K5">
    <cfRule type="expression" dxfId="10" priority="15">
      <formula>AND(DB$2&gt;=$C5,DB$2&lt;=$E5)</formula>
    </cfRule>
  </conditionalFormatting>
  <conditionalFormatting sqref="L5">
    <cfRule type="cellIs" dxfId="9" priority="8" operator="equal">
      <formula>$B$72</formula>
    </cfRule>
    <cfRule type="cellIs" dxfId="8" priority="9" operator="equal">
      <formula>$B$71</formula>
    </cfRule>
    <cfRule type="cellIs" dxfId="7" priority="10" operator="equal">
      <formula>$B$70</formula>
    </cfRule>
    <cfRule type="cellIs" dxfId="6" priority="11" operator="equal">
      <formula>$B$69</formula>
    </cfRule>
    <cfRule type="cellIs" dxfId="5" priority="12" operator="equal">
      <formula>$B$68</formula>
    </cfRule>
    <cfRule type="cellIs" dxfId="4" priority="13" operator="equal">
      <formula>$B$67</formula>
    </cfRule>
    <cfRule type="cellIs" dxfId="3" priority="14" operator="equal">
      <formula>$B$66</formula>
    </cfRule>
  </conditionalFormatting>
  <conditionalFormatting sqref="N5:DA5">
    <cfRule type="expression" dxfId="2" priority="6">
      <formula>AND(T$2&gt;=$C5,T$2&lt;=$E5)</formula>
    </cfRule>
  </conditionalFormatting>
  <conditionalFormatting sqref="E5">
    <cfRule type="cellIs" dxfId="1" priority="2" operator="lessThanOrEqual">
      <formula>$C$1</formula>
    </cfRule>
  </conditionalFormatting>
  <conditionalFormatting sqref="M5">
    <cfRule type="expression" dxfId="0" priority="1">
      <formula>AND(M$2&gt;=$C5,M$2&lt;=$E5)</formula>
    </cfRule>
  </conditionalFormatting>
  <pageMargins left="0.70000000000000007" right="0.70000000000000007" top="0.75000000000000011" bottom="0.75000000000000011" header="0" footer="0"/>
  <pageSetup paperSize="9" orientation="landscape" r:id="rId1"/>
  <ignoredErrors>
    <ignoredError sqref="E8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000-000000000000}">
          <x14:formula1>
            <xm:f>Ref!$A$2:$A$9</xm:f>
          </x14:formula1>
          <xm:sqref>L59:L61 L43:L45 L47:L49 L51:L53 L55:L57 L28:L34 L14:L18 L20:L26 L4:L12 L36:L41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1" ht="14.25" customHeight="1" x14ac:dyDescent="0.2">
      <c r="A1" t="s">
        <v>21</v>
      </c>
    </row>
    <row r="2" spans="1:1" ht="14.25" customHeight="1" x14ac:dyDescent="0.25">
      <c r="A2" s="13" t="s">
        <v>23</v>
      </c>
    </row>
    <row r="3" spans="1:1" ht="14.25" customHeight="1" x14ac:dyDescent="0.25">
      <c r="A3" s="13" t="s">
        <v>9</v>
      </c>
    </row>
    <row r="4" spans="1:1" ht="14.25" customHeight="1" x14ac:dyDescent="0.25">
      <c r="A4" s="13" t="s">
        <v>10</v>
      </c>
    </row>
    <row r="5" spans="1:1" ht="14.25" customHeight="1" x14ac:dyDescent="0.25">
      <c r="A5" s="13" t="s">
        <v>11</v>
      </c>
    </row>
    <row r="6" spans="1:1" ht="14.25" customHeight="1" x14ac:dyDescent="0.25">
      <c r="A6" s="13" t="s">
        <v>12</v>
      </c>
    </row>
    <row r="7" spans="1:1" ht="14.25" customHeight="1" x14ac:dyDescent="0.25">
      <c r="A7" s="13" t="s">
        <v>13</v>
      </c>
    </row>
    <row r="8" spans="1:1" ht="14.25" customHeight="1" x14ac:dyDescent="0.25">
      <c r="A8" s="13" t="s">
        <v>14</v>
      </c>
    </row>
    <row r="9" spans="1:1" ht="14.25" customHeight="1" x14ac:dyDescent="0.25">
      <c r="A9" s="13" t="s">
        <v>15</v>
      </c>
    </row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CC6F43ABA8F49936FC1BE48D25FB7" ma:contentTypeVersion="18" ma:contentTypeDescription="Create a new document." ma:contentTypeScope="" ma:versionID="a929743ffda26e379827124d0b006564">
  <xsd:schema xmlns:xsd="http://www.w3.org/2001/XMLSchema" xmlns:xs="http://www.w3.org/2001/XMLSchema" xmlns:p="http://schemas.microsoft.com/office/2006/metadata/properties" xmlns:ns2="fbb101d1-110e-4b18-8702-a8b700104ab6" xmlns:ns3="8f6ab4ce-7723-4165-bfca-a572c3072fb7" targetNamespace="http://schemas.microsoft.com/office/2006/metadata/properties" ma:root="true" ma:fieldsID="80b5b6fa7fafc27b5d1eaaaf9b162fa9" ns2:_="" ns3:_="">
    <xsd:import namespace="fbb101d1-110e-4b18-8702-a8b700104ab6"/>
    <xsd:import namespace="8f6ab4ce-7723-4165-bfca-a572c3072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1d1-110e-4b18-8702-a8b700104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46a8503-e4a7-4842-8cd9-b87bff2c6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ab4ce-7723-4165-bfca-a572c3072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6661b2-6d76-47bf-b857-df01fe175745}" ma:internalName="TaxCatchAll" ma:showField="CatchAllData" ma:web="8f6ab4ce-7723-4165-bfca-a572c3072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6ab4ce-7723-4165-bfca-a572c3072fb7" xsi:nil="true"/>
    <lcf76f155ced4ddcb4097134ff3c332f xmlns="fbb101d1-110e-4b18-8702-a8b700104a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2C374-7869-4CA7-ACA2-DFF157F83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1d1-110e-4b18-8702-a8b700104ab6"/>
    <ds:schemaRef ds:uri="8f6ab4ce-7723-4165-bfca-a572c3072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0986D6-7451-4DC5-9519-A12CE800B0FB}">
  <ds:schemaRefs>
    <ds:schemaRef ds:uri="http://purl.org/dc/elements/1.1/"/>
    <ds:schemaRef ds:uri="http://schemas.microsoft.com/office/infopath/2007/PartnerControls"/>
    <ds:schemaRef ds:uri="http://www.w3.org/XML/1998/namespace"/>
    <ds:schemaRef ds:uri="8f6ab4ce-7723-4165-bfca-a572c3072fb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bb101d1-110e-4b18-8702-a8b700104ab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A97A5C-B778-44EC-8D2B-64CE5A47D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Proj. Gantt (Progress)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Varad</dc:creator>
  <cp:keywords/>
  <dc:description/>
  <cp:lastModifiedBy>admin</cp:lastModifiedBy>
  <cp:revision/>
  <dcterms:created xsi:type="dcterms:W3CDTF">2019-05-01T15:41:25Z</dcterms:created>
  <dcterms:modified xsi:type="dcterms:W3CDTF">2025-04-03T16:13:58Z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0x0101004C4CC6F43ABA8F49936FC1BE48D25FB7</vt:lpwstr>
  </property>
  <property fmtid="{D5CDD505-2E9C-101B-9397-08002B2CF9AE}" pid="3" name="MediaServiceImageTags">
    <vt:lpwstr/>
  </property>
</Properties>
</file>