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20"/>
  </bookViews>
  <sheets>
    <sheet name="Plan" sheetId="6" r:id="rId1"/>
    <sheet name="Dijagram - aktivnosti" sheetId="3" r:id="rId2"/>
    <sheet name="Dijagram - osobe" sheetId="4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32" i="6"/>
  <c r="I43" s="1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I22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F11"/>
  <c r="F10"/>
  <c r="F9"/>
  <c r="F8"/>
  <c r="F7"/>
  <c r="F6"/>
  <c r="F5"/>
  <c r="F4"/>
  <c r="F3"/>
  <c r="F43" l="1"/>
</calcChain>
</file>

<file path=xl/sharedStrings.xml><?xml version="1.0" encoding="utf-8"?>
<sst xmlns="http://schemas.openxmlformats.org/spreadsheetml/2006/main" count="150" uniqueCount="61">
  <si>
    <t>Task</t>
  </si>
  <si>
    <t>Who</t>
  </si>
  <si>
    <t>Status</t>
  </si>
  <si>
    <t>Remaining Work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</si>
  <si>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</si>
  <si>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</si>
  <si>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</si>
  <si>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</si>
  <si>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</si>
  <si>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</si>
  <si>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</si>
  <si>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</si>
  <si>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</si>
  <si>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</si>
  <si>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</si>
  <si>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</si>
  <si>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</si>
  <si>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</si>
  <si>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</si>
  <si>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</si>
  <si>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</si>
  <si>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</si>
  <si>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</si>
  <si>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</si>
  <si>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</si>
  <si>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</si>
  <si>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>Testiranje</t>
  </si>
  <si>
    <t>Provjera</t>
  </si>
  <si>
    <t>Kodiranje</t>
  </si>
  <si>
    <t>Budućnost</t>
  </si>
  <si>
    <t>T30</t>
  </si>
  <si>
    <t>T29</t>
  </si>
  <si>
    <t>T28</t>
  </si>
  <si>
    <t>Omogućiti plaćanje PayPalom</t>
  </si>
  <si>
    <t>Marko</t>
  </si>
  <si>
    <t>T27</t>
  </si>
  <si>
    <t>T26</t>
  </si>
  <si>
    <t>T25</t>
  </si>
  <si>
    <t>Povezivanje u API HP Exspresa za praćenje pošiljke</t>
  </si>
  <si>
    <t>T24</t>
  </si>
  <si>
    <t>T23</t>
  </si>
  <si>
    <t>T22</t>
  </si>
  <si>
    <t>Omogućiti ostvarivanje popusta za LIKE/Follow na računima tvrtke na društvenim mrežama</t>
  </si>
  <si>
    <t>T21</t>
  </si>
  <si>
    <t>T20</t>
  </si>
  <si>
    <t>T19</t>
  </si>
  <si>
    <t>Dodati opciju slanja poklon paketa</t>
  </si>
  <si>
    <t>T18</t>
  </si>
  <si>
    <t>T17</t>
  </si>
  <si>
    <t>T16</t>
  </si>
  <si>
    <t>Omogućiti plaćanje SMS porukama putem mobilnih operatera</t>
  </si>
  <si>
    <t>T15</t>
  </si>
  <si>
    <t>U radu</t>
  </si>
  <si>
    <t>Mogućnost povezivanja(importanja) korisničkog računa sa Facebook/Google/Yahoo</t>
  </si>
  <si>
    <t>T1 - T3</t>
  </si>
  <si>
    <t>Dodati pregled povijesti narudžbi</t>
  </si>
  <si>
    <t>Gotovo</t>
  </si>
  <si>
    <t>Omogućiti plaćanje pouzećem</t>
  </si>
  <si>
    <t>Omogućiti narudžbe bez korisničkog računa</t>
  </si>
  <si>
    <t>Mogućnost kreiranja korisničkog računa</t>
  </si>
  <si>
    <t>Igor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</si>
</sst>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0" fontId="0" fillId="3" borderId="4" xfId="0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horizont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plotArea>
      <c:layout/>
      <c:barChart>
        <c:barDir val="bar"/>
        <c:grouping val="clustered"/>
        <c:ser>
          <c:idx val="2"/>
          <c:order val="0"/>
          <c:tx>
            <c:strRef>
              <c:f>[1]Plan!$E$2</c:f>
              <c:strCache>
                <c:ptCount val="1"/>
                <c:pt idx="0">
                  <c:v>End (date)</c:v>
                </c:pt>
              </c:strCache>
            </c:strRef>
          </c:tx>
          <c:val>
            <c:numRef>
              <c:f>[1]Plan!$E$3:$E$32</c:f>
              <c:numCache>
                <c:formatCode>General</c:formatCode>
                <c:ptCount val="30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43951</c:v>
                </c:pt>
                <c:pt idx="12">
                  <c:v>43947</c:v>
                </c:pt>
                <c:pt idx="13">
                  <c:v>43948</c:v>
                </c:pt>
                <c:pt idx="14">
                  <c:v>43951</c:v>
                </c:pt>
                <c:pt idx="15">
                  <c:v>43955</c:v>
                </c:pt>
                <c:pt idx="16">
                  <c:v>43956</c:v>
                </c:pt>
                <c:pt idx="17">
                  <c:v>43958</c:v>
                </c:pt>
                <c:pt idx="18">
                  <c:v>43955</c:v>
                </c:pt>
                <c:pt idx="19">
                  <c:v>43956</c:v>
                </c:pt>
                <c:pt idx="20">
                  <c:v>43957</c:v>
                </c:pt>
                <c:pt idx="21">
                  <c:v>43956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43962</c:v>
                </c:pt>
                <c:pt idx="26">
                  <c:v>43964</c:v>
                </c:pt>
                <c:pt idx="27">
                  <c:v>43960</c:v>
                </c:pt>
                <c:pt idx="28">
                  <c:v>43962</c:v>
                </c:pt>
                <c:pt idx="29">
                  <c:v>43965</c:v>
                </c:pt>
              </c:numCache>
            </c:numRef>
          </c:val>
        </c:ser>
        <c:ser>
          <c:idx val="1"/>
          <c:order val="1"/>
          <c:tx>
            <c:v>Start</c:v>
          </c:tx>
          <c:spPr>
            <a:solidFill>
              <a:schemeClr val="bg1"/>
            </a:solidFill>
            <a:ln w="50800" cmpd="sng">
              <a:solidFill>
                <a:prstClr val="white">
                  <a:alpha val="0"/>
                </a:prstClr>
              </a:solidFill>
            </a:ln>
          </c:spPr>
          <c:cat>
            <c:multiLvlStrRef>
              <c:f>[1]Plan!$A$3:$B$32</c:f>
              <c:multiLvlStrCache>
                <c:ptCount val="30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T5</c:v>
                  </c:pt>
                  <c:pt idx="5">
                    <c:v>T6</c:v>
                  </c:pt>
                  <c:pt idx="6">
                    <c:v>T7</c:v>
                  </c:pt>
                  <c:pt idx="7">
                    <c:v>T8</c:v>
                  </c:pt>
                  <c:pt idx="8">
                    <c:v>T9</c:v>
                  </c:pt>
                  <c:pt idx="9">
                    <c:v>T10</c:v>
                  </c:pt>
                  <c:pt idx="10">
                    <c:v>T11</c:v>
                  </c:pt>
                  <c:pt idx="11">
                    <c:v>T12</c:v>
                  </c:pt>
                  <c:pt idx="12">
                    <c:v>T13</c:v>
                  </c:pt>
                  <c:pt idx="13">
                    <c:v>T14</c:v>
                  </c:pt>
                  <c:pt idx="14">
                    <c:v>T15</c:v>
                  </c:pt>
                  <c:pt idx="15">
                    <c:v>T16</c:v>
                  </c:pt>
                  <c:pt idx="16">
                    <c:v>T17</c:v>
                  </c:pt>
                  <c:pt idx="17">
                    <c:v>T18</c:v>
                  </c:pt>
                  <c:pt idx="18">
                    <c:v>T19</c:v>
                  </c:pt>
                  <c:pt idx="19">
                    <c:v>T20</c:v>
                  </c:pt>
                  <c:pt idx="20">
                    <c:v>T21</c:v>
                  </c:pt>
                  <c:pt idx="21">
                    <c:v>T22</c:v>
                  </c:pt>
                  <c:pt idx="22">
                    <c:v>T23</c:v>
                  </c:pt>
                  <c:pt idx="23">
                    <c:v>T24</c:v>
                  </c:pt>
                  <c:pt idx="24">
                    <c:v>T25</c:v>
                  </c:pt>
                  <c:pt idx="25">
                    <c:v>T26</c:v>
                  </c:pt>
                  <c:pt idx="26">
                    <c:v>T27</c:v>
                  </c:pt>
                  <c:pt idx="27">
                    <c:v>T28</c:v>
                  </c:pt>
                  <c:pt idx="28">
                    <c:v>T29</c:v>
                  </c:pt>
                  <c:pt idx="29">
                    <c:v>T30</c:v>
                  </c:pt>
                </c:lvl>
                <c:lvl>
                  <c:pt idx="0">
                    <c:v>Mogućnost kreiranja korisničkog računa</c:v>
                  </c:pt>
                  <c:pt idx="3">
                    <c:v>Omogućiti narudžbe bez korisničkog računa</c:v>
                  </c:pt>
                  <c:pt idx="6">
                    <c:v>Omogućiti plaćanje pouzećem</c:v>
                  </c:pt>
                  <c:pt idx="9">
                    <c:v>Dodati pregled povijesti narudžbi</c:v>
                  </c:pt>
                  <c:pt idx="12">
                    <c:v>Mogućnost povezivanja(importanja) korisničkog računa sa Facebook/Google/Yahoo</c:v>
                  </c:pt>
                  <c:pt idx="15">
                    <c:v>Omogućiti plaćanje SMS porukama putem mobilnih operatera</c:v>
                  </c:pt>
                  <c:pt idx="18">
                    <c:v>Dodati opciju slanja poklon paketa</c:v>
                  </c:pt>
                  <c:pt idx="21">
                    <c:v>Omogućiti ostvarivanje popusta za LIKE/Follow na računima tvrtke na društvenim mrežama</c:v>
                  </c:pt>
                  <c:pt idx="24">
                    <c:v>Povezivanje u API HP Exspresa za praćenje pošiljke</c:v>
                  </c:pt>
                  <c:pt idx="27">
                    <c:v>Omogućiti plaćanje PayPalom</c:v>
                  </c:pt>
                </c:lvl>
              </c:multiLvlStrCache>
            </c:multiLvlStrRef>
          </c:cat>
          <c:val>
            <c:numRef>
              <c:f>[1]Plan!$D$3:$D$32</c:f>
              <c:numCache>
                <c:formatCode>General</c:formatCode>
                <c:ptCount val="30"/>
                <c:pt idx="0">
                  <c:v>43938</c:v>
                </c:pt>
                <c:pt idx="1">
                  <c:v>43938</c:v>
                </c:pt>
                <c:pt idx="2">
                  <c:v>43938</c:v>
                </c:pt>
                <c:pt idx="3">
                  <c:v>43938</c:v>
                </c:pt>
                <c:pt idx="4">
                  <c:v>43939</c:v>
                </c:pt>
                <c:pt idx="5">
                  <c:v>43939</c:v>
                </c:pt>
                <c:pt idx="6">
                  <c:v>43939</c:v>
                </c:pt>
                <c:pt idx="7">
                  <c:v>43939</c:v>
                </c:pt>
                <c:pt idx="8">
                  <c:v>43941</c:v>
                </c:pt>
                <c:pt idx="9">
                  <c:v>43941</c:v>
                </c:pt>
                <c:pt idx="10">
                  <c:v>43941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43948</c:v>
                </c:pt>
                <c:pt idx="15">
                  <c:v>43951</c:v>
                </c:pt>
                <c:pt idx="16">
                  <c:v>43955</c:v>
                </c:pt>
                <c:pt idx="17">
                  <c:v>43956</c:v>
                </c:pt>
                <c:pt idx="18">
                  <c:v>43953</c:v>
                </c:pt>
                <c:pt idx="19">
                  <c:v>43955</c:v>
                </c:pt>
                <c:pt idx="20">
                  <c:v>43956</c:v>
                </c:pt>
                <c:pt idx="21">
                  <c:v>43955</c:v>
                </c:pt>
                <c:pt idx="22">
                  <c:v>43956</c:v>
                </c:pt>
                <c:pt idx="23">
                  <c:v>43958</c:v>
                </c:pt>
                <c:pt idx="24">
                  <c:v>43958</c:v>
                </c:pt>
                <c:pt idx="25">
                  <c:v>43960</c:v>
                </c:pt>
                <c:pt idx="26">
                  <c:v>43962</c:v>
                </c:pt>
                <c:pt idx="27">
                  <c:v>43958</c:v>
                </c:pt>
                <c:pt idx="28">
                  <c:v>43960</c:v>
                </c:pt>
                <c:pt idx="29">
                  <c:v>43963</c:v>
                </c:pt>
              </c:numCache>
            </c:numRef>
          </c:val>
        </c:ser>
        <c:ser>
          <c:idx val="0"/>
          <c:order val="2"/>
          <c:tx>
            <c:strRef>
              <c:f>[1]Plan!$F$2</c:f>
              <c:strCache>
                <c:ptCount val="1"/>
                <c:pt idx="0">
                  <c:v>Estimate (days)</c:v>
                </c:pt>
              </c:strCache>
            </c:strRef>
          </c:tx>
          <c:cat>
            <c:multiLvlStrRef>
              <c:f>[1]Plan!$A$3:$B$32</c:f>
              <c:multiLvlStrCache>
                <c:ptCount val="30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T5</c:v>
                  </c:pt>
                  <c:pt idx="5">
                    <c:v>T6</c:v>
                  </c:pt>
                  <c:pt idx="6">
                    <c:v>T7</c:v>
                  </c:pt>
                  <c:pt idx="7">
                    <c:v>T8</c:v>
                  </c:pt>
                  <c:pt idx="8">
                    <c:v>T9</c:v>
                  </c:pt>
                  <c:pt idx="9">
                    <c:v>T10</c:v>
                  </c:pt>
                  <c:pt idx="10">
                    <c:v>T11</c:v>
                  </c:pt>
                  <c:pt idx="11">
                    <c:v>T12</c:v>
                  </c:pt>
                  <c:pt idx="12">
                    <c:v>T13</c:v>
                  </c:pt>
                  <c:pt idx="13">
                    <c:v>T14</c:v>
                  </c:pt>
                  <c:pt idx="14">
                    <c:v>T15</c:v>
                  </c:pt>
                  <c:pt idx="15">
                    <c:v>T16</c:v>
                  </c:pt>
                  <c:pt idx="16">
                    <c:v>T17</c:v>
                  </c:pt>
                  <c:pt idx="17">
                    <c:v>T18</c:v>
                  </c:pt>
                  <c:pt idx="18">
                    <c:v>T19</c:v>
                  </c:pt>
                  <c:pt idx="19">
                    <c:v>T20</c:v>
                  </c:pt>
                  <c:pt idx="20">
                    <c:v>T21</c:v>
                  </c:pt>
                  <c:pt idx="21">
                    <c:v>T22</c:v>
                  </c:pt>
                  <c:pt idx="22">
                    <c:v>T23</c:v>
                  </c:pt>
                  <c:pt idx="23">
                    <c:v>T24</c:v>
                  </c:pt>
                  <c:pt idx="24">
                    <c:v>T25</c:v>
                  </c:pt>
                  <c:pt idx="25">
                    <c:v>T26</c:v>
                  </c:pt>
                  <c:pt idx="26">
                    <c:v>T27</c:v>
                  </c:pt>
                  <c:pt idx="27">
                    <c:v>T28</c:v>
                  </c:pt>
                  <c:pt idx="28">
                    <c:v>T29</c:v>
                  </c:pt>
                  <c:pt idx="29">
                    <c:v>T30</c:v>
                  </c:pt>
                </c:lvl>
                <c:lvl>
                  <c:pt idx="0">
                    <c:v>Mogućnost kreiranja korisničkog računa</c:v>
                  </c:pt>
                  <c:pt idx="3">
                    <c:v>Omogućiti narudžbe bez korisničkog računa</c:v>
                  </c:pt>
                  <c:pt idx="6">
                    <c:v>Omogućiti plaćanje pouzećem</c:v>
                  </c:pt>
                  <c:pt idx="9">
                    <c:v>Dodati pregled povijesti narudžbi</c:v>
                  </c:pt>
                  <c:pt idx="12">
                    <c:v>Mogućnost povezivanja(importanja) korisničkog računa sa Facebook/Google/Yahoo</c:v>
                  </c:pt>
                  <c:pt idx="15">
                    <c:v>Omogućiti plaćanje SMS porukama putem mobilnih operatera</c:v>
                  </c:pt>
                  <c:pt idx="18">
                    <c:v>Dodati opciju slanja poklon paketa</c:v>
                  </c:pt>
                  <c:pt idx="21">
                    <c:v>Omogućiti ostvarivanje popusta za LIKE/Follow na računima tvrtke na društvenim mrežama</c:v>
                  </c:pt>
                  <c:pt idx="24">
                    <c:v>Povezivanje u API HP Exspresa za praćenje pošiljke</c:v>
                  </c:pt>
                  <c:pt idx="27">
                    <c:v>Omogućiti plaćanje PayPalom</c:v>
                  </c:pt>
                </c:lvl>
              </c:multiLvlStrCache>
            </c:multiLvlStrRef>
          </c:cat>
          <c:val>
            <c:numRef>
              <c:f>[1]Plan!$F$3:$F$32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gapWidth val="89"/>
        <c:overlap val="100"/>
        <c:axId val="166618624"/>
        <c:axId val="166620160"/>
      </c:barChart>
      <c:catAx>
        <c:axId val="166618624"/>
        <c:scaling>
          <c:orientation val="maxMin"/>
        </c:scaling>
        <c:axPos val="l"/>
        <c:numFmt formatCode="General" sourceLinked="1"/>
        <c:tickLblPos val="nextTo"/>
        <c:crossAx val="166620160"/>
        <c:crosses val="autoZero"/>
        <c:auto val="1"/>
        <c:lblAlgn val="ctr"/>
        <c:lblOffset val="100"/>
      </c:catAx>
      <c:valAx>
        <c:axId val="166620160"/>
        <c:scaling>
          <c:orientation val="minMax"/>
          <c:max val="43969"/>
          <c:min val="43938"/>
        </c:scaling>
        <c:axPos val="t"/>
        <c:majorGridlines/>
        <c:numFmt formatCode="dd/mm/yyyy" sourceLinked="0"/>
        <c:tickLblPos val="nextTo"/>
        <c:crossAx val="16661862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plotArea>
      <c:layout/>
      <c:barChart>
        <c:barDir val="bar"/>
        <c:grouping val="clustered"/>
        <c:ser>
          <c:idx val="2"/>
          <c:order val="0"/>
          <c:tx>
            <c:strRef>
              <c:f>[1]Plan!$E$2</c:f>
              <c:strCache>
                <c:ptCount val="1"/>
                <c:pt idx="0">
                  <c:v>End (date)</c:v>
                </c:pt>
              </c:strCache>
            </c:strRef>
          </c:tx>
          <c:cat>
            <c:strRef>
              <c:f>[1]Plan!$G$3:$G$32</c:f>
              <c:strCache>
                <c:ptCount val="30"/>
                <c:pt idx="0">
                  <c:v>Igor</c:v>
                </c:pt>
                <c:pt idx="1">
                  <c:v>Igor</c:v>
                </c:pt>
                <c:pt idx="2">
                  <c:v>Marko</c:v>
                </c:pt>
                <c:pt idx="3">
                  <c:v>Marko</c:v>
                </c:pt>
                <c:pt idx="4">
                  <c:v>Marko</c:v>
                </c:pt>
                <c:pt idx="5">
                  <c:v>Igor</c:v>
                </c:pt>
                <c:pt idx="6">
                  <c:v>Marko</c:v>
                </c:pt>
                <c:pt idx="7">
                  <c:v>Marko</c:v>
                </c:pt>
                <c:pt idx="8">
                  <c:v>Igor</c:v>
                </c:pt>
                <c:pt idx="9">
                  <c:v>Igor</c:v>
                </c:pt>
                <c:pt idx="10">
                  <c:v>Igor</c:v>
                </c:pt>
                <c:pt idx="11">
                  <c:v>Marko</c:v>
                </c:pt>
                <c:pt idx="12">
                  <c:v>Marko</c:v>
                </c:pt>
                <c:pt idx="13">
                  <c:v>Marko</c:v>
                </c:pt>
                <c:pt idx="14">
                  <c:v>Igor</c:v>
                </c:pt>
                <c:pt idx="15">
                  <c:v>Marko</c:v>
                </c:pt>
                <c:pt idx="16">
                  <c:v>Marko</c:v>
                </c:pt>
                <c:pt idx="17">
                  <c:v>Igor</c:v>
                </c:pt>
                <c:pt idx="18">
                  <c:v>Igor</c:v>
                </c:pt>
                <c:pt idx="19">
                  <c:v>Igor</c:v>
                </c:pt>
                <c:pt idx="20">
                  <c:v>Marko</c:v>
                </c:pt>
                <c:pt idx="21">
                  <c:v>Marko</c:v>
                </c:pt>
                <c:pt idx="22">
                  <c:v>Marko</c:v>
                </c:pt>
                <c:pt idx="23">
                  <c:v>Igor</c:v>
                </c:pt>
                <c:pt idx="24">
                  <c:v>Marko</c:v>
                </c:pt>
                <c:pt idx="25">
                  <c:v>Igor</c:v>
                </c:pt>
                <c:pt idx="26">
                  <c:v>Marko</c:v>
                </c:pt>
                <c:pt idx="27">
                  <c:v>Marko</c:v>
                </c:pt>
                <c:pt idx="28">
                  <c:v>Igor</c:v>
                </c:pt>
                <c:pt idx="29">
                  <c:v>Igor</c:v>
                </c:pt>
              </c:strCache>
            </c:strRef>
          </c:cat>
          <c:val>
            <c:numRef>
              <c:f>[1]Plan!$E$3:$E$32</c:f>
              <c:numCache>
                <c:formatCode>General</c:formatCode>
                <c:ptCount val="30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43951</c:v>
                </c:pt>
                <c:pt idx="12">
                  <c:v>43947</c:v>
                </c:pt>
                <c:pt idx="13">
                  <c:v>43948</c:v>
                </c:pt>
                <c:pt idx="14">
                  <c:v>43951</c:v>
                </c:pt>
                <c:pt idx="15">
                  <c:v>43955</c:v>
                </c:pt>
                <c:pt idx="16">
                  <c:v>43956</c:v>
                </c:pt>
                <c:pt idx="17">
                  <c:v>43958</c:v>
                </c:pt>
                <c:pt idx="18">
                  <c:v>43955</c:v>
                </c:pt>
                <c:pt idx="19">
                  <c:v>43956</c:v>
                </c:pt>
                <c:pt idx="20">
                  <c:v>43957</c:v>
                </c:pt>
                <c:pt idx="21">
                  <c:v>43956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43962</c:v>
                </c:pt>
                <c:pt idx="26">
                  <c:v>43964</c:v>
                </c:pt>
                <c:pt idx="27">
                  <c:v>43960</c:v>
                </c:pt>
                <c:pt idx="28">
                  <c:v>43962</c:v>
                </c:pt>
                <c:pt idx="29">
                  <c:v>43965</c:v>
                </c:pt>
              </c:numCache>
            </c:numRef>
          </c:val>
        </c:ser>
        <c:ser>
          <c:idx val="1"/>
          <c:order val="1"/>
          <c:tx>
            <c:v>Start</c:v>
          </c:tx>
          <c:spPr>
            <a:solidFill>
              <a:schemeClr val="bg1"/>
            </a:solidFill>
            <a:ln w="50800" cmpd="sng">
              <a:solidFill>
                <a:prstClr val="white">
                  <a:alpha val="0"/>
                </a:prstClr>
              </a:solidFill>
            </a:ln>
          </c:spPr>
          <c:cat>
            <c:strRef>
              <c:f>[1]Plan!$G$3:$G$32</c:f>
              <c:strCache>
                <c:ptCount val="30"/>
                <c:pt idx="0">
                  <c:v>Igor</c:v>
                </c:pt>
                <c:pt idx="1">
                  <c:v>Igor</c:v>
                </c:pt>
                <c:pt idx="2">
                  <c:v>Marko</c:v>
                </c:pt>
                <c:pt idx="3">
                  <c:v>Marko</c:v>
                </c:pt>
                <c:pt idx="4">
                  <c:v>Marko</c:v>
                </c:pt>
                <c:pt idx="5">
                  <c:v>Igor</c:v>
                </c:pt>
                <c:pt idx="6">
                  <c:v>Marko</c:v>
                </c:pt>
                <c:pt idx="7">
                  <c:v>Marko</c:v>
                </c:pt>
                <c:pt idx="8">
                  <c:v>Igor</c:v>
                </c:pt>
                <c:pt idx="9">
                  <c:v>Igor</c:v>
                </c:pt>
                <c:pt idx="10">
                  <c:v>Igor</c:v>
                </c:pt>
                <c:pt idx="11">
                  <c:v>Marko</c:v>
                </c:pt>
                <c:pt idx="12">
                  <c:v>Marko</c:v>
                </c:pt>
                <c:pt idx="13">
                  <c:v>Marko</c:v>
                </c:pt>
                <c:pt idx="14">
                  <c:v>Igor</c:v>
                </c:pt>
                <c:pt idx="15">
                  <c:v>Marko</c:v>
                </c:pt>
                <c:pt idx="16">
                  <c:v>Marko</c:v>
                </c:pt>
                <c:pt idx="17">
                  <c:v>Igor</c:v>
                </c:pt>
                <c:pt idx="18">
                  <c:v>Igor</c:v>
                </c:pt>
                <c:pt idx="19">
                  <c:v>Igor</c:v>
                </c:pt>
                <c:pt idx="20">
                  <c:v>Marko</c:v>
                </c:pt>
                <c:pt idx="21">
                  <c:v>Marko</c:v>
                </c:pt>
                <c:pt idx="22">
                  <c:v>Marko</c:v>
                </c:pt>
                <c:pt idx="23">
                  <c:v>Igor</c:v>
                </c:pt>
                <c:pt idx="24">
                  <c:v>Marko</c:v>
                </c:pt>
                <c:pt idx="25">
                  <c:v>Igor</c:v>
                </c:pt>
                <c:pt idx="26">
                  <c:v>Marko</c:v>
                </c:pt>
                <c:pt idx="27">
                  <c:v>Marko</c:v>
                </c:pt>
                <c:pt idx="28">
                  <c:v>Igor</c:v>
                </c:pt>
                <c:pt idx="29">
                  <c:v>Igor</c:v>
                </c:pt>
              </c:strCache>
            </c:strRef>
          </c:cat>
          <c:val>
            <c:numRef>
              <c:f>[1]Plan!$D$3:$D$32</c:f>
              <c:numCache>
                <c:formatCode>General</c:formatCode>
                <c:ptCount val="30"/>
                <c:pt idx="0">
                  <c:v>43938</c:v>
                </c:pt>
                <c:pt idx="1">
                  <c:v>43938</c:v>
                </c:pt>
                <c:pt idx="2">
                  <c:v>43938</c:v>
                </c:pt>
                <c:pt idx="3">
                  <c:v>43938</c:v>
                </c:pt>
                <c:pt idx="4">
                  <c:v>43939</c:v>
                </c:pt>
                <c:pt idx="5">
                  <c:v>43939</c:v>
                </c:pt>
                <c:pt idx="6">
                  <c:v>43939</c:v>
                </c:pt>
                <c:pt idx="7">
                  <c:v>43939</c:v>
                </c:pt>
                <c:pt idx="8">
                  <c:v>43941</c:v>
                </c:pt>
                <c:pt idx="9">
                  <c:v>43941</c:v>
                </c:pt>
                <c:pt idx="10">
                  <c:v>43941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43948</c:v>
                </c:pt>
                <c:pt idx="15">
                  <c:v>43951</c:v>
                </c:pt>
                <c:pt idx="16">
                  <c:v>43955</c:v>
                </c:pt>
                <c:pt idx="17">
                  <c:v>43956</c:v>
                </c:pt>
                <c:pt idx="18">
                  <c:v>43953</c:v>
                </c:pt>
                <c:pt idx="19">
                  <c:v>43955</c:v>
                </c:pt>
                <c:pt idx="20">
                  <c:v>43956</c:v>
                </c:pt>
                <c:pt idx="21">
                  <c:v>43955</c:v>
                </c:pt>
                <c:pt idx="22">
                  <c:v>43956</c:v>
                </c:pt>
                <c:pt idx="23">
                  <c:v>43958</c:v>
                </c:pt>
                <c:pt idx="24">
                  <c:v>43958</c:v>
                </c:pt>
                <c:pt idx="25">
                  <c:v>43960</c:v>
                </c:pt>
                <c:pt idx="26">
                  <c:v>43962</c:v>
                </c:pt>
                <c:pt idx="27">
                  <c:v>43958</c:v>
                </c:pt>
                <c:pt idx="28">
                  <c:v>43960</c:v>
                </c:pt>
                <c:pt idx="29">
                  <c:v>43963</c:v>
                </c:pt>
              </c:numCache>
            </c:numRef>
          </c:val>
        </c:ser>
        <c:ser>
          <c:idx val="0"/>
          <c:order val="2"/>
          <c:val>
            <c:numRef>
              <c:f>[1]Plan!$G$3:$G$32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89"/>
        <c:overlap val="100"/>
        <c:axId val="165232640"/>
        <c:axId val="165234176"/>
      </c:barChart>
      <c:catAx>
        <c:axId val="165232640"/>
        <c:scaling>
          <c:orientation val="maxMin"/>
        </c:scaling>
        <c:axPos val="l"/>
        <c:numFmt formatCode="General" sourceLinked="1"/>
        <c:tickLblPos val="nextTo"/>
        <c:crossAx val="165234176"/>
        <c:crosses val="autoZero"/>
        <c:auto val="1"/>
        <c:lblAlgn val="ctr"/>
        <c:lblOffset val="100"/>
      </c:catAx>
      <c:valAx>
        <c:axId val="165234176"/>
        <c:scaling>
          <c:orientation val="minMax"/>
          <c:max val="43967"/>
          <c:min val="43938"/>
        </c:scaling>
        <c:axPos val="t"/>
        <c:majorGridlines/>
        <c:numFmt formatCode="dd/mm/yyyy" sourceLinked="0"/>
        <c:tickLblPos val="nextTo"/>
        <c:crossAx val="16523264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9525</xdr:colOff>
      <xdr:row>33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19050</xdr:rowOff>
    </xdr:from>
    <xdr:to>
      <xdr:col>20</xdr:col>
      <xdr:colOff>447675</xdr:colOff>
      <xdr:row>32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projektno/Project%20plan%20prepravlje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"/>
      <sheetName val="Dijagram - aktivnosti"/>
      <sheetName val="Dijagram - osobe"/>
    </sheetNames>
    <sheetDataSet>
      <sheetData sheetId="0">
        <row r="2">
          <cell r="E2" t="str">
            <v>End (date)</v>
          </cell>
          <cell r="F2" t="str">
            <v>Estimate (days)</v>
          </cell>
        </row>
        <row r="3">
          <cell r="A3" t="str">
            <v>Mogućnost kreiranja korisničkog računa</v>
          </cell>
          <cell r="B3" t="str">
            <v>T1</v>
          </cell>
          <cell r="D3">
            <v>43938</v>
          </cell>
          <cell r="E3">
            <v>43939</v>
          </cell>
          <cell r="F3">
            <v>1</v>
          </cell>
          <cell r="G3" t="str">
            <v>Igor</v>
          </cell>
        </row>
        <row r="4">
          <cell r="B4" t="str">
            <v>T2</v>
          </cell>
          <cell r="D4">
            <v>43938</v>
          </cell>
          <cell r="E4">
            <v>43940</v>
          </cell>
          <cell r="F4">
            <v>2</v>
          </cell>
          <cell r="G4" t="str">
            <v>Igor</v>
          </cell>
        </row>
        <row r="5">
          <cell r="B5" t="str">
            <v>T3</v>
          </cell>
          <cell r="D5">
            <v>43938</v>
          </cell>
          <cell r="E5">
            <v>43941</v>
          </cell>
          <cell r="F5">
            <v>3</v>
          </cell>
          <cell r="G5" t="str">
            <v>Marko</v>
          </cell>
        </row>
        <row r="6">
          <cell r="A6" t="str">
            <v>Omogućiti narudžbe bez korisničkog računa</v>
          </cell>
          <cell r="B6" t="str">
            <v>T4</v>
          </cell>
          <cell r="D6">
            <v>43938</v>
          </cell>
          <cell r="E6">
            <v>43939</v>
          </cell>
          <cell r="F6">
            <v>1</v>
          </cell>
          <cell r="G6" t="str">
            <v>Marko</v>
          </cell>
        </row>
        <row r="7">
          <cell r="B7" t="str">
            <v>T5</v>
          </cell>
          <cell r="D7">
            <v>43939</v>
          </cell>
          <cell r="E7">
            <v>43940</v>
          </cell>
          <cell r="F7">
            <v>1</v>
          </cell>
          <cell r="G7" t="str">
            <v>Marko</v>
          </cell>
        </row>
        <row r="8">
          <cell r="B8" t="str">
            <v>T6</v>
          </cell>
          <cell r="D8">
            <v>43939</v>
          </cell>
          <cell r="E8">
            <v>43941</v>
          </cell>
          <cell r="F8">
            <v>2</v>
          </cell>
          <cell r="G8" t="str">
            <v>Igor</v>
          </cell>
        </row>
        <row r="9">
          <cell r="A9" t="str">
            <v>Omogućiti plaćanje pouzećem</v>
          </cell>
          <cell r="B9" t="str">
            <v>T7</v>
          </cell>
          <cell r="D9">
            <v>43939</v>
          </cell>
          <cell r="E9">
            <v>43944</v>
          </cell>
          <cell r="F9">
            <v>5</v>
          </cell>
          <cell r="G9" t="str">
            <v>Marko</v>
          </cell>
        </row>
        <row r="10">
          <cell r="B10" t="str">
            <v>T8</v>
          </cell>
          <cell r="D10">
            <v>43939</v>
          </cell>
          <cell r="E10">
            <v>43945</v>
          </cell>
          <cell r="F10">
            <v>6</v>
          </cell>
          <cell r="G10" t="str">
            <v>Marko</v>
          </cell>
        </row>
        <row r="11">
          <cell r="B11" t="str">
            <v>T9</v>
          </cell>
          <cell r="D11">
            <v>43941</v>
          </cell>
          <cell r="E11">
            <v>43946</v>
          </cell>
          <cell r="F11">
            <v>5</v>
          </cell>
          <cell r="G11" t="str">
            <v>Igor</v>
          </cell>
        </row>
        <row r="12">
          <cell r="A12" t="str">
            <v>Dodati pregled povijesti narudžbi</v>
          </cell>
          <cell r="B12" t="str">
            <v>T10</v>
          </cell>
          <cell r="D12">
            <v>43941</v>
          </cell>
          <cell r="E12">
            <v>43947</v>
          </cell>
          <cell r="F12">
            <v>6</v>
          </cell>
          <cell r="G12" t="str">
            <v>Igor</v>
          </cell>
        </row>
        <row r="13">
          <cell r="B13" t="str">
            <v>T11</v>
          </cell>
          <cell r="D13">
            <v>43941</v>
          </cell>
          <cell r="E13">
            <v>43948</v>
          </cell>
          <cell r="F13">
            <v>7</v>
          </cell>
          <cell r="G13" t="str">
            <v>Igor</v>
          </cell>
        </row>
        <row r="14">
          <cell r="B14" t="str">
            <v>T12</v>
          </cell>
          <cell r="D14">
            <v>43943</v>
          </cell>
          <cell r="E14">
            <v>43951</v>
          </cell>
          <cell r="F14">
            <v>8</v>
          </cell>
          <cell r="G14" t="str">
            <v>Marko</v>
          </cell>
        </row>
        <row r="15">
          <cell r="A15" t="str">
            <v>Mogućnost povezivanja(importanja) korisničkog računa sa Facebook/Google/Yahoo</v>
          </cell>
          <cell r="B15" t="str">
            <v>T13</v>
          </cell>
          <cell r="D15">
            <v>43944</v>
          </cell>
          <cell r="E15">
            <v>43947</v>
          </cell>
          <cell r="F15">
            <v>3</v>
          </cell>
          <cell r="G15" t="str">
            <v>Marko</v>
          </cell>
        </row>
        <row r="16">
          <cell r="B16" t="str">
            <v>T14</v>
          </cell>
          <cell r="D16">
            <v>43945</v>
          </cell>
          <cell r="E16">
            <v>43948</v>
          </cell>
          <cell r="F16">
            <v>3</v>
          </cell>
          <cell r="G16" t="str">
            <v>Marko</v>
          </cell>
        </row>
        <row r="17">
          <cell r="B17" t="str">
            <v>T15</v>
          </cell>
          <cell r="D17">
            <v>43948</v>
          </cell>
          <cell r="E17">
            <v>43951</v>
          </cell>
          <cell r="F17">
            <v>3</v>
          </cell>
          <cell r="G17" t="str">
            <v>Igor</v>
          </cell>
        </row>
        <row r="18">
          <cell r="A18" t="str">
            <v>Omogućiti plaćanje SMS porukama putem mobilnih operatera</v>
          </cell>
          <cell r="B18" t="str">
            <v>T16</v>
          </cell>
          <cell r="D18">
            <v>43951</v>
          </cell>
          <cell r="E18">
            <v>43955</v>
          </cell>
          <cell r="F18">
            <v>4</v>
          </cell>
          <cell r="G18" t="str">
            <v>Marko</v>
          </cell>
        </row>
        <row r="19">
          <cell r="B19" t="str">
            <v>T17</v>
          </cell>
          <cell r="D19">
            <v>43955</v>
          </cell>
          <cell r="E19">
            <v>43956</v>
          </cell>
          <cell r="F19">
            <v>1</v>
          </cell>
          <cell r="G19" t="str">
            <v>Marko</v>
          </cell>
        </row>
        <row r="20">
          <cell r="B20" t="str">
            <v>T18</v>
          </cell>
          <cell r="D20">
            <v>43956</v>
          </cell>
          <cell r="E20">
            <v>43958</v>
          </cell>
          <cell r="F20">
            <v>2</v>
          </cell>
          <cell r="G20" t="str">
            <v>Igor</v>
          </cell>
        </row>
        <row r="21">
          <cell r="A21" t="str">
            <v>Dodati opciju slanja poklon paketa</v>
          </cell>
          <cell r="B21" t="str">
            <v>T19</v>
          </cell>
          <cell r="D21">
            <v>43953</v>
          </cell>
          <cell r="E21">
            <v>43955</v>
          </cell>
          <cell r="F21">
            <v>2</v>
          </cell>
          <cell r="G21" t="str">
            <v>Igor</v>
          </cell>
        </row>
        <row r="22">
          <cell r="B22" t="str">
            <v>T20</v>
          </cell>
          <cell r="D22">
            <v>43955</v>
          </cell>
          <cell r="E22">
            <v>43956</v>
          </cell>
          <cell r="F22">
            <v>1</v>
          </cell>
          <cell r="G22" t="str">
            <v>Igor</v>
          </cell>
        </row>
        <row r="23">
          <cell r="B23" t="str">
            <v>T21</v>
          </cell>
          <cell r="D23">
            <v>43956</v>
          </cell>
          <cell r="E23">
            <v>43957</v>
          </cell>
          <cell r="F23">
            <v>1</v>
          </cell>
          <cell r="G23" t="str">
            <v>Marko</v>
          </cell>
        </row>
        <row r="24">
          <cell r="A24" t="str">
            <v>Omogućiti ostvarivanje popusta za LIKE/Follow na računima tvrtke na društvenim mrežama</v>
          </cell>
          <cell r="B24" t="str">
            <v>T22</v>
          </cell>
          <cell r="D24">
            <v>43955</v>
          </cell>
          <cell r="E24">
            <v>43956</v>
          </cell>
          <cell r="F24">
            <v>1</v>
          </cell>
          <cell r="G24" t="str">
            <v>Marko</v>
          </cell>
        </row>
        <row r="25">
          <cell r="B25" t="str">
            <v>T23</v>
          </cell>
          <cell r="D25">
            <v>43956</v>
          </cell>
          <cell r="E25">
            <v>43958</v>
          </cell>
          <cell r="F25">
            <v>2</v>
          </cell>
          <cell r="G25" t="str">
            <v>Marko</v>
          </cell>
        </row>
        <row r="26">
          <cell r="B26" t="str">
            <v>T24</v>
          </cell>
          <cell r="D26">
            <v>43958</v>
          </cell>
          <cell r="E26">
            <v>43959</v>
          </cell>
          <cell r="F26">
            <v>1</v>
          </cell>
          <cell r="G26" t="str">
            <v>Igor</v>
          </cell>
        </row>
        <row r="27">
          <cell r="A27" t="str">
            <v>Povezivanje u API HP Exspresa za praćenje pošiljke</v>
          </cell>
          <cell r="B27" t="str">
            <v>T25</v>
          </cell>
          <cell r="D27">
            <v>43958</v>
          </cell>
          <cell r="E27">
            <v>43960</v>
          </cell>
          <cell r="F27">
            <v>2</v>
          </cell>
          <cell r="G27" t="str">
            <v>Marko</v>
          </cell>
        </row>
        <row r="28">
          <cell r="B28" t="str">
            <v>T26</v>
          </cell>
          <cell r="D28">
            <v>43960</v>
          </cell>
          <cell r="E28">
            <v>43962</v>
          </cell>
          <cell r="F28">
            <v>2</v>
          </cell>
          <cell r="G28" t="str">
            <v>Igor</v>
          </cell>
        </row>
        <row r="29">
          <cell r="B29" t="str">
            <v>T27</v>
          </cell>
          <cell r="D29">
            <v>43962</v>
          </cell>
          <cell r="E29">
            <v>43964</v>
          </cell>
          <cell r="F29">
            <v>2</v>
          </cell>
          <cell r="G29" t="str">
            <v>Marko</v>
          </cell>
        </row>
        <row r="30">
          <cell r="A30" t="str">
            <v>Omogućiti plaćanje PayPalom</v>
          </cell>
          <cell r="B30" t="str">
            <v>T28</v>
          </cell>
          <cell r="D30">
            <v>43958</v>
          </cell>
          <cell r="E30">
            <v>43960</v>
          </cell>
          <cell r="F30">
            <v>2</v>
          </cell>
          <cell r="G30" t="str">
            <v>Marko</v>
          </cell>
        </row>
        <row r="31">
          <cell r="B31" t="str">
            <v>T29</v>
          </cell>
          <cell r="D31">
            <v>43960</v>
          </cell>
          <cell r="E31">
            <v>43962</v>
          </cell>
          <cell r="F31">
            <v>2</v>
          </cell>
          <cell r="G31" t="str">
            <v>Igor</v>
          </cell>
        </row>
        <row r="32">
          <cell r="B32" t="str">
            <v>T30</v>
          </cell>
          <cell r="D32">
            <v>43963</v>
          </cell>
          <cell r="E32">
            <v>43965</v>
          </cell>
          <cell r="F32">
            <v>2</v>
          </cell>
          <cell r="G32" t="str">
            <v>Igor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topLeftCell="A10" workbookViewId="0">
      <selection activeCell="A33" sqref="A33:A35"/>
    </sheetView>
  </sheetViews>
  <sheetFormatPr defaultRowHeight="15"/>
  <cols>
    <col min="1" max="1" width="39.42578125" style="9" customWidth="1"/>
    <col min="2" max="2" width="8" customWidth="1"/>
    <col min="3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</cols>
  <sheetData>
    <row r="1" spans="1:14" ht="28.5">
      <c r="A1" s="11" t="s">
        <v>25</v>
      </c>
      <c r="B1" s="7"/>
      <c r="C1" s="3"/>
      <c r="D1" s="3"/>
      <c r="E1" s="3"/>
      <c r="F1" s="3"/>
      <c r="G1" s="3"/>
      <c r="H1" s="3"/>
      <c r="I1" s="3"/>
      <c r="J1" s="4"/>
    </row>
    <row r="2" spans="1:14" ht="30">
      <c r="A2" s="10" t="s">
        <v>24</v>
      </c>
      <c r="B2" s="5" t="s">
        <v>6</v>
      </c>
      <c r="C2" s="5" t="s">
        <v>0</v>
      </c>
      <c r="D2" s="5" t="s">
        <v>21</v>
      </c>
      <c r="E2" s="5" t="s">
        <v>22</v>
      </c>
      <c r="F2" s="5" t="s">
        <v>4</v>
      </c>
      <c r="G2" s="5" t="s">
        <v>1</v>
      </c>
      <c r="H2" s="5" t="s">
        <v>2</v>
      </c>
      <c r="I2" s="8" t="s">
        <v>3</v>
      </c>
      <c r="J2" s="5" t="s">
        <v>23</v>
      </c>
    </row>
    <row r="3" spans="1:14" ht="16.5" customHeight="1">
      <c r="A3" s="21" t="s">
        <v>59</v>
      </c>
      <c r="B3" s="6" t="s">
        <v>7</v>
      </c>
      <c r="C3" s="14" t="s">
        <v>28</v>
      </c>
      <c r="D3" s="15">
        <v>43938</v>
      </c>
      <c r="E3" s="15">
        <v>43939</v>
      </c>
      <c r="F3" s="14">
        <f>E3-D3</f>
        <v>1</v>
      </c>
      <c r="G3" s="14" t="s">
        <v>60</v>
      </c>
      <c r="H3" s="14" t="s">
        <v>56</v>
      </c>
      <c r="I3" s="18">
        <v>0</v>
      </c>
      <c r="J3" s="18"/>
      <c r="L3" s="2" t="s">
        <v>60</v>
      </c>
    </row>
    <row r="4" spans="1:14">
      <c r="A4" s="22"/>
      <c r="B4" s="6" t="s">
        <v>8</v>
      </c>
      <c r="C4" s="14" t="s">
        <v>27</v>
      </c>
      <c r="D4" s="15">
        <v>43938</v>
      </c>
      <c r="E4" s="15">
        <v>43940</v>
      </c>
      <c r="F4" s="14">
        <f t="shared" ref="F4:F32" si="0">E4-D4</f>
        <v>2</v>
      </c>
      <c r="G4" s="14" t="s">
        <v>60</v>
      </c>
      <c r="H4" s="14" t="s">
        <v>56</v>
      </c>
      <c r="I4" s="18">
        <v>0</v>
      </c>
      <c r="J4" s="18"/>
      <c r="L4" s="2" t="s">
        <v>34</v>
      </c>
    </row>
    <row r="5" spans="1:14">
      <c r="A5" s="22"/>
      <c r="B5" s="6" t="s">
        <v>9</v>
      </c>
      <c r="C5" s="14" t="s">
        <v>26</v>
      </c>
      <c r="D5" s="15">
        <v>43938</v>
      </c>
      <c r="E5" s="15">
        <v>43941</v>
      </c>
      <c r="F5" s="14">
        <f t="shared" si="0"/>
        <v>3</v>
      </c>
      <c r="G5" s="14" t="s">
        <v>34</v>
      </c>
      <c r="H5" s="14" t="s">
        <v>56</v>
      </c>
      <c r="I5" s="18">
        <v>0</v>
      </c>
      <c r="J5" s="18"/>
      <c r="L5" s="12"/>
      <c r="M5" s="13"/>
      <c r="N5" s="13"/>
    </row>
    <row r="6" spans="1:14" ht="16.5" customHeight="1">
      <c r="A6" s="21" t="s">
        <v>58</v>
      </c>
      <c r="B6" s="6" t="s">
        <v>10</v>
      </c>
      <c r="C6" s="14" t="s">
        <v>28</v>
      </c>
      <c r="D6" s="15">
        <v>43938</v>
      </c>
      <c r="E6" s="15">
        <v>43939</v>
      </c>
      <c r="F6" s="14">
        <f t="shared" si="0"/>
        <v>1</v>
      </c>
      <c r="G6" s="14" t="s">
        <v>34</v>
      </c>
      <c r="H6" s="14" t="s">
        <v>56</v>
      </c>
      <c r="I6" s="18">
        <v>0</v>
      </c>
      <c r="J6" s="18"/>
      <c r="L6" s="12"/>
      <c r="M6" s="13"/>
      <c r="N6" s="13"/>
    </row>
    <row r="7" spans="1:14">
      <c r="A7" s="22"/>
      <c r="B7" s="6" t="s">
        <v>11</v>
      </c>
      <c r="C7" s="14" t="s">
        <v>27</v>
      </c>
      <c r="D7" s="15">
        <v>43939</v>
      </c>
      <c r="E7" s="15">
        <v>43940</v>
      </c>
      <c r="F7" s="14">
        <f t="shared" si="0"/>
        <v>1</v>
      </c>
      <c r="G7" s="14" t="s">
        <v>34</v>
      </c>
      <c r="H7" s="14" t="s">
        <v>56</v>
      </c>
      <c r="I7" s="18">
        <v>0</v>
      </c>
      <c r="J7" s="18"/>
      <c r="L7" s="13"/>
      <c r="M7" s="13"/>
      <c r="N7" s="13"/>
    </row>
    <row r="8" spans="1:14">
      <c r="A8" s="22"/>
      <c r="B8" s="6" t="s">
        <v>12</v>
      </c>
      <c r="C8" s="14" t="s">
        <v>26</v>
      </c>
      <c r="D8" s="15">
        <v>43939</v>
      </c>
      <c r="E8" s="15">
        <v>43941</v>
      </c>
      <c r="F8" s="14">
        <f t="shared" si="0"/>
        <v>2</v>
      </c>
      <c r="G8" s="14" t="s">
        <v>60</v>
      </c>
      <c r="H8" s="14" t="s">
        <v>52</v>
      </c>
      <c r="I8" s="18">
        <v>0</v>
      </c>
      <c r="J8" s="18"/>
    </row>
    <row r="9" spans="1:14" ht="15" customHeight="1">
      <c r="A9" s="23" t="s">
        <v>57</v>
      </c>
      <c r="B9" s="6" t="s">
        <v>13</v>
      </c>
      <c r="C9" s="14" t="s">
        <v>28</v>
      </c>
      <c r="D9" s="15">
        <v>43939</v>
      </c>
      <c r="E9" s="15">
        <v>43944</v>
      </c>
      <c r="F9" s="14">
        <f t="shared" si="0"/>
        <v>5</v>
      </c>
      <c r="G9" s="14" t="s">
        <v>34</v>
      </c>
      <c r="H9" s="14" t="s">
        <v>52</v>
      </c>
      <c r="I9" s="18">
        <v>0</v>
      </c>
      <c r="J9" s="18" t="s">
        <v>54</v>
      </c>
    </row>
    <row r="10" spans="1:14">
      <c r="A10" s="23"/>
      <c r="B10" s="6" t="s">
        <v>14</v>
      </c>
      <c r="C10" s="14" t="s">
        <v>27</v>
      </c>
      <c r="D10" s="15">
        <v>43939</v>
      </c>
      <c r="E10" s="15">
        <v>43945</v>
      </c>
      <c r="F10" s="14">
        <f t="shared" si="0"/>
        <v>6</v>
      </c>
      <c r="G10" s="14" t="s">
        <v>34</v>
      </c>
      <c r="H10" s="14" t="s">
        <v>52</v>
      </c>
      <c r="I10" s="18">
        <v>0</v>
      </c>
      <c r="J10" s="18" t="s">
        <v>54</v>
      </c>
    </row>
    <row r="11" spans="1:14">
      <c r="A11" s="23"/>
      <c r="B11" s="6" t="s">
        <v>15</v>
      </c>
      <c r="C11" s="14" t="s">
        <v>26</v>
      </c>
      <c r="D11" s="15">
        <v>43941</v>
      </c>
      <c r="E11" s="15">
        <v>43946</v>
      </c>
      <c r="F11" s="14">
        <f t="shared" si="0"/>
        <v>5</v>
      </c>
      <c r="G11" s="14" t="s">
        <v>60</v>
      </c>
      <c r="H11" s="14" t="s">
        <v>52</v>
      </c>
      <c r="I11" s="18">
        <v>0</v>
      </c>
      <c r="J11" s="18" t="s">
        <v>54</v>
      </c>
    </row>
    <row r="12" spans="1:14" ht="15" customHeight="1">
      <c r="A12" s="21" t="s">
        <v>55</v>
      </c>
      <c r="B12" s="6" t="s">
        <v>16</v>
      </c>
      <c r="C12" s="14" t="s">
        <v>28</v>
      </c>
      <c r="D12" s="16">
        <v>43941</v>
      </c>
      <c r="E12" s="16">
        <v>43947</v>
      </c>
      <c r="F12" s="14">
        <f t="shared" si="0"/>
        <v>6</v>
      </c>
      <c r="G12" s="14" t="s">
        <v>60</v>
      </c>
      <c r="H12" s="14" t="s">
        <v>52</v>
      </c>
      <c r="I12" s="18">
        <f t="shared" ref="I12:I32" si="1">E12-D12</f>
        <v>6</v>
      </c>
      <c r="J12" s="18" t="s">
        <v>54</v>
      </c>
    </row>
    <row r="13" spans="1:14">
      <c r="A13" s="22"/>
      <c r="B13" s="6" t="s">
        <v>17</v>
      </c>
      <c r="C13" s="14" t="s">
        <v>27</v>
      </c>
      <c r="D13" s="16">
        <v>43941</v>
      </c>
      <c r="E13" s="16">
        <v>43948</v>
      </c>
      <c r="F13" s="14">
        <f t="shared" si="0"/>
        <v>7</v>
      </c>
      <c r="G13" s="14" t="s">
        <v>60</v>
      </c>
      <c r="H13" s="14" t="s">
        <v>29</v>
      </c>
      <c r="I13" s="18">
        <f t="shared" si="1"/>
        <v>7</v>
      </c>
      <c r="J13" s="18" t="s">
        <v>54</v>
      </c>
    </row>
    <row r="14" spans="1:14">
      <c r="A14" s="22"/>
      <c r="B14" s="6" t="s">
        <v>18</v>
      </c>
      <c r="C14" s="14" t="s">
        <v>26</v>
      </c>
      <c r="D14" s="16">
        <v>43943</v>
      </c>
      <c r="E14" s="16">
        <v>43951</v>
      </c>
      <c r="F14" s="14">
        <f t="shared" si="0"/>
        <v>8</v>
      </c>
      <c r="G14" s="14" t="s">
        <v>34</v>
      </c>
      <c r="H14" s="14" t="s">
        <v>29</v>
      </c>
      <c r="I14" s="18">
        <f t="shared" si="1"/>
        <v>8</v>
      </c>
      <c r="J14" s="18" t="s">
        <v>54</v>
      </c>
    </row>
    <row r="15" spans="1:14" ht="15" customHeight="1">
      <c r="A15" s="21" t="s">
        <v>53</v>
      </c>
      <c r="B15" s="6" t="s">
        <v>19</v>
      </c>
      <c r="C15" s="14" t="s">
        <v>28</v>
      </c>
      <c r="D15" s="16">
        <v>43944</v>
      </c>
      <c r="E15" s="16">
        <v>43947</v>
      </c>
      <c r="F15" s="14">
        <f t="shared" si="0"/>
        <v>3</v>
      </c>
      <c r="G15" s="14" t="s">
        <v>34</v>
      </c>
      <c r="H15" s="14" t="s">
        <v>29</v>
      </c>
      <c r="I15" s="18">
        <f t="shared" si="1"/>
        <v>3</v>
      </c>
      <c r="J15" s="18"/>
    </row>
    <row r="16" spans="1:14">
      <c r="A16" s="22"/>
      <c r="B16" s="6" t="s">
        <v>20</v>
      </c>
      <c r="C16" s="14" t="s">
        <v>27</v>
      </c>
      <c r="D16" s="16">
        <v>43945</v>
      </c>
      <c r="E16" s="16">
        <v>43948</v>
      </c>
      <c r="F16" s="14">
        <f t="shared" si="0"/>
        <v>3</v>
      </c>
      <c r="G16" s="14" t="s">
        <v>34</v>
      </c>
      <c r="H16" s="14" t="s">
        <v>29</v>
      </c>
      <c r="I16" s="18">
        <f t="shared" si="1"/>
        <v>3</v>
      </c>
      <c r="J16" s="18"/>
    </row>
    <row r="17" spans="1:10" ht="33" customHeight="1">
      <c r="A17" s="22"/>
      <c r="B17" s="6" t="s">
        <v>51</v>
      </c>
      <c r="C17" s="14" t="s">
        <v>26</v>
      </c>
      <c r="D17" s="16">
        <v>43948</v>
      </c>
      <c r="E17" s="16">
        <v>43951</v>
      </c>
      <c r="F17" s="14">
        <f t="shared" si="0"/>
        <v>3</v>
      </c>
      <c r="G17" s="14" t="s">
        <v>60</v>
      </c>
      <c r="H17" s="14" t="s">
        <v>29</v>
      </c>
      <c r="I17" s="18">
        <f t="shared" si="1"/>
        <v>3</v>
      </c>
      <c r="J17" s="18"/>
    </row>
    <row r="18" spans="1:10" ht="15" customHeight="1">
      <c r="A18" s="21" t="s">
        <v>50</v>
      </c>
      <c r="B18" s="6" t="s">
        <v>49</v>
      </c>
      <c r="C18" s="14" t="s">
        <v>28</v>
      </c>
      <c r="D18" s="17">
        <v>43951</v>
      </c>
      <c r="E18" s="17">
        <v>43955</v>
      </c>
      <c r="F18" s="14">
        <f t="shared" si="0"/>
        <v>4</v>
      </c>
      <c r="G18" s="14" t="s">
        <v>34</v>
      </c>
      <c r="H18" s="14" t="s">
        <v>29</v>
      </c>
      <c r="I18" s="18">
        <f t="shared" si="1"/>
        <v>4</v>
      </c>
      <c r="J18" s="18"/>
    </row>
    <row r="19" spans="1:10">
      <c r="A19" s="22"/>
      <c r="B19" s="6" t="s">
        <v>48</v>
      </c>
      <c r="C19" s="14" t="s">
        <v>27</v>
      </c>
      <c r="D19" s="17">
        <v>43955</v>
      </c>
      <c r="E19" s="17">
        <v>43956</v>
      </c>
      <c r="F19" s="14">
        <f t="shared" si="0"/>
        <v>1</v>
      </c>
      <c r="G19" s="14" t="s">
        <v>34</v>
      </c>
      <c r="H19" s="14" t="s">
        <v>29</v>
      </c>
      <c r="I19" s="18">
        <f t="shared" si="1"/>
        <v>1</v>
      </c>
      <c r="J19" s="18"/>
    </row>
    <row r="20" spans="1:10">
      <c r="A20" s="22"/>
      <c r="B20" s="6" t="s">
        <v>47</v>
      </c>
      <c r="C20" s="14" t="s">
        <v>26</v>
      </c>
      <c r="D20" s="17">
        <v>43956</v>
      </c>
      <c r="E20" s="17">
        <v>43958</v>
      </c>
      <c r="F20" s="14">
        <f t="shared" si="0"/>
        <v>2</v>
      </c>
      <c r="G20" s="14" t="s">
        <v>60</v>
      </c>
      <c r="H20" s="14" t="s">
        <v>29</v>
      </c>
      <c r="I20" s="18">
        <f t="shared" si="1"/>
        <v>2</v>
      </c>
      <c r="J20" s="18"/>
    </row>
    <row r="21" spans="1:10" ht="15" customHeight="1">
      <c r="A21" s="21" t="s">
        <v>46</v>
      </c>
      <c r="B21" s="6" t="s">
        <v>45</v>
      </c>
      <c r="C21" s="14" t="s">
        <v>28</v>
      </c>
      <c r="D21" s="17">
        <v>43953</v>
      </c>
      <c r="E21" s="17">
        <v>43955</v>
      </c>
      <c r="F21" s="14">
        <f t="shared" si="0"/>
        <v>2</v>
      </c>
      <c r="G21" s="14" t="s">
        <v>60</v>
      </c>
      <c r="H21" s="14" t="s">
        <v>29</v>
      </c>
      <c r="I21" s="18">
        <f t="shared" si="1"/>
        <v>2</v>
      </c>
      <c r="J21" s="18"/>
    </row>
    <row r="22" spans="1:10">
      <c r="A22" s="22"/>
      <c r="B22" s="6" t="s">
        <v>44</v>
      </c>
      <c r="C22" s="14" t="s">
        <v>27</v>
      </c>
      <c r="D22" s="17">
        <v>43955</v>
      </c>
      <c r="E22" s="17">
        <v>43956</v>
      </c>
      <c r="F22" s="14">
        <f t="shared" si="0"/>
        <v>1</v>
      </c>
      <c r="G22" s="14" t="s">
        <v>60</v>
      </c>
      <c r="H22" s="14" t="s">
        <v>29</v>
      </c>
      <c r="I22" s="18">
        <f t="shared" si="1"/>
        <v>1</v>
      </c>
      <c r="J22" s="18"/>
    </row>
    <row r="23" spans="1:10">
      <c r="A23" s="22"/>
      <c r="B23" s="6" t="s">
        <v>43</v>
      </c>
      <c r="C23" s="14" t="s">
        <v>26</v>
      </c>
      <c r="D23" s="17">
        <v>43956</v>
      </c>
      <c r="E23" s="17">
        <v>43957</v>
      </c>
      <c r="F23" s="14">
        <f t="shared" si="0"/>
        <v>1</v>
      </c>
      <c r="G23" s="14" t="s">
        <v>34</v>
      </c>
      <c r="H23" s="14" t="s">
        <v>29</v>
      </c>
      <c r="I23" s="18">
        <f t="shared" si="1"/>
        <v>1</v>
      </c>
      <c r="J23" s="18"/>
    </row>
    <row r="24" spans="1:10" ht="15" customHeight="1">
      <c r="A24" s="21" t="s">
        <v>42</v>
      </c>
      <c r="B24" s="6" t="s">
        <v>41</v>
      </c>
      <c r="C24" s="14" t="s">
        <v>28</v>
      </c>
      <c r="D24" s="17">
        <v>43955</v>
      </c>
      <c r="E24" s="17">
        <v>43956</v>
      </c>
      <c r="F24" s="14">
        <f t="shared" si="0"/>
        <v>1</v>
      </c>
      <c r="G24" s="14" t="s">
        <v>34</v>
      </c>
      <c r="H24" s="14" t="s">
        <v>29</v>
      </c>
      <c r="I24" s="18">
        <f t="shared" si="1"/>
        <v>1</v>
      </c>
      <c r="J24" s="18"/>
    </row>
    <row r="25" spans="1:10">
      <c r="A25" s="22"/>
      <c r="B25" s="6" t="s">
        <v>40</v>
      </c>
      <c r="C25" s="14" t="s">
        <v>27</v>
      </c>
      <c r="D25" s="17">
        <v>43956</v>
      </c>
      <c r="E25" s="17">
        <v>43958</v>
      </c>
      <c r="F25" s="14">
        <f t="shared" si="0"/>
        <v>2</v>
      </c>
      <c r="G25" s="14" t="s">
        <v>34</v>
      </c>
      <c r="H25" s="14" t="s">
        <v>29</v>
      </c>
      <c r="I25" s="18">
        <f t="shared" si="1"/>
        <v>2</v>
      </c>
      <c r="J25" s="18"/>
    </row>
    <row r="26" spans="1:10">
      <c r="A26" s="22"/>
      <c r="B26" s="6" t="s">
        <v>39</v>
      </c>
      <c r="C26" s="14" t="s">
        <v>26</v>
      </c>
      <c r="D26" s="17">
        <v>43958</v>
      </c>
      <c r="E26" s="17">
        <v>43959</v>
      </c>
      <c r="F26" s="14">
        <f t="shared" si="0"/>
        <v>1</v>
      </c>
      <c r="G26" s="14" t="s">
        <v>60</v>
      </c>
      <c r="H26" s="14" t="s">
        <v>29</v>
      </c>
      <c r="I26" s="18">
        <f t="shared" si="1"/>
        <v>1</v>
      </c>
      <c r="J26" s="18"/>
    </row>
    <row r="27" spans="1:10" ht="15" customHeight="1">
      <c r="A27" s="21" t="s">
        <v>38</v>
      </c>
      <c r="B27" s="6" t="s">
        <v>37</v>
      </c>
      <c r="C27" s="14" t="s">
        <v>28</v>
      </c>
      <c r="D27" s="17">
        <v>43958</v>
      </c>
      <c r="E27" s="17">
        <v>43960</v>
      </c>
      <c r="F27" s="14">
        <f t="shared" si="0"/>
        <v>2</v>
      </c>
      <c r="G27" s="14" t="s">
        <v>34</v>
      </c>
      <c r="H27" s="14" t="s">
        <v>29</v>
      </c>
      <c r="I27" s="18">
        <f t="shared" si="1"/>
        <v>2</v>
      </c>
      <c r="J27" s="18"/>
    </row>
    <row r="28" spans="1:10">
      <c r="A28" s="22"/>
      <c r="B28" s="6" t="s">
        <v>36</v>
      </c>
      <c r="C28" s="14" t="s">
        <v>27</v>
      </c>
      <c r="D28" s="17">
        <v>43960</v>
      </c>
      <c r="E28" s="17">
        <v>43962</v>
      </c>
      <c r="F28" s="14">
        <f t="shared" si="0"/>
        <v>2</v>
      </c>
      <c r="G28" s="14" t="s">
        <v>60</v>
      </c>
      <c r="H28" s="14" t="s">
        <v>29</v>
      </c>
      <c r="I28" s="18">
        <f t="shared" si="1"/>
        <v>2</v>
      </c>
      <c r="J28" s="18"/>
    </row>
    <row r="29" spans="1:10">
      <c r="A29" s="22"/>
      <c r="B29" s="6" t="s">
        <v>35</v>
      </c>
      <c r="C29" s="14" t="s">
        <v>26</v>
      </c>
      <c r="D29" s="17">
        <v>43962</v>
      </c>
      <c r="E29" s="17">
        <v>43964</v>
      </c>
      <c r="F29" s="14">
        <f t="shared" si="0"/>
        <v>2</v>
      </c>
      <c r="G29" s="14" t="s">
        <v>34</v>
      </c>
      <c r="H29" s="14" t="s">
        <v>29</v>
      </c>
      <c r="I29" s="18">
        <f t="shared" si="1"/>
        <v>2</v>
      </c>
      <c r="J29" s="18"/>
    </row>
    <row r="30" spans="1:10" ht="15" customHeight="1">
      <c r="A30" s="23" t="s">
        <v>33</v>
      </c>
      <c r="B30" s="6" t="s">
        <v>32</v>
      </c>
      <c r="C30" s="14" t="s">
        <v>28</v>
      </c>
      <c r="D30" s="17">
        <v>43958</v>
      </c>
      <c r="E30" s="17">
        <v>43960</v>
      </c>
      <c r="F30" s="14">
        <f t="shared" si="0"/>
        <v>2</v>
      </c>
      <c r="G30" s="18" t="s">
        <v>34</v>
      </c>
      <c r="H30" s="14" t="s">
        <v>29</v>
      </c>
      <c r="I30" s="18">
        <f t="shared" si="1"/>
        <v>2</v>
      </c>
      <c r="J30" s="18"/>
    </row>
    <row r="31" spans="1:10">
      <c r="A31" s="23"/>
      <c r="B31" s="6" t="s">
        <v>31</v>
      </c>
      <c r="C31" s="14" t="s">
        <v>27</v>
      </c>
      <c r="D31" s="17">
        <v>43960</v>
      </c>
      <c r="E31" s="17">
        <v>43962</v>
      </c>
      <c r="F31" s="14">
        <f t="shared" si="0"/>
        <v>2</v>
      </c>
      <c r="G31" s="18" t="s">
        <v>60</v>
      </c>
      <c r="H31" s="14" t="s">
        <v>29</v>
      </c>
      <c r="I31" s="18">
        <f t="shared" si="1"/>
        <v>2</v>
      </c>
      <c r="J31" s="18"/>
    </row>
    <row r="32" spans="1:10">
      <c r="A32" s="23"/>
      <c r="B32" s="6" t="s">
        <v>30</v>
      </c>
      <c r="C32" s="14" t="s">
        <v>26</v>
      </c>
      <c r="D32" s="17">
        <v>43963</v>
      </c>
      <c r="E32" s="17">
        <v>43965</v>
      </c>
      <c r="F32" s="14">
        <f t="shared" si="0"/>
        <v>2</v>
      </c>
      <c r="G32" s="18" t="s">
        <v>60</v>
      </c>
      <c r="H32" s="14" t="s">
        <v>29</v>
      </c>
      <c r="I32" s="18">
        <f t="shared" si="1"/>
        <v>2</v>
      </c>
      <c r="J32" s="18"/>
    </row>
    <row r="33" spans="1:10" ht="15" customHeight="1">
      <c r="A33" s="24"/>
      <c r="B33" s="19"/>
      <c r="C33" s="12"/>
      <c r="D33" s="13"/>
      <c r="E33" s="13"/>
      <c r="F33" s="20"/>
      <c r="G33" s="13"/>
      <c r="H33" s="13"/>
      <c r="I33" s="13"/>
      <c r="J33" s="13"/>
    </row>
    <row r="34" spans="1:10">
      <c r="A34" s="24"/>
      <c r="B34" s="19"/>
      <c r="C34" s="12"/>
      <c r="D34" s="13"/>
      <c r="E34" s="13"/>
      <c r="F34" s="20"/>
      <c r="G34" s="13"/>
      <c r="H34" s="13"/>
      <c r="I34" s="13"/>
      <c r="J34" s="13"/>
    </row>
    <row r="35" spans="1:10">
      <c r="A35" s="24"/>
      <c r="B35" s="19"/>
      <c r="C35" s="12"/>
      <c r="D35" s="13"/>
      <c r="E35" s="13"/>
      <c r="F35" s="20"/>
      <c r="G35" s="13"/>
      <c r="H35" s="13"/>
      <c r="I35" s="13"/>
      <c r="J35" s="13"/>
    </row>
    <row r="36" spans="1:10" ht="15" customHeight="1">
      <c r="A36" s="24"/>
      <c r="B36" s="19"/>
      <c r="C36" s="12"/>
      <c r="D36" s="13"/>
      <c r="E36" s="13"/>
      <c r="F36" s="20"/>
      <c r="G36" s="13"/>
      <c r="H36" s="13"/>
      <c r="I36" s="13"/>
      <c r="J36" s="13"/>
    </row>
    <row r="37" spans="1:10">
      <c r="A37" s="24"/>
      <c r="B37" s="19"/>
      <c r="C37" s="12"/>
      <c r="D37" s="13"/>
      <c r="E37" s="13"/>
      <c r="F37" s="20"/>
      <c r="G37" s="13"/>
      <c r="H37" s="13"/>
      <c r="I37" s="13"/>
      <c r="J37" s="13"/>
    </row>
    <row r="38" spans="1:10">
      <c r="A38" s="24"/>
      <c r="B38" s="19"/>
      <c r="C38" s="12"/>
      <c r="D38" s="13"/>
      <c r="E38" s="13"/>
      <c r="F38" s="20"/>
      <c r="G38" s="13"/>
      <c r="H38" s="13"/>
      <c r="I38" s="13"/>
      <c r="J38" s="13"/>
    </row>
    <row r="39" spans="1:10" ht="15" customHeight="1">
      <c r="A39" s="24"/>
      <c r="B39" s="19"/>
      <c r="C39" s="12"/>
      <c r="D39" s="13"/>
      <c r="E39" s="13"/>
      <c r="F39" s="20"/>
      <c r="G39" s="13"/>
      <c r="H39" s="13"/>
      <c r="I39" s="13"/>
      <c r="J39" s="13"/>
    </row>
    <row r="40" spans="1:10">
      <c r="A40" s="24"/>
      <c r="B40" s="19"/>
      <c r="C40" s="12"/>
      <c r="D40" s="13"/>
      <c r="E40" s="13"/>
      <c r="F40" s="20"/>
      <c r="G40" s="13"/>
      <c r="H40" s="13"/>
      <c r="I40" s="13"/>
      <c r="J40" s="13"/>
    </row>
    <row r="41" spans="1:10">
      <c r="A41" s="24"/>
      <c r="B41" s="19"/>
      <c r="C41" s="12"/>
      <c r="D41" s="13"/>
      <c r="E41" s="13"/>
      <c r="F41" s="20"/>
      <c r="G41" s="13"/>
      <c r="H41" s="13"/>
      <c r="I41" s="13"/>
      <c r="J41" s="13"/>
    </row>
    <row r="43" spans="1:10">
      <c r="A43" s="9" t="s">
        <v>5</v>
      </c>
      <c r="F43" s="1">
        <f>SUM(F3:F42)</f>
        <v>83</v>
      </c>
      <c r="I43" s="1">
        <f>SUM(I3:I42)</f>
        <v>57</v>
      </c>
    </row>
  </sheetData>
  <mergeCells count="13">
    <mergeCell ref="A39:A41"/>
    <mergeCell ref="A21:A23"/>
    <mergeCell ref="A24:A26"/>
    <mergeCell ref="A27:A29"/>
    <mergeCell ref="A30:A32"/>
    <mergeCell ref="A33:A35"/>
    <mergeCell ref="A36:A38"/>
    <mergeCell ref="A18:A20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1" sqref="C4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Marko</cp:lastModifiedBy>
  <cp:lastPrinted>2012-03-01T21:36:26Z</cp:lastPrinted>
  <dcterms:created xsi:type="dcterms:W3CDTF">2012-03-01T10:41:32Z</dcterms:created>
  <dcterms:modified xsi:type="dcterms:W3CDTF">2020-04-18T20:00:08Z</dcterms:modified>
</cp:coreProperties>
</file>