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 activeTab="1"/>
  </bookViews>
  <sheets>
    <sheet name="Χρόνοι" sheetId="1" r:id="rId1"/>
    <sheet name="Ακρίβεια" sheetId="2" r:id="rId2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85" i="1"/>
  <c r="H185"/>
  <c r="G185"/>
  <c r="F185"/>
  <c r="E185"/>
  <c r="D185"/>
  <c r="C185"/>
  <c r="B185"/>
  <c r="I184"/>
  <c r="H184"/>
  <c r="G184"/>
  <c r="F184"/>
  <c r="E184"/>
  <c r="D184"/>
  <c r="C184"/>
  <c r="B184"/>
  <c r="I171"/>
  <c r="H171"/>
  <c r="G171"/>
  <c r="F171"/>
  <c r="E171"/>
  <c r="D171"/>
  <c r="C171"/>
  <c r="B171"/>
  <c r="I170"/>
  <c r="H170"/>
  <c r="G170"/>
  <c r="F170"/>
  <c r="E170"/>
  <c r="D170"/>
  <c r="C170"/>
  <c r="B170"/>
  <c r="I157"/>
  <c r="H157"/>
  <c r="G157"/>
  <c r="F157"/>
  <c r="E157"/>
  <c r="D157"/>
  <c r="C157"/>
  <c r="B157"/>
  <c r="I156"/>
  <c r="H156"/>
  <c r="G156"/>
  <c r="F156"/>
  <c r="E156"/>
  <c r="D156"/>
  <c r="C156"/>
  <c r="B156"/>
  <c r="I143"/>
  <c r="H143"/>
  <c r="G143"/>
  <c r="F143"/>
  <c r="E143"/>
  <c r="D143"/>
  <c r="C143"/>
  <c r="B143"/>
  <c r="I142"/>
  <c r="H142"/>
  <c r="G142"/>
  <c r="F142"/>
  <c r="E142"/>
  <c r="D142"/>
  <c r="C142"/>
  <c r="B142"/>
  <c r="I125"/>
  <c r="H125"/>
  <c r="G125"/>
  <c r="F125"/>
  <c r="E125"/>
  <c r="D125"/>
  <c r="C125"/>
  <c r="B125"/>
  <c r="I124"/>
  <c r="H124"/>
  <c r="G124"/>
  <c r="F124"/>
  <c r="E124"/>
  <c r="D124"/>
  <c r="C124"/>
  <c r="B124"/>
  <c r="I111"/>
  <c r="H111"/>
  <c r="G111"/>
  <c r="F111"/>
  <c r="E111"/>
  <c r="D111"/>
  <c r="C111"/>
  <c r="B111"/>
  <c r="I110"/>
  <c r="H110"/>
  <c r="G110"/>
  <c r="F110"/>
  <c r="E110"/>
  <c r="D110"/>
  <c r="C110"/>
  <c r="B110"/>
  <c r="I93"/>
  <c r="H93"/>
  <c r="G93"/>
  <c r="F93"/>
  <c r="E93"/>
  <c r="D93"/>
  <c r="C93"/>
  <c r="B93"/>
  <c r="I92"/>
  <c r="H92"/>
  <c r="G92"/>
  <c r="F92"/>
  <c r="E92"/>
  <c r="D92"/>
  <c r="C92"/>
  <c r="B92"/>
  <c r="I79"/>
  <c r="H79"/>
  <c r="G79"/>
  <c r="F79"/>
  <c r="E79"/>
  <c r="D79"/>
  <c r="C79"/>
  <c r="B79"/>
  <c r="I78"/>
  <c r="H78"/>
  <c r="G78"/>
  <c r="F78"/>
  <c r="E78"/>
  <c r="D78"/>
  <c r="C78"/>
  <c r="B78"/>
  <c r="I61"/>
  <c r="H61"/>
  <c r="G61"/>
  <c r="F61"/>
  <c r="E61"/>
  <c r="D61"/>
  <c r="C61"/>
  <c r="B61"/>
  <c r="I60"/>
  <c r="H60"/>
  <c r="G60"/>
  <c r="F60"/>
  <c r="E60"/>
  <c r="D60"/>
  <c r="C60"/>
  <c r="B60"/>
  <c r="I47"/>
  <c r="H47"/>
  <c r="G47"/>
  <c r="F47"/>
  <c r="E47"/>
  <c r="D47"/>
  <c r="C47"/>
  <c r="B47"/>
  <c r="I46"/>
  <c r="H46"/>
  <c r="G46"/>
  <c r="F46"/>
  <c r="E46"/>
  <c r="D46"/>
  <c r="C46"/>
  <c r="B46"/>
  <c r="I29"/>
  <c r="H29"/>
  <c r="G29"/>
  <c r="F29"/>
  <c r="E29"/>
  <c r="D29"/>
  <c r="C29"/>
  <c r="B29"/>
  <c r="I28"/>
  <c r="H28"/>
  <c r="G28"/>
  <c r="F28"/>
  <c r="E28"/>
  <c r="D28"/>
  <c r="C28"/>
  <c r="B28"/>
  <c r="I15"/>
  <c r="H15"/>
  <c r="G15"/>
  <c r="F15"/>
  <c r="E15"/>
  <c r="D15"/>
  <c r="C15"/>
  <c r="B15"/>
  <c r="I14"/>
  <c r="H14"/>
  <c r="G14"/>
  <c r="F14"/>
  <c r="E14"/>
  <c r="D14"/>
  <c r="C14"/>
  <c r="B14"/>
</calcChain>
</file>

<file path=xl/sharedStrings.xml><?xml version="1.0" encoding="utf-8"?>
<sst xmlns="http://schemas.openxmlformats.org/spreadsheetml/2006/main" count="148" uniqueCount="26">
  <si>
    <t>CPU Calculations</t>
  </si>
  <si>
    <t>64x64</t>
  </si>
  <si>
    <t>128x128</t>
  </si>
  <si>
    <t>256x256</t>
  </si>
  <si>
    <t>512x512</t>
  </si>
  <si>
    <t>1024x1024</t>
  </si>
  <si>
    <t>2048x2048</t>
  </si>
  <si>
    <t>4096x4096</t>
  </si>
  <si>
    <t>8192x8192</t>
  </si>
  <si>
    <t>Average:</t>
  </si>
  <si>
    <t>Std. Dev.:</t>
  </si>
  <si>
    <t>GPU Calculations</t>
  </si>
  <si>
    <t>GPU Calculations Total Time</t>
  </si>
  <si>
    <t>GPU Calculations Padding Time</t>
  </si>
  <si>
    <t>GPU Calculations Calculation Time</t>
  </si>
  <si>
    <t>Χρόνοι για το τρέξιμο του κώδικα 4</t>
  </si>
  <si>
    <t>Χρόνοι για το τρέξιμο του κώδικα 6</t>
  </si>
  <si>
    <t>Χρόνοι τρεξίματος του κώδικα 8</t>
  </si>
  <si>
    <t>Με την προσθήκη -arch=compute_30 και double για το ερώτημα 6</t>
  </si>
  <si>
    <t>Με την προσθήκη -arch=compute_30 και double για το ερώτημα 6 για τον κώδικα 4</t>
  </si>
  <si>
    <t>Κώδικας 2 32x32</t>
  </si>
  <si>
    <t>Φίλτρο</t>
  </si>
  <si>
    <t>Ακρίβεια</t>
  </si>
  <si>
    <t>Κώδικας 6</t>
  </si>
  <si>
    <t>Κώδικας 8</t>
  </si>
  <si>
    <t>Κώδικας 4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</si>
</sst>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11" fontId="1" fillId="2" borderId="0" xfId="0" applyNumberFormat="1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Κανονικό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 sz="1800" b="1" i="0" baseline="0"/>
              <a:t>Κώδικας 4 σε Εικόνα Φίλτρου 16</a:t>
            </a:r>
            <a:r>
              <a:rPr lang="en-US" sz="1800" b="1" i="0" baseline="0"/>
              <a:t>x16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CPU</c:v>
          </c:tx>
          <c:marker>
            <c:symbol val="none"/>
          </c:marker>
          <c:cat>
            <c:strRef>
              <c:f>Χρόνοι!$B$3:$I$3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Χρόνοι!$B$14:$I$14</c:f>
              <c:numCache>
                <c:formatCode>General</c:formatCode>
                <c:ptCount val="8"/>
                <c:pt idx="0">
                  <c:v>1.0594110000000001E-3</c:v>
                </c:pt>
                <c:pt idx="1">
                  <c:v>4.046145000000001E-3</c:v>
                </c:pt>
                <c:pt idx="2">
                  <c:v>1.8014750000000003E-2</c:v>
                </c:pt>
                <c:pt idx="3">
                  <c:v>7.3669999999999999E-2</c:v>
                </c:pt>
                <c:pt idx="4">
                  <c:v>0.37164079999999999</c:v>
                </c:pt>
                <c:pt idx="5">
                  <c:v>1.4782770000000001</c:v>
                </c:pt>
                <c:pt idx="6">
                  <c:v>5.9560759999999995</c:v>
                </c:pt>
                <c:pt idx="7">
                  <c:v>23.83813</c:v>
                </c:pt>
              </c:numCache>
            </c:numRef>
          </c:val>
        </c:ser>
        <c:ser>
          <c:idx val="1"/>
          <c:order val="1"/>
          <c:tx>
            <c:v>GPU</c:v>
          </c:tx>
          <c:marker>
            <c:symbol val="none"/>
          </c:marker>
          <c:cat>
            <c:strRef>
              <c:f>Χρόνοι!$B$3:$I$3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Χρόνοι!$B$28:$I$28</c:f>
              <c:numCache>
                <c:formatCode>General</c:formatCode>
                <c:ptCount val="8"/>
                <c:pt idx="0">
                  <c:v>3.6483460000000001E-4</c:v>
                </c:pt>
                <c:pt idx="1">
                  <c:v>4.710905999999999E-4</c:v>
                </c:pt>
                <c:pt idx="2">
                  <c:v>1.0276444E-3</c:v>
                </c:pt>
                <c:pt idx="3">
                  <c:v>3.1836020000000007E-3</c:v>
                </c:pt>
                <c:pt idx="4">
                  <c:v>9.2375830000000006E-3</c:v>
                </c:pt>
                <c:pt idx="5">
                  <c:v>3.0931680000000007E-2</c:v>
                </c:pt>
                <c:pt idx="6">
                  <c:v>0.11721869999999998</c:v>
                </c:pt>
                <c:pt idx="7">
                  <c:v>0.45523520000000001</c:v>
                </c:pt>
              </c:numCache>
            </c:numRef>
          </c:val>
        </c:ser>
        <c:marker val="1"/>
        <c:axId val="201659136"/>
        <c:axId val="201661440"/>
      </c:lineChart>
      <c:catAx>
        <c:axId val="201659136"/>
        <c:scaling>
          <c:orientation val="minMax"/>
        </c:scaling>
        <c:axPos val="b"/>
        <c:tickLblPos val="nextTo"/>
        <c:crossAx val="201661440"/>
        <c:crosses val="autoZero"/>
        <c:auto val="1"/>
        <c:lblAlgn val="ctr"/>
        <c:lblOffset val="100"/>
      </c:catAx>
      <c:valAx>
        <c:axId val="20166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20165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 sz="1800" b="1" i="0" baseline="0"/>
              <a:t>Κώδικας </a:t>
            </a:r>
            <a:r>
              <a:rPr lang="en-US" sz="1800" b="1" i="0" baseline="0"/>
              <a:t>6 (double)</a:t>
            </a:r>
            <a:r>
              <a:rPr lang="el-GR" sz="1800" b="1" i="0" baseline="0"/>
              <a:t> σε Εικόνα Φίλτρου 16</a:t>
            </a:r>
            <a:r>
              <a:rPr lang="en-US" sz="1800" b="1" i="0" baseline="0"/>
              <a:t>x16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CPU</c:v>
          </c:tx>
          <c:marker>
            <c:symbol val="none"/>
          </c:marker>
          <c:cat>
            <c:strRef>
              <c:f>Χρόνοι!$B$35:$I$35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Χρόνοι!$B$46:$I$46</c:f>
              <c:numCache>
                <c:formatCode>General</c:formatCode>
                <c:ptCount val="8"/>
                <c:pt idx="0">
                  <c:v>4.2574900000000001E-4</c:v>
                </c:pt>
                <c:pt idx="1">
                  <c:v>1.5982779999999999E-3</c:v>
                </c:pt>
                <c:pt idx="2">
                  <c:v>1.6804184E-2</c:v>
                </c:pt>
                <c:pt idx="3">
                  <c:v>9.2943319999999996E-2</c:v>
                </c:pt>
                <c:pt idx="4">
                  <c:v>0.3704442</c:v>
                </c:pt>
                <c:pt idx="5">
                  <c:v>1.510419</c:v>
                </c:pt>
                <c:pt idx="6">
                  <c:v>6.0662849999999988</c:v>
                </c:pt>
                <c:pt idx="7">
                  <c:v>24.104369999999999</c:v>
                </c:pt>
              </c:numCache>
            </c:numRef>
          </c:val>
        </c:ser>
        <c:ser>
          <c:idx val="1"/>
          <c:order val="1"/>
          <c:tx>
            <c:v>GPU</c:v>
          </c:tx>
          <c:marker>
            <c:symbol val="none"/>
          </c:marker>
          <c:cat>
            <c:strRef>
              <c:f>Χρόνοι!$B$35:$I$35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Χρόνοι!$B$60:$I$60</c:f>
              <c:numCache>
                <c:formatCode>General</c:formatCode>
                <c:ptCount val="8"/>
                <c:pt idx="0">
                  <c:v>3.4473819999999999E-4</c:v>
                </c:pt>
                <c:pt idx="1">
                  <c:v>4.6038420000000006E-4</c:v>
                </c:pt>
                <c:pt idx="2">
                  <c:v>1.5053559999999998E-3</c:v>
                </c:pt>
                <c:pt idx="3">
                  <c:v>5.0224149999999997E-3</c:v>
                </c:pt>
                <c:pt idx="4">
                  <c:v>1.4217779999999999E-2</c:v>
                </c:pt>
                <c:pt idx="5">
                  <c:v>5.086011E-2</c:v>
                </c:pt>
                <c:pt idx="6">
                  <c:v>0.19922869999999998</c:v>
                </c:pt>
                <c:pt idx="7">
                  <c:v>0.76735779999999998</c:v>
                </c:pt>
              </c:numCache>
            </c:numRef>
          </c:val>
        </c:ser>
        <c:marker val="1"/>
        <c:axId val="203172096"/>
        <c:axId val="203276672"/>
      </c:lineChart>
      <c:catAx>
        <c:axId val="203172096"/>
        <c:scaling>
          <c:orientation val="minMax"/>
        </c:scaling>
        <c:axPos val="b"/>
        <c:tickLblPos val="nextTo"/>
        <c:crossAx val="203276672"/>
        <c:crosses val="autoZero"/>
        <c:auto val="1"/>
        <c:lblAlgn val="ctr"/>
        <c:lblOffset val="100"/>
      </c:catAx>
      <c:valAx>
        <c:axId val="20327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20317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Κώδικας 4 και Κώδικας</a:t>
            </a:r>
            <a:r>
              <a:rPr lang="el-GR" baseline="0"/>
              <a:t> 6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GPU κώδικα 4</c:v>
          </c:tx>
          <c:marker>
            <c:symbol val="none"/>
          </c:marker>
          <c:cat>
            <c:strRef>
              <c:f>Χρόνοι!$B$99:$I$99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Χρόνοι!$B$124:$I$124</c:f>
              <c:numCache>
                <c:formatCode>General</c:formatCode>
                <c:ptCount val="8"/>
                <c:pt idx="0">
                  <c:v>2.9716619999999998E-4</c:v>
                </c:pt>
                <c:pt idx="1">
                  <c:v>3.826849999999999E-4</c:v>
                </c:pt>
                <c:pt idx="2">
                  <c:v>6.9263509999999996E-4</c:v>
                </c:pt>
                <c:pt idx="3">
                  <c:v>2.0129150000000005E-3</c:v>
                </c:pt>
                <c:pt idx="4">
                  <c:v>5.7867359999999989E-3</c:v>
                </c:pt>
                <c:pt idx="5">
                  <c:v>1.974565E-2</c:v>
                </c:pt>
                <c:pt idx="6">
                  <c:v>7.5268349999999984E-2</c:v>
                </c:pt>
                <c:pt idx="7">
                  <c:v>0.28490670000000001</c:v>
                </c:pt>
              </c:numCache>
            </c:numRef>
          </c:val>
        </c:ser>
        <c:ser>
          <c:idx val="1"/>
          <c:order val="1"/>
          <c:tx>
            <c:v>GPU κώδικα 6</c:v>
          </c:tx>
          <c:marker>
            <c:symbol val="none"/>
          </c:marker>
          <c:cat>
            <c:strRef>
              <c:f>Χρόνοι!$B$99:$I$99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Χρόνοι!$B$92:$I$92</c:f>
              <c:numCache>
                <c:formatCode>General</c:formatCode>
                <c:ptCount val="8"/>
                <c:pt idx="0">
                  <c:v>2.8106880000000004E-4</c:v>
                </c:pt>
                <c:pt idx="1">
                  <c:v>4.3021209999999989E-4</c:v>
                </c:pt>
                <c:pt idx="2">
                  <c:v>9.9493980000000008E-4</c:v>
                </c:pt>
                <c:pt idx="3">
                  <c:v>2.8519789999999997E-3</c:v>
                </c:pt>
                <c:pt idx="4">
                  <c:v>8.2640619999999991E-3</c:v>
                </c:pt>
                <c:pt idx="5">
                  <c:v>2.9639409999999998E-2</c:v>
                </c:pt>
                <c:pt idx="6">
                  <c:v>0.11576440000000002</c:v>
                </c:pt>
                <c:pt idx="7">
                  <c:v>0.44218440000000003</c:v>
                </c:pt>
              </c:numCache>
            </c:numRef>
          </c:val>
        </c:ser>
        <c:marker val="1"/>
        <c:axId val="204241536"/>
        <c:axId val="201458432"/>
      </c:lineChart>
      <c:catAx>
        <c:axId val="204241536"/>
        <c:scaling>
          <c:orientation val="minMax"/>
        </c:scaling>
        <c:axPos val="b"/>
        <c:tickLblPos val="nextTo"/>
        <c:crossAx val="201458432"/>
        <c:crosses val="autoZero"/>
        <c:auto val="1"/>
        <c:lblAlgn val="ctr"/>
        <c:lblOffset val="100"/>
      </c:catAx>
      <c:valAx>
        <c:axId val="20145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20424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Κώδικας</a:t>
            </a:r>
            <a:r>
              <a:rPr lang="el-GR" baseline="0"/>
              <a:t> 8 </a:t>
            </a:r>
            <a:r>
              <a:rPr lang="en-US" baseline="0"/>
              <a:t>Padding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CPU</c:v>
          </c:tx>
          <c:marker>
            <c:symbol val="none"/>
          </c:marker>
          <c:cat>
            <c:strRef>
              <c:f>Χρόνοι!$B$145:$I$145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Χρόνοι!$B$142:$I$142</c:f>
              <c:numCache>
                <c:formatCode>General</c:formatCode>
                <c:ptCount val="8"/>
                <c:pt idx="0">
                  <c:v>3.4472490000000001E-4</c:v>
                </c:pt>
                <c:pt idx="1">
                  <c:v>1.3967930000000001E-3</c:v>
                </c:pt>
                <c:pt idx="2">
                  <c:v>6.1246610000000009E-3</c:v>
                </c:pt>
                <c:pt idx="3">
                  <c:v>2.5984249999999997E-2</c:v>
                </c:pt>
                <c:pt idx="4">
                  <c:v>0.12173459999999998</c:v>
                </c:pt>
                <c:pt idx="5">
                  <c:v>0.48264220000000002</c:v>
                </c:pt>
                <c:pt idx="6">
                  <c:v>1.9157619999999997</c:v>
                </c:pt>
                <c:pt idx="7">
                  <c:v>7.5098480000000007</c:v>
                </c:pt>
              </c:numCache>
            </c:numRef>
          </c:val>
        </c:ser>
        <c:ser>
          <c:idx val="1"/>
          <c:order val="1"/>
          <c:tx>
            <c:v>GPU</c:v>
          </c:tx>
          <c:marker>
            <c:symbol val="none"/>
          </c:marker>
          <c:cat>
            <c:strRef>
              <c:f>Χρόνοι!$B$145:$I$145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Χρόνοι!$B$156:$I$156</c:f>
              <c:numCache>
                <c:formatCode>General</c:formatCode>
                <c:ptCount val="8"/>
                <c:pt idx="0">
                  <c:v>3.0490930000000001E-4</c:v>
                </c:pt>
                <c:pt idx="1">
                  <c:v>3.9935339999999989E-4</c:v>
                </c:pt>
                <c:pt idx="2">
                  <c:v>8.4741739999999997E-4</c:v>
                </c:pt>
                <c:pt idx="3">
                  <c:v>2.9902599999999998E-3</c:v>
                </c:pt>
                <c:pt idx="4">
                  <c:v>1.0115474999999999E-2</c:v>
                </c:pt>
                <c:pt idx="5">
                  <c:v>3.6689340000000001E-2</c:v>
                </c:pt>
                <c:pt idx="6">
                  <c:v>0.13995250000000001</c:v>
                </c:pt>
                <c:pt idx="7">
                  <c:v>0.54136949999999995</c:v>
                </c:pt>
              </c:numCache>
            </c:numRef>
          </c:val>
        </c:ser>
        <c:marker val="1"/>
        <c:axId val="205284096"/>
        <c:axId val="15529088"/>
      </c:lineChart>
      <c:catAx>
        <c:axId val="205284096"/>
        <c:scaling>
          <c:orientation val="minMax"/>
        </c:scaling>
        <c:axPos val="b"/>
        <c:tickLblPos val="nextTo"/>
        <c:crossAx val="15529088"/>
        <c:crosses val="autoZero"/>
        <c:auto val="1"/>
        <c:lblAlgn val="ctr"/>
        <c:lblOffset val="100"/>
      </c:catAx>
      <c:valAx>
        <c:axId val="1552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20528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Σύγκριση</a:t>
            </a:r>
            <a:r>
              <a:rPr lang="el-GR" baseline="0"/>
              <a:t> Κώδικα 4 και 8 για το </a:t>
            </a:r>
            <a:r>
              <a:rPr lang="en-US" baseline="0"/>
              <a:t>padding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GPU κώδικας 8 calc time</c:v>
          </c:tx>
          <c:cat>
            <c:strRef>
              <c:f>Χρόνοι!$B$17:$I$17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Χρόνοι!$B$184:$I$184</c:f>
              <c:numCache>
                <c:formatCode>General</c:formatCode>
                <c:ptCount val="8"/>
                <c:pt idx="0">
                  <c:v>2.6714419999999994E-4</c:v>
                </c:pt>
                <c:pt idx="1">
                  <c:v>3.0354840000000003E-4</c:v>
                </c:pt>
                <c:pt idx="2">
                  <c:v>5.2577279999999993E-4</c:v>
                </c:pt>
                <c:pt idx="3">
                  <c:v>1.7981169999999997E-3</c:v>
                </c:pt>
                <c:pt idx="4">
                  <c:v>5.7511970000000004E-3</c:v>
                </c:pt>
                <c:pt idx="5">
                  <c:v>1.9895000000000003E-2</c:v>
                </c:pt>
                <c:pt idx="6">
                  <c:v>7.6303140000000019E-2</c:v>
                </c:pt>
                <c:pt idx="7">
                  <c:v>0.2908346</c:v>
                </c:pt>
              </c:numCache>
            </c:numRef>
          </c:val>
        </c:ser>
        <c:ser>
          <c:idx val="1"/>
          <c:order val="1"/>
          <c:tx>
            <c:v>GPU κώδικας 8 padding time</c:v>
          </c:tx>
          <c:cat>
            <c:strRef>
              <c:f>Χρόνοι!$B$17:$I$17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Χρόνοι!$B$170:$I$170</c:f>
              <c:numCache>
                <c:formatCode>0.00E+00</c:formatCode>
                <c:ptCount val="8"/>
                <c:pt idx="0">
                  <c:v>3.8037999999999991E-5</c:v>
                </c:pt>
                <c:pt idx="1">
                  <c:v>9.5850599999999987E-5</c:v>
                </c:pt>
                <c:pt idx="2" formatCode="General">
                  <c:v>3.2165199999999996E-4</c:v>
                </c:pt>
                <c:pt idx="3" formatCode="General">
                  <c:v>1.1911960000000003E-3</c:v>
                </c:pt>
                <c:pt idx="4" formatCode="General">
                  <c:v>4.3647270000000005E-3</c:v>
                </c:pt>
                <c:pt idx="5" formatCode="General">
                  <c:v>1.6799790000000002E-2</c:v>
                </c:pt>
                <c:pt idx="6" formatCode="General">
                  <c:v>6.338856000000001E-2</c:v>
                </c:pt>
                <c:pt idx="7" formatCode="General">
                  <c:v>0.25056790000000001</c:v>
                </c:pt>
              </c:numCache>
            </c:numRef>
          </c:val>
        </c:ser>
        <c:ser>
          <c:idx val="2"/>
          <c:order val="2"/>
          <c:tx>
            <c:v>GPU κώδικας 4</c:v>
          </c:tx>
          <c:cat>
            <c:strRef>
              <c:f>Χρόνοι!$B$17:$I$17</c:f>
              <c:strCache>
                <c:ptCount val="8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</c:strCache>
            </c:strRef>
          </c:cat>
          <c:val>
            <c:numRef>
              <c:f>Χρόνοι!$B$28:$I$28</c:f>
              <c:numCache>
                <c:formatCode>General</c:formatCode>
                <c:ptCount val="8"/>
                <c:pt idx="0">
                  <c:v>3.6483460000000001E-4</c:v>
                </c:pt>
                <c:pt idx="1">
                  <c:v>4.710905999999999E-4</c:v>
                </c:pt>
                <c:pt idx="2">
                  <c:v>1.0276444E-3</c:v>
                </c:pt>
                <c:pt idx="3">
                  <c:v>3.1836020000000007E-3</c:v>
                </c:pt>
                <c:pt idx="4">
                  <c:v>9.2375830000000006E-3</c:v>
                </c:pt>
                <c:pt idx="5">
                  <c:v>3.0931680000000007E-2</c:v>
                </c:pt>
                <c:pt idx="6">
                  <c:v>0.11721869999999998</c:v>
                </c:pt>
                <c:pt idx="7">
                  <c:v>0.45523520000000001</c:v>
                </c:pt>
              </c:numCache>
            </c:numRef>
          </c:val>
        </c:ser>
        <c:overlap val="100"/>
        <c:axId val="140855168"/>
        <c:axId val="141007488"/>
      </c:barChart>
      <c:catAx>
        <c:axId val="140855168"/>
        <c:scaling>
          <c:orientation val="minMax"/>
        </c:scaling>
        <c:axPos val="b"/>
        <c:tickLblPos val="nextTo"/>
        <c:crossAx val="141007488"/>
        <c:crosses val="autoZero"/>
        <c:auto val="1"/>
        <c:lblAlgn val="ctr"/>
        <c:lblOffset val="100"/>
      </c:catAx>
      <c:valAx>
        <c:axId val="14100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14085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lineChart>
        <c:grouping val="standard"/>
        <c:ser>
          <c:idx val="0"/>
          <c:order val="0"/>
          <c:tx>
            <c:v>Ακρίβεια</c:v>
          </c:tx>
          <c:marker>
            <c:symbol val="none"/>
          </c:marker>
          <c:cat>
            <c:numRef>
              <c:f>Ακρίβεια!$D$4:$D$33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Ακρίβεια!$E$4:$E$33</c:f>
              <c:numCache>
                <c:formatCode>General</c:formatCode>
                <c:ptCount val="30"/>
                <c:pt idx="0">
                  <c:v>0.05</c:v>
                </c:pt>
                <c:pt idx="1">
                  <c:v>0.05</c:v>
                </c:pt>
                <c:pt idx="2">
                  <c:v>0.5</c:v>
                </c:pt>
                <c:pt idx="3">
                  <c:v>0.5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202331264"/>
        <c:axId val="203014144"/>
      </c:lineChart>
      <c:catAx>
        <c:axId val="202331264"/>
        <c:scaling>
          <c:orientation val="minMax"/>
        </c:scaling>
        <c:axPos val="b"/>
        <c:numFmt formatCode="General" sourceLinked="1"/>
        <c:tickLblPos val="nextTo"/>
        <c:crossAx val="203014144"/>
        <c:crosses val="autoZero"/>
        <c:auto val="1"/>
        <c:lblAlgn val="ctr"/>
        <c:lblOffset val="100"/>
      </c:catAx>
      <c:valAx>
        <c:axId val="203014144"/>
        <c:scaling>
          <c:orientation val="minMax"/>
        </c:scaling>
        <c:axPos val="l"/>
        <c:majorGridlines/>
        <c:numFmt formatCode="General" sourceLinked="1"/>
        <c:tickLblPos val="nextTo"/>
        <c:crossAx val="2023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</xdr:row>
      <xdr:rowOff>152399</xdr:rowOff>
    </xdr:from>
    <xdr:to>
      <xdr:col>15</xdr:col>
      <xdr:colOff>133350</xdr:colOff>
      <xdr:row>24</xdr:row>
      <xdr:rowOff>66674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190499</xdr:colOff>
      <xdr:row>36</xdr:row>
      <xdr:rowOff>57150</xdr:rowOff>
    </xdr:from>
    <xdr:to>
      <xdr:col>17</xdr:col>
      <xdr:colOff>238124</xdr:colOff>
      <xdr:row>53</xdr:row>
      <xdr:rowOff>47625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86</xdr:row>
      <xdr:rowOff>152400</xdr:rowOff>
    </xdr:from>
    <xdr:to>
      <xdr:col>16</xdr:col>
      <xdr:colOff>523874</xdr:colOff>
      <xdr:row>103</xdr:row>
      <xdr:rowOff>142875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132</xdr:row>
      <xdr:rowOff>19050</xdr:rowOff>
    </xdr:from>
    <xdr:to>
      <xdr:col>15</xdr:col>
      <xdr:colOff>238125</xdr:colOff>
      <xdr:row>149</xdr:row>
      <xdr:rowOff>9525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159</xdr:row>
      <xdr:rowOff>152400</xdr:rowOff>
    </xdr:from>
    <xdr:to>
      <xdr:col>19</xdr:col>
      <xdr:colOff>257174</xdr:colOff>
      <xdr:row>184</xdr:row>
      <xdr:rowOff>9525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19050</xdr:rowOff>
    </xdr:from>
    <xdr:to>
      <xdr:col>14</xdr:col>
      <xdr:colOff>76200</xdr:colOff>
      <xdr:row>24</xdr:row>
      <xdr:rowOff>9525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Πίνακας5" displayName="Πίνακας5" ref="A3:I15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10.xml><?xml version="1.0" encoding="utf-8"?>
<table xmlns="http://schemas.openxmlformats.org/spreadsheetml/2006/main" id="14" name="Πίνακας14" displayName="Πίνακας14" ref="A145:I157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11.xml><?xml version="1.0" encoding="utf-8"?>
<table xmlns="http://schemas.openxmlformats.org/spreadsheetml/2006/main" id="15" name="Πίνακας15" displayName="Πίνακας15" ref="A159:I171" headerRowCount="0" totalsRowShown="0">
  <tableColumns count="9">
    <tableColumn id="1" name="Στήλη1"/>
    <tableColumn id="2" name="Στήλη2" dataDxfId="12"/>
    <tableColumn id="3" name="Στήλη3" dataDxfId="11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12.xml><?xml version="1.0" encoding="utf-8"?>
<table xmlns="http://schemas.openxmlformats.org/spreadsheetml/2006/main" id="16" name="Πίνακας16" displayName="Πίνακας16" ref="A173:I185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13.xml><?xml version="1.0" encoding="utf-8"?>
<table xmlns="http://schemas.openxmlformats.org/spreadsheetml/2006/main" id="17" name="Πίνακας17" displayName="Πίνακας17" ref="A3:B18" headerRowCount="0" totalsRowShown="0" headerRowDxfId="7" dataDxfId="8">
  <tableColumns count="2">
    <tableColumn id="1" name="Στήλη1" headerRowDxfId="5" dataDxfId="10"/>
    <tableColumn id="2" name="Στήλη2" headerRowDxfId="6" dataDxfId="9"/>
  </tableColumns>
  <tableStyleInfo name="TableStyleLight15" showFirstColumn="0" showLastColumn="0" showRowStripes="0" showColumnStripes="0"/>
</table>
</file>

<file path=xl/tables/table14.xml><?xml version="1.0" encoding="utf-8"?>
<table xmlns="http://schemas.openxmlformats.org/spreadsheetml/2006/main" id="18" name="Πίνακας18" displayName="Πίνακας18" ref="D3:G33" headerRowCount="0" totalsRowShown="0" headerRowDxfId="4">
  <tableColumns count="4">
    <tableColumn id="1" name="Στήλη1" headerRowDxfId="2"/>
    <tableColumn id="2" name="Στήλη2" headerRowDxfId="3"/>
    <tableColumn id="3" name="Στήλη3" headerRowDxfId="1"/>
    <tableColumn id="4" name="Στήλη4" headerRow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6" name="Πίνακας6" displayName="Πίνακας6" ref="A17:I29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id="7" name="Πίνακας7" displayName="Πίνακας7" ref="A35:I47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id="8" name="Πίνακας8" displayName="Πίνακας8" ref="A49:I61" headerRowCount="0" totalsRowShown="0" headerRowDxfId="30">
  <tableColumns count="9">
    <tableColumn id="1" name="Στήλη1"/>
    <tableColumn id="2" name="Στήλη2" headerRowDxfId="22"/>
    <tableColumn id="3" name="Στήλη3" headerRowDxfId="23"/>
    <tableColumn id="4" name="Στήλη4" headerRowDxfId="24"/>
    <tableColumn id="5" name="Στήλη5" headerRowDxfId="25"/>
    <tableColumn id="6" name="Στήλη6" headerRowDxfId="26"/>
    <tableColumn id="7" name="Στήλη7" headerRowDxfId="27"/>
    <tableColumn id="8" name="Στήλη8" headerRowDxfId="28"/>
    <tableColumn id="9" name="Στήλη9" headerRowDxfId="29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9" name="Πίνακας9" displayName="Πίνακας9" ref="A67:I79" headerRowCount="0" totalsRowShown="0" headerRowDxfId="21">
  <tableColumns count="9">
    <tableColumn id="1" name="Στήλη1"/>
    <tableColumn id="2" name="Στήλη2" headerRowDxfId="13"/>
    <tableColumn id="3" name="Στήλη3" headerRowDxfId="14"/>
    <tableColumn id="4" name="Στήλη4" headerRowDxfId="15"/>
    <tableColumn id="5" name="Στήλη5" headerRowDxfId="16"/>
    <tableColumn id="6" name="Στήλη6" headerRowDxfId="17"/>
    <tableColumn id="7" name="Στήλη7" headerRowDxfId="18"/>
    <tableColumn id="8" name="Στήλη8" headerRowDxfId="19"/>
    <tableColumn id="9" name="Στήλη9" headerRowDxfId="20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id="10" name="Πίνακας10" displayName="Πίνακας10" ref="A81:I93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id="11" name="Πίνακας11" displayName="Πίνακας11" ref="A99:I111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8.xml><?xml version="1.0" encoding="utf-8"?>
<table xmlns="http://schemas.openxmlformats.org/spreadsheetml/2006/main" id="12" name="Πίνακας12" displayName="Πίνακας12" ref="A113:I125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ables/table9.xml><?xml version="1.0" encoding="utf-8"?>
<table xmlns="http://schemas.openxmlformats.org/spreadsheetml/2006/main" id="13" name="Πίνακας13" displayName="Πίνακας13" ref="A131:I143" headerRowCount="0" totalsRowShown="0">
  <tableColumns count="9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5"/>
  <sheetViews>
    <sheetView topLeftCell="F158" zoomScaleNormal="100" workbookViewId="0">
      <selection activeCell="B28" activeCellId="3" sqref="B170 B170:I170 B184:I184 B28:I28"/>
    </sheetView>
  </sheetViews>
  <sheetFormatPr defaultRowHeight="12.75"/>
  <cols>
    <col min="1" max="1" width="11.5703125"/>
    <col min="2" max="6" width="12.42578125" bestFit="1" customWidth="1"/>
    <col min="7" max="1025" width="11.5703125"/>
  </cols>
  <sheetData>
    <row r="1" spans="1:9">
      <c r="B1" s="3" t="s">
        <v>15</v>
      </c>
      <c r="C1" s="3"/>
      <c r="D1" s="3"/>
      <c r="E1" s="3"/>
      <c r="F1" s="3"/>
      <c r="G1" s="3"/>
      <c r="H1" s="3"/>
      <c r="I1" s="3"/>
    </row>
    <row r="2" spans="1:9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>
      <c r="B4">
        <v>1.06416E-3</v>
      </c>
      <c r="C4">
        <v>3.9669299999999996E-3</v>
      </c>
      <c r="D4">
        <v>1.83543E-2</v>
      </c>
      <c r="E4">
        <v>7.8854499999999994E-2</v>
      </c>
      <c r="F4">
        <v>0.37295499999999998</v>
      </c>
      <c r="G4">
        <v>1.4750399999999999</v>
      </c>
      <c r="H4">
        <v>5.9667399999999997</v>
      </c>
      <c r="I4">
        <v>23.971499999999999</v>
      </c>
    </row>
    <row r="5" spans="1:9">
      <c r="B5">
        <v>1.0349700000000001E-3</v>
      </c>
      <c r="C5">
        <v>4.0397100000000002E-3</v>
      </c>
      <c r="D5">
        <v>1.78479E-2</v>
      </c>
      <c r="E5">
        <v>7.84551E-2</v>
      </c>
      <c r="F5">
        <v>0.37206099999999998</v>
      </c>
      <c r="G5">
        <v>1.48312</v>
      </c>
      <c r="H5">
        <v>5.9538799999999998</v>
      </c>
      <c r="I5">
        <v>23.919599999999999</v>
      </c>
    </row>
    <row r="6" spans="1:9">
      <c r="B6">
        <v>1.08164E-3</v>
      </c>
      <c r="C6">
        <v>3.9381399999999997E-3</v>
      </c>
      <c r="D6">
        <v>1.8229700000000001E-2</v>
      </c>
      <c r="E6">
        <v>7.8381699999999999E-2</v>
      </c>
      <c r="F6">
        <v>0.37320799999999998</v>
      </c>
      <c r="G6">
        <v>1.4790399999999999</v>
      </c>
      <c r="H6">
        <v>5.97471</v>
      </c>
      <c r="I6">
        <v>23.988499999999998</v>
      </c>
    </row>
    <row r="7" spans="1:9">
      <c r="B7">
        <v>1.0576100000000001E-3</v>
      </c>
      <c r="C7">
        <v>3.9595000000000003E-3</v>
      </c>
      <c r="D7">
        <v>1.8056599999999999E-2</v>
      </c>
      <c r="E7">
        <v>7.9317100000000001E-2</v>
      </c>
      <c r="F7">
        <v>0.37340099999999998</v>
      </c>
      <c r="G7">
        <v>1.48116</v>
      </c>
      <c r="H7">
        <v>5.9745200000000001</v>
      </c>
      <c r="I7">
        <v>23.982900000000001</v>
      </c>
    </row>
    <row r="8" spans="1:9">
      <c r="B8">
        <v>1.0264499999999999E-3</v>
      </c>
      <c r="C8">
        <v>3.9403800000000003E-3</v>
      </c>
      <c r="D8">
        <v>1.7837700000000001E-2</v>
      </c>
      <c r="E8">
        <v>7.9674300000000003E-2</v>
      </c>
      <c r="F8">
        <v>0.37086799999999998</v>
      </c>
      <c r="G8">
        <v>1.47464</v>
      </c>
      <c r="H8">
        <v>5.9811100000000001</v>
      </c>
      <c r="I8">
        <v>23.710699999999999</v>
      </c>
    </row>
    <row r="9" spans="1:9">
      <c r="B9">
        <v>1.06281E-3</v>
      </c>
      <c r="C9">
        <v>4.0896200000000004E-3</v>
      </c>
      <c r="D9">
        <v>1.8526999999999998E-2</v>
      </c>
      <c r="E9">
        <v>7.9134899999999994E-2</v>
      </c>
      <c r="F9">
        <v>0.37126199999999998</v>
      </c>
      <c r="G9">
        <v>1.4799800000000001</v>
      </c>
      <c r="H9">
        <v>5.9719100000000003</v>
      </c>
      <c r="I9">
        <v>23.940799999999999</v>
      </c>
    </row>
    <row r="10" spans="1:9">
      <c r="B10">
        <v>1.0707100000000001E-3</v>
      </c>
      <c r="C10">
        <v>3.9822499999999997E-3</v>
      </c>
      <c r="D10">
        <v>1.73256E-2</v>
      </c>
      <c r="E10">
        <v>7.7819700000000006E-2</v>
      </c>
      <c r="F10">
        <v>0.37060999999999999</v>
      </c>
      <c r="G10">
        <v>1.4811300000000001</v>
      </c>
      <c r="H10">
        <v>5.9646999999999997</v>
      </c>
      <c r="I10">
        <v>23.473600000000001</v>
      </c>
    </row>
    <row r="11" spans="1:9">
      <c r="B11">
        <v>1.06017E-3</v>
      </c>
      <c r="C11">
        <v>4.3249600000000001E-3</v>
      </c>
      <c r="D11">
        <v>1.80436E-2</v>
      </c>
      <c r="E11">
        <v>7.9260700000000003E-2</v>
      </c>
      <c r="F11">
        <v>0.370195</v>
      </c>
      <c r="G11">
        <v>1.4799</v>
      </c>
      <c r="H11">
        <v>5.9903899999999997</v>
      </c>
      <c r="I11">
        <v>23.984100000000002</v>
      </c>
    </row>
    <row r="12" spans="1:9">
      <c r="B12">
        <v>1.0748000000000001E-3</v>
      </c>
      <c r="C12">
        <v>4.3382500000000001E-3</v>
      </c>
      <c r="D12">
        <v>1.77369E-2</v>
      </c>
      <c r="E12">
        <v>7.8506099999999995E-2</v>
      </c>
      <c r="F12">
        <v>0.371637</v>
      </c>
      <c r="G12">
        <v>1.4748600000000001</v>
      </c>
      <c r="H12">
        <v>5.96122</v>
      </c>
      <c r="I12">
        <v>23.948599999999999</v>
      </c>
    </row>
    <row r="13" spans="1:9">
      <c r="B13">
        <v>1.06079E-3</v>
      </c>
      <c r="C13">
        <v>3.88171E-3</v>
      </c>
      <c r="D13">
        <v>1.8188200000000002E-2</v>
      </c>
      <c r="E13">
        <v>2.7295900000000001E-2</v>
      </c>
      <c r="F13">
        <v>0.37021100000000001</v>
      </c>
      <c r="G13">
        <v>1.4739</v>
      </c>
      <c r="H13">
        <v>5.82158</v>
      </c>
      <c r="I13">
        <v>23.460999999999999</v>
      </c>
    </row>
    <row r="14" spans="1:9">
      <c r="A14" t="s">
        <v>9</v>
      </c>
      <c r="B14" s="5">
        <f>AVERAGE(B4:B13)</f>
        <v>1.0594110000000001E-3</v>
      </c>
      <c r="C14" s="5">
        <f>AVERAGE(C4:C13)</f>
        <v>4.046145000000001E-3</v>
      </c>
      <c r="D14" s="5">
        <f>AVERAGE(D4:D13)</f>
        <v>1.8014750000000003E-2</v>
      </c>
      <c r="E14" s="5">
        <f>AVERAGE(E4:E13)</f>
        <v>7.3669999999999999E-2</v>
      </c>
      <c r="F14" s="5">
        <f>AVERAGE(F4:F13)</f>
        <v>0.37164079999999999</v>
      </c>
      <c r="G14" s="5">
        <f>AVERAGE(G4:G13)</f>
        <v>1.4782770000000001</v>
      </c>
      <c r="H14" s="5">
        <f>AVERAGE(H4:H13)</f>
        <v>5.9560759999999995</v>
      </c>
      <c r="I14" s="5">
        <f>AVERAGE(I4:I13)</f>
        <v>23.83813</v>
      </c>
    </row>
    <row r="15" spans="1:9">
      <c r="A15" t="s">
        <v>10</v>
      </c>
      <c r="B15" s="5">
        <f>STDEV(B4:B13)</f>
        <v>1.693856444789689E-5</v>
      </c>
      <c r="C15" s="5">
        <f>STDEV(C4:C13)</f>
        <v>1.6081381499872597E-4</v>
      </c>
      <c r="D15" s="5">
        <f>STDEV(D4:D13)</f>
        <v>3.4446099359885585E-4</v>
      </c>
      <c r="E15" s="5">
        <f>STDEV(E4:E13)</f>
        <v>1.6303386760152357E-2</v>
      </c>
      <c r="F15" s="5">
        <f>STDEV(F4:F13)</f>
        <v>1.2200203823433925E-3</v>
      </c>
      <c r="G15" s="5">
        <f>STDEV(G4:G13)</f>
        <v>3.342693690889317E-3</v>
      </c>
      <c r="H15" s="5">
        <f>STDEV(H4:H13)</f>
        <v>4.8363009096714482E-2</v>
      </c>
      <c r="I15" s="5">
        <f>STDEV(I4:I13)</f>
        <v>0.21171100874070806</v>
      </c>
    </row>
    <row r="16" spans="1:9">
      <c r="A16" s="3" t="s">
        <v>11</v>
      </c>
      <c r="B16" s="3"/>
      <c r="C16" s="3"/>
      <c r="D16" s="3"/>
      <c r="E16" s="3"/>
      <c r="F16" s="3"/>
      <c r="G16" s="3"/>
      <c r="H16" s="3"/>
      <c r="I16" s="3"/>
    </row>
    <row r="17" spans="1:9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</row>
    <row r="18" spans="1:9">
      <c r="B18">
        <v>3.6540299999999998E-4</v>
      </c>
      <c r="C18">
        <v>4.73716E-4</v>
      </c>
      <c r="D18">
        <v>1.05291E-3</v>
      </c>
      <c r="E18">
        <v>3.3312400000000001E-3</v>
      </c>
      <c r="F18">
        <v>9.2560999999999997E-3</v>
      </c>
      <c r="G18">
        <v>3.1109100000000001E-2</v>
      </c>
      <c r="H18">
        <v>0.11817900000000001</v>
      </c>
      <c r="I18">
        <v>0.46334999999999998</v>
      </c>
    </row>
    <row r="19" spans="1:9">
      <c r="B19">
        <v>3.47752E-4</v>
      </c>
      <c r="C19">
        <v>5.3537699999999997E-4</v>
      </c>
      <c r="D19">
        <v>9.6152399999999995E-4</v>
      </c>
      <c r="E19">
        <v>3.41683E-3</v>
      </c>
      <c r="F19">
        <v>9.2310399999999994E-3</v>
      </c>
      <c r="G19">
        <v>3.1009700000000001E-2</v>
      </c>
      <c r="H19">
        <v>0.117189</v>
      </c>
      <c r="I19">
        <v>0.44190000000000002</v>
      </c>
    </row>
    <row r="20" spans="1:9">
      <c r="B20">
        <v>4.1500700000000001E-4</v>
      </c>
      <c r="C20">
        <v>4.6458099999999999E-4</v>
      </c>
      <c r="D20">
        <v>1.0169999999999999E-3</v>
      </c>
      <c r="E20">
        <v>3.3316399999999999E-3</v>
      </c>
      <c r="F20">
        <v>9.2506299999999993E-3</v>
      </c>
      <c r="G20">
        <v>3.1063400000000001E-2</v>
      </c>
      <c r="H20">
        <v>0.117882</v>
      </c>
      <c r="I20">
        <v>0.47155999999999998</v>
      </c>
    </row>
    <row r="21" spans="1:9">
      <c r="B21">
        <v>3.5527200000000001E-4</v>
      </c>
      <c r="C21">
        <v>4.5424000000000001E-4</v>
      </c>
      <c r="D21">
        <v>1.03853E-3</v>
      </c>
      <c r="E21">
        <v>3.3444999999999998E-3</v>
      </c>
      <c r="F21">
        <v>9.2269099999999996E-3</v>
      </c>
      <c r="G21">
        <v>3.0969799999999999E-2</v>
      </c>
      <c r="H21">
        <v>0.117052</v>
      </c>
      <c r="I21">
        <v>0.45146999999999998</v>
      </c>
    </row>
    <row r="22" spans="1:9">
      <c r="B22">
        <v>3.6415500000000001E-4</v>
      </c>
      <c r="C22">
        <v>4.3102499999999997E-4</v>
      </c>
      <c r="D22">
        <v>1.0376700000000001E-3</v>
      </c>
      <c r="E22">
        <v>3.4241300000000001E-3</v>
      </c>
      <c r="F22">
        <v>9.2319900000000007E-3</v>
      </c>
      <c r="G22">
        <v>3.1292300000000002E-2</v>
      </c>
      <c r="H22">
        <v>0.117216</v>
      </c>
      <c r="I22">
        <v>0.46604299999999999</v>
      </c>
    </row>
    <row r="23" spans="1:9">
      <c r="B23">
        <v>3.71725E-4</v>
      </c>
      <c r="C23">
        <v>4.3992800000000002E-4</v>
      </c>
      <c r="D23">
        <v>1.0508E-3</v>
      </c>
      <c r="E23">
        <v>3.3419999999999999E-3</v>
      </c>
      <c r="F23">
        <v>9.2134199999999999E-3</v>
      </c>
      <c r="G23">
        <v>3.0701099999999999E-2</v>
      </c>
      <c r="H23">
        <v>0.117946</v>
      </c>
      <c r="I23">
        <v>0.451486</v>
      </c>
    </row>
    <row r="24" spans="1:9">
      <c r="B24">
        <v>3.4945199999999999E-4</v>
      </c>
      <c r="C24">
        <v>4.6474199999999998E-4</v>
      </c>
      <c r="D24">
        <v>1.0337199999999999E-3</v>
      </c>
      <c r="E24">
        <v>3.3199900000000001E-3</v>
      </c>
      <c r="F24">
        <v>9.2392700000000008E-3</v>
      </c>
      <c r="G24">
        <v>3.02645E-2</v>
      </c>
      <c r="H24">
        <v>0.11758399999999999</v>
      </c>
      <c r="I24">
        <v>0.465173</v>
      </c>
    </row>
    <row r="25" spans="1:9">
      <c r="B25">
        <v>3.83042E-4</v>
      </c>
      <c r="C25">
        <v>4.8873799999999995E-4</v>
      </c>
      <c r="D25">
        <v>1.0028599999999999E-3</v>
      </c>
      <c r="E25">
        <v>3.0134900000000002E-3</v>
      </c>
      <c r="F25">
        <v>9.1972100000000008E-3</v>
      </c>
      <c r="G25">
        <v>3.1021900000000002E-2</v>
      </c>
      <c r="H25">
        <v>0.11605799999999999</v>
      </c>
      <c r="I25">
        <v>0.44003599999999998</v>
      </c>
    </row>
    <row r="26" spans="1:9">
      <c r="B26">
        <v>3.4624699999999999E-4</v>
      </c>
      <c r="C26">
        <v>4.6683299999999999E-4</v>
      </c>
      <c r="D26">
        <v>1.0331100000000001E-3</v>
      </c>
      <c r="E26">
        <v>3.3067299999999999E-3</v>
      </c>
      <c r="F26">
        <v>9.2396200000000005E-3</v>
      </c>
      <c r="G26">
        <v>3.07867E-2</v>
      </c>
      <c r="H26">
        <v>0.11668199999999999</v>
      </c>
      <c r="I26">
        <v>0.45726299999999998</v>
      </c>
    </row>
    <row r="27" spans="1:9">
      <c r="B27">
        <v>3.5029100000000002E-4</v>
      </c>
      <c r="C27">
        <v>4.9172599999999995E-4</v>
      </c>
      <c r="D27">
        <v>1.0483199999999999E-3</v>
      </c>
      <c r="E27">
        <v>2.0054700000000001E-3</v>
      </c>
      <c r="F27">
        <v>9.2896400000000001E-3</v>
      </c>
      <c r="G27">
        <v>3.1098299999999999E-2</v>
      </c>
      <c r="H27">
        <v>0.116399</v>
      </c>
      <c r="I27">
        <v>0.44407099999999999</v>
      </c>
    </row>
    <row r="28" spans="1:9">
      <c r="A28" t="s">
        <v>9</v>
      </c>
      <c r="B28" s="7">
        <f>AVERAGE(B18:B27)</f>
        <v>3.6483460000000001E-4</v>
      </c>
      <c r="C28" s="7">
        <f>AVERAGE(C18:C27)</f>
        <v>4.710905999999999E-4</v>
      </c>
      <c r="D28" s="7">
        <f>AVERAGE(D18:D27)</f>
        <v>1.0276444E-3</v>
      </c>
      <c r="E28" s="7">
        <f>AVERAGE(E18:E27)</f>
        <v>3.1836020000000007E-3</v>
      </c>
      <c r="F28" s="7">
        <f>AVERAGE(F18:F27)</f>
        <v>9.2375830000000006E-3</v>
      </c>
      <c r="G28" s="7">
        <f>AVERAGE(G18:G27)</f>
        <v>3.0931680000000007E-2</v>
      </c>
      <c r="H28" s="7">
        <f>AVERAGE(H18:H27)</f>
        <v>0.11721869999999998</v>
      </c>
      <c r="I28" s="7">
        <f>AVERAGE(I18:I27)</f>
        <v>0.45523520000000001</v>
      </c>
    </row>
    <row r="29" spans="1:9">
      <c r="A29" t="s">
        <v>10</v>
      </c>
      <c r="B29" s="7">
        <f>STDEV(B18:B27)</f>
        <v>2.1275807289553605E-5</v>
      </c>
      <c r="C29" s="7">
        <f>STDEV(C18:C27)</f>
        <v>2.9510815050305415E-5</v>
      </c>
      <c r="D29" s="7">
        <f>STDEV(D18:D27)</f>
        <v>2.7863326080471216E-5</v>
      </c>
      <c r="E29" s="7">
        <f>STDEV(E18:E27)</f>
        <v>4.291638683352134E-4</v>
      </c>
      <c r="F29" s="7">
        <f>STDEV(F18:F27)</f>
        <v>2.5015251370136241E-5</v>
      </c>
      <c r="G29" s="7">
        <f>STDEV(G18:G27)</f>
        <v>2.8706027551331117E-4</v>
      </c>
      <c r="H29" s="7">
        <f>STDEV(H18:H27)</f>
        <v>6.9605316687097469E-4</v>
      </c>
      <c r="I29" s="7">
        <f>STDEV(I18:I27)</f>
        <v>1.1124274206536897E-2</v>
      </c>
    </row>
    <row r="30" spans="1:9">
      <c r="B30" s="8"/>
      <c r="C30" s="8"/>
      <c r="D30" s="8"/>
      <c r="E30" s="8"/>
      <c r="F30" s="8"/>
      <c r="G30" s="8"/>
      <c r="H30" s="8"/>
      <c r="I30" s="8"/>
    </row>
    <row r="31" spans="1:9">
      <c r="B31" s="8"/>
      <c r="C31" s="8"/>
      <c r="D31" s="8"/>
      <c r="E31" s="8"/>
      <c r="F31" s="8"/>
      <c r="G31" s="8"/>
      <c r="H31" s="8"/>
      <c r="I31" s="8"/>
    </row>
    <row r="33" spans="1:9">
      <c r="A33" s="3" t="s">
        <v>16</v>
      </c>
      <c r="B33" s="3"/>
      <c r="C33" s="3"/>
      <c r="D33" s="3"/>
      <c r="E33" s="3"/>
      <c r="F33" s="3"/>
      <c r="G33" s="3"/>
      <c r="H33" s="3"/>
      <c r="I33" s="3"/>
    </row>
    <row r="34" spans="1:9">
      <c r="A34" s="3" t="s">
        <v>0</v>
      </c>
      <c r="B34" s="3"/>
      <c r="C34" s="3"/>
      <c r="D34" s="3"/>
      <c r="E34" s="3"/>
      <c r="F34" s="3"/>
      <c r="G34" s="3"/>
      <c r="H34" s="3"/>
      <c r="I34" s="3"/>
    </row>
    <row r="35" spans="1:9"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</row>
    <row r="36" spans="1:9">
      <c r="B36">
        <v>1.08158E-3</v>
      </c>
      <c r="C36">
        <v>1.51223E-3</v>
      </c>
      <c r="D36">
        <v>1.9354900000000001E-2</v>
      </c>
      <c r="E36">
        <v>9.3128299999999997E-2</v>
      </c>
      <c r="F36">
        <v>0.37112000000000001</v>
      </c>
      <c r="G36">
        <v>1.51353</v>
      </c>
      <c r="H36">
        <v>6.0673199999999996</v>
      </c>
      <c r="I36">
        <v>24.083400000000001</v>
      </c>
    </row>
    <row r="37" spans="1:9">
      <c r="B37">
        <v>3.5683399999999999E-4</v>
      </c>
      <c r="C37">
        <v>1.53656E-3</v>
      </c>
      <c r="D37">
        <v>1.1025399999999999E-2</v>
      </c>
      <c r="E37">
        <v>9.3182200000000007E-2</v>
      </c>
      <c r="F37">
        <v>0.371867</v>
      </c>
      <c r="G37">
        <v>1.50691</v>
      </c>
      <c r="H37">
        <v>6.0710499999999996</v>
      </c>
      <c r="I37">
        <v>23.764900000000001</v>
      </c>
    </row>
    <row r="38" spans="1:9">
      <c r="B38">
        <v>3.42904E-4</v>
      </c>
      <c r="C38">
        <v>1.5256E-3</v>
      </c>
      <c r="D38">
        <v>1.9735900000000001E-2</v>
      </c>
      <c r="E38">
        <v>9.2188900000000004E-2</v>
      </c>
      <c r="F38">
        <v>0.36960799999999999</v>
      </c>
      <c r="G38">
        <v>1.50786</v>
      </c>
      <c r="H38">
        <v>6.06975</v>
      </c>
      <c r="I38">
        <v>23.837299999999999</v>
      </c>
    </row>
    <row r="39" spans="1:9">
      <c r="B39">
        <v>3.6121999999999999E-4</v>
      </c>
      <c r="C39">
        <v>1.54397E-3</v>
      </c>
      <c r="D39">
        <v>1.9093599999999999E-2</v>
      </c>
      <c r="E39">
        <v>9.2857700000000001E-2</v>
      </c>
      <c r="F39">
        <v>0.37021500000000002</v>
      </c>
      <c r="G39">
        <v>1.5134300000000001</v>
      </c>
      <c r="H39">
        <v>6.0765900000000004</v>
      </c>
      <c r="I39">
        <v>24.286799999999999</v>
      </c>
    </row>
    <row r="40" spans="1:9">
      <c r="B40">
        <v>3.5120699999999997E-4</v>
      </c>
      <c r="C40">
        <v>1.5376599999999999E-3</v>
      </c>
      <c r="D40">
        <v>1.43474E-2</v>
      </c>
      <c r="E40">
        <v>9.3528799999999995E-2</v>
      </c>
      <c r="F40">
        <v>0.37155199999999999</v>
      </c>
      <c r="G40">
        <v>1.51172</v>
      </c>
      <c r="H40">
        <v>6.0660800000000004</v>
      </c>
      <c r="I40">
        <v>24.048200000000001</v>
      </c>
    </row>
    <row r="41" spans="1:9">
      <c r="B41">
        <v>3.5743999999999999E-4</v>
      </c>
      <c r="C41">
        <v>1.5259399999999999E-3</v>
      </c>
      <c r="D41">
        <v>1.94574E-2</v>
      </c>
      <c r="E41">
        <v>9.3498899999999996E-2</v>
      </c>
      <c r="F41">
        <v>0.37165999999999999</v>
      </c>
      <c r="G41">
        <v>1.5113799999999999</v>
      </c>
      <c r="H41">
        <v>6.0713800000000004</v>
      </c>
      <c r="I41">
        <v>24.0076</v>
      </c>
    </row>
    <row r="42" spans="1:9">
      <c r="B42">
        <v>3.5366E-4</v>
      </c>
      <c r="C42">
        <v>1.52476E-3</v>
      </c>
      <c r="D42">
        <v>1.9564000000000002E-2</v>
      </c>
      <c r="E42">
        <v>9.25343E-2</v>
      </c>
      <c r="F42">
        <v>0.370647</v>
      </c>
      <c r="G42">
        <v>1.5117400000000001</v>
      </c>
      <c r="H42">
        <v>6.0584600000000002</v>
      </c>
      <c r="I42">
        <v>24.298200000000001</v>
      </c>
    </row>
    <row r="43" spans="1:9">
      <c r="B43">
        <v>3.50231E-4</v>
      </c>
      <c r="C43">
        <v>1.53312E-3</v>
      </c>
      <c r="D43">
        <v>6.5421400000000001E-3</v>
      </c>
      <c r="E43">
        <v>9.2586500000000002E-2</v>
      </c>
      <c r="F43">
        <v>0.368232</v>
      </c>
      <c r="G43">
        <v>1.50973</v>
      </c>
      <c r="H43">
        <v>6.07538</v>
      </c>
      <c r="I43">
        <v>24.297000000000001</v>
      </c>
    </row>
    <row r="44" spans="1:9">
      <c r="B44">
        <v>3.4970299999999998E-4</v>
      </c>
      <c r="C44">
        <v>2.2122000000000001E-3</v>
      </c>
      <c r="D44">
        <v>1.9584299999999999E-2</v>
      </c>
      <c r="E44">
        <v>9.3314900000000006E-2</v>
      </c>
      <c r="F44">
        <v>0.36789899999999998</v>
      </c>
      <c r="G44">
        <v>1.5067299999999999</v>
      </c>
      <c r="H44">
        <v>6.0423900000000001</v>
      </c>
      <c r="I44">
        <v>24.2712</v>
      </c>
    </row>
    <row r="45" spans="1:9">
      <c r="B45">
        <v>3.5271100000000002E-4</v>
      </c>
      <c r="C45">
        <v>1.5307400000000001E-3</v>
      </c>
      <c r="D45">
        <v>1.9336800000000001E-2</v>
      </c>
      <c r="E45">
        <v>9.2612700000000006E-2</v>
      </c>
      <c r="F45">
        <v>0.37164199999999997</v>
      </c>
      <c r="G45">
        <v>1.5111600000000001</v>
      </c>
      <c r="H45">
        <v>6.0644499999999999</v>
      </c>
      <c r="I45">
        <v>24.149100000000001</v>
      </c>
    </row>
    <row r="46" spans="1:9">
      <c r="A46" t="s">
        <v>9</v>
      </c>
      <c r="B46" s="5">
        <f>AVERAGE(B36:B45)</f>
        <v>4.2574900000000001E-4</v>
      </c>
      <c r="C46" s="5">
        <f>AVERAGE(C36:C45)</f>
        <v>1.5982779999999999E-3</v>
      </c>
      <c r="D46" s="5">
        <f>AVERAGE(D36:D45)</f>
        <v>1.6804184E-2</v>
      </c>
      <c r="E46" s="5">
        <f>AVERAGE(E36:E45)</f>
        <v>9.2943319999999996E-2</v>
      </c>
      <c r="F46" s="5">
        <f>AVERAGE(F36:F45)</f>
        <v>0.3704442</v>
      </c>
      <c r="G46" s="5">
        <f>AVERAGE(G36:G45)</f>
        <v>1.510419</v>
      </c>
      <c r="H46" s="5">
        <f>AVERAGE(H36:H45)</f>
        <v>6.0662849999999988</v>
      </c>
      <c r="I46" s="5">
        <f>AVERAGE(I36:I45)</f>
        <v>24.104369999999999</v>
      </c>
    </row>
    <row r="47" spans="1:9">
      <c r="A47" t="s">
        <v>10</v>
      </c>
      <c r="B47" s="5">
        <f>STDEV(B36:B45)</f>
        <v>2.304900163424775E-4</v>
      </c>
      <c r="C47" s="5">
        <f>STDEV(C36:C45)</f>
        <v>2.1588685651928371E-4</v>
      </c>
      <c r="D47" s="5">
        <f>STDEV(D36:D45)</f>
        <v>4.6413784340315709E-3</v>
      </c>
      <c r="E47" s="5">
        <f>STDEV(E36:E45)</f>
        <v>4.5475471972384121E-4</v>
      </c>
      <c r="F47" s="5">
        <f>STDEV(F36:F45)</f>
        <v>1.4447584803927158E-3</v>
      </c>
      <c r="G47" s="5">
        <f>STDEV(G36:G45)</f>
        <v>2.5077588489415465E-3</v>
      </c>
      <c r="H47" s="5">
        <f>STDEV(H36:H45)</f>
        <v>9.9233991152225549E-3</v>
      </c>
      <c r="I47" s="5">
        <f>STDEV(I36:I45)</f>
        <v>0.19359626402476154</v>
      </c>
    </row>
    <row r="48" spans="1:9">
      <c r="A48" s="3" t="s">
        <v>11</v>
      </c>
      <c r="B48" s="3"/>
      <c r="C48" s="3"/>
      <c r="D48" s="3"/>
      <c r="E48" s="3"/>
      <c r="F48" s="3"/>
      <c r="G48" s="3"/>
      <c r="H48" s="3"/>
      <c r="I48" s="3"/>
    </row>
    <row r="49" spans="1:9"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</row>
    <row r="50" spans="1:9">
      <c r="B50">
        <v>4.36845E-4</v>
      </c>
      <c r="C50">
        <v>4.2757E-4</v>
      </c>
      <c r="D50">
        <v>1.21761E-3</v>
      </c>
      <c r="E50">
        <v>5.03639E-3</v>
      </c>
      <c r="F50">
        <v>1.4305500000000001E-2</v>
      </c>
      <c r="G50">
        <v>5.1989800000000003E-2</v>
      </c>
      <c r="H50">
        <v>0.199127</v>
      </c>
      <c r="I50">
        <v>0.78097799999999995</v>
      </c>
    </row>
    <row r="51" spans="1:9">
      <c r="B51">
        <v>4.0905E-4</v>
      </c>
      <c r="C51">
        <v>4.1847800000000001E-4</v>
      </c>
      <c r="D51">
        <v>1.5869899999999999E-3</v>
      </c>
      <c r="E51">
        <v>5.0556899999999998E-3</v>
      </c>
      <c r="F51">
        <v>1.42538E-2</v>
      </c>
      <c r="G51">
        <v>5.09615E-2</v>
      </c>
      <c r="H51">
        <v>0.198909</v>
      </c>
      <c r="I51">
        <v>0.76289700000000005</v>
      </c>
    </row>
    <row r="52" spans="1:9">
      <c r="B52">
        <v>3.7725500000000001E-4</v>
      </c>
      <c r="C52">
        <v>4.7798099999999999E-4</v>
      </c>
      <c r="D52">
        <v>1.6001399999999999E-3</v>
      </c>
      <c r="E52">
        <v>4.9817999999999998E-3</v>
      </c>
      <c r="F52">
        <v>1.4300999999999999E-2</v>
      </c>
      <c r="G52">
        <v>5.0924700000000003E-2</v>
      </c>
      <c r="H52">
        <v>0.19966200000000001</v>
      </c>
      <c r="I52">
        <v>0.78119400000000006</v>
      </c>
    </row>
    <row r="53" spans="1:9">
      <c r="B53">
        <v>2.9892100000000001E-4</v>
      </c>
      <c r="C53">
        <v>5.1714600000000001E-4</v>
      </c>
      <c r="D53">
        <v>1.62448E-3</v>
      </c>
      <c r="E53">
        <v>5.04441E-3</v>
      </c>
      <c r="F53">
        <v>1.40895E-2</v>
      </c>
      <c r="G53">
        <v>5.1180400000000001E-2</v>
      </c>
      <c r="H53">
        <v>0.19943</v>
      </c>
      <c r="I53">
        <v>0.75082300000000002</v>
      </c>
    </row>
    <row r="54" spans="1:9">
      <c r="B54">
        <v>3.0925100000000002E-4</v>
      </c>
      <c r="C54">
        <v>4.3079000000000001E-4</v>
      </c>
      <c r="D54">
        <v>1.6401199999999999E-3</v>
      </c>
      <c r="E54">
        <v>5.0512999999999999E-3</v>
      </c>
      <c r="F54">
        <v>1.3904100000000001E-2</v>
      </c>
      <c r="G54">
        <v>5.1139999999999998E-2</v>
      </c>
      <c r="H54">
        <v>0.19931599999999999</v>
      </c>
      <c r="I54">
        <v>0.787771</v>
      </c>
    </row>
    <row r="55" spans="1:9">
      <c r="B55">
        <v>2.9569999999999998E-4</v>
      </c>
      <c r="C55">
        <v>4.34311E-4</v>
      </c>
      <c r="D55">
        <v>1.6005500000000001E-3</v>
      </c>
      <c r="E55">
        <v>5.0181899999999996E-3</v>
      </c>
      <c r="F55">
        <v>1.41076E-2</v>
      </c>
      <c r="G55">
        <v>5.0219899999999998E-2</v>
      </c>
      <c r="H55">
        <v>0.19908799999999999</v>
      </c>
      <c r="I55">
        <v>0.75981699999999996</v>
      </c>
    </row>
    <row r="56" spans="1:9">
      <c r="B56">
        <v>3.00697E-4</v>
      </c>
      <c r="C56">
        <v>4.3468199999999998E-4</v>
      </c>
      <c r="D56">
        <v>1.57248E-3</v>
      </c>
      <c r="E56">
        <v>4.9812199999999997E-3</v>
      </c>
      <c r="F56">
        <v>1.43003E-2</v>
      </c>
      <c r="G56">
        <v>5.1407700000000001E-2</v>
      </c>
      <c r="H56">
        <v>0.19885800000000001</v>
      </c>
      <c r="I56">
        <v>0.77237199999999995</v>
      </c>
    </row>
    <row r="57" spans="1:9">
      <c r="B57">
        <v>3.17041E-4</v>
      </c>
      <c r="C57">
        <v>4.4600999999999999E-4</v>
      </c>
      <c r="D57">
        <v>1.58091E-3</v>
      </c>
      <c r="E57">
        <v>5.0389099999999997E-3</v>
      </c>
      <c r="F57">
        <v>1.4312200000000001E-2</v>
      </c>
      <c r="G57">
        <v>5.0244200000000003E-2</v>
      </c>
      <c r="H57">
        <v>0.199855</v>
      </c>
      <c r="I57">
        <v>0.75746800000000003</v>
      </c>
    </row>
    <row r="58" spans="1:9">
      <c r="B58">
        <v>3.82746E-4</v>
      </c>
      <c r="C58">
        <v>6.0029300000000001E-4</v>
      </c>
      <c r="D58">
        <v>1.0330300000000001E-3</v>
      </c>
      <c r="E58">
        <v>5.0062199999999996E-3</v>
      </c>
      <c r="F58">
        <v>1.43024E-2</v>
      </c>
      <c r="G58">
        <v>5.0220500000000001E-2</v>
      </c>
      <c r="H58">
        <v>0.19985800000000001</v>
      </c>
      <c r="I58">
        <v>0.77107999999999999</v>
      </c>
    </row>
    <row r="59" spans="1:9">
      <c r="B59">
        <v>3.1987600000000003E-4</v>
      </c>
      <c r="C59">
        <v>4.1658100000000002E-4</v>
      </c>
      <c r="D59">
        <v>1.5972499999999999E-3</v>
      </c>
      <c r="E59">
        <v>5.0100199999999996E-3</v>
      </c>
      <c r="F59">
        <v>1.4301400000000001E-2</v>
      </c>
      <c r="G59">
        <v>5.03124E-2</v>
      </c>
      <c r="H59">
        <v>0.198184</v>
      </c>
      <c r="I59">
        <v>0.74917800000000001</v>
      </c>
    </row>
    <row r="60" spans="1:9">
      <c r="A60" t="s">
        <v>9</v>
      </c>
      <c r="B60" s="7">
        <f>AVERAGE(B50:B59)</f>
        <v>3.4473819999999999E-4</v>
      </c>
      <c r="C60" s="7">
        <f>AVERAGE(C50:C59)</f>
        <v>4.6038420000000006E-4</v>
      </c>
      <c r="D60" s="7">
        <f>AVERAGE(D50:D59)</f>
        <v>1.5053559999999998E-3</v>
      </c>
      <c r="E60" s="7">
        <f>AVERAGE(E50:E59)</f>
        <v>5.0224149999999997E-3</v>
      </c>
      <c r="F60" s="7">
        <f>AVERAGE(F50:F59)</f>
        <v>1.4217779999999999E-2</v>
      </c>
      <c r="G60" s="7">
        <f>AVERAGE(G50:G59)</f>
        <v>5.086011E-2</v>
      </c>
      <c r="H60" s="7">
        <f>AVERAGE(H50:H59)</f>
        <v>0.19922869999999998</v>
      </c>
      <c r="I60" s="7">
        <f>AVERAGE(I50:I59)</f>
        <v>0.76735779999999998</v>
      </c>
    </row>
    <row r="61" spans="1:9">
      <c r="A61" t="s">
        <v>10</v>
      </c>
      <c r="B61" s="7">
        <f>STDEV(B50:B59)</f>
        <v>5.1864994383495308E-5</v>
      </c>
      <c r="C61" s="7">
        <f>STDEV(C50:C59)</f>
        <v>5.8004302924294619E-5</v>
      </c>
      <c r="D61" s="7">
        <f>STDEV(D50:D59)</f>
        <v>2.059153098943565E-4</v>
      </c>
      <c r="E61" s="7">
        <f>STDEV(E50:E59)</f>
        <v>2.7229692637103264E-5</v>
      </c>
      <c r="F61" s="7">
        <f>STDEV(F50:F59)</f>
        <v>1.385584016459004E-4</v>
      </c>
      <c r="G61" s="7">
        <f>STDEV(G50:G59)</f>
        <v>6.0274661794525641E-4</v>
      </c>
      <c r="H61" s="7">
        <f>STDEV(H50:H59)</f>
        <v>5.1481669877086861E-4</v>
      </c>
      <c r="I61" s="7">
        <f>STDEV(I50:I59)</f>
        <v>1.3379591721058681E-2</v>
      </c>
    </row>
    <row r="62" spans="1:9">
      <c r="B62" s="8"/>
      <c r="C62" s="8"/>
      <c r="D62" s="8"/>
      <c r="E62" s="8"/>
      <c r="F62" s="8"/>
      <c r="G62" s="8"/>
      <c r="H62" s="8"/>
      <c r="I62" s="8"/>
    </row>
    <row r="64" spans="1:9">
      <c r="B64" s="8"/>
      <c r="C64" s="8"/>
      <c r="D64" s="8"/>
      <c r="E64" s="8"/>
      <c r="F64" s="8"/>
      <c r="G64" s="8"/>
      <c r="H64" s="8"/>
      <c r="I64" s="8"/>
    </row>
    <row r="65" spans="1:9">
      <c r="A65" s="3" t="s">
        <v>18</v>
      </c>
      <c r="B65" s="3"/>
      <c r="C65" s="3"/>
      <c r="D65" s="3"/>
      <c r="E65" s="3"/>
      <c r="F65" s="3"/>
      <c r="G65" s="3"/>
      <c r="H65" s="3"/>
      <c r="I65" s="3"/>
    </row>
    <row r="66" spans="1:9">
      <c r="A66" s="3" t="s">
        <v>0</v>
      </c>
      <c r="B66" s="3"/>
      <c r="C66" s="3"/>
      <c r="D66" s="3"/>
      <c r="E66" s="3"/>
      <c r="F66" s="3"/>
      <c r="G66" s="3"/>
      <c r="H66" s="3"/>
      <c r="I66" s="3"/>
    </row>
    <row r="67" spans="1:9">
      <c r="B67" s="9" t="s">
        <v>1</v>
      </c>
      <c r="C67" s="10" t="s">
        <v>2</v>
      </c>
      <c r="D67" s="10" t="s">
        <v>3</v>
      </c>
      <c r="E67" s="10" t="s">
        <v>4</v>
      </c>
      <c r="F67" s="10" t="s">
        <v>5</v>
      </c>
      <c r="G67" s="10" t="s">
        <v>6</v>
      </c>
      <c r="H67" s="10" t="s">
        <v>7</v>
      </c>
      <c r="I67" s="10" t="s">
        <v>8</v>
      </c>
    </row>
    <row r="68" spans="1:9">
      <c r="B68">
        <v>3.5187700000000001E-4</v>
      </c>
      <c r="C68">
        <v>1.52524E-3</v>
      </c>
      <c r="D68">
        <v>6.6040600000000001E-3</v>
      </c>
      <c r="E68">
        <v>3.0528799999999998E-2</v>
      </c>
      <c r="F68">
        <v>0.121765</v>
      </c>
      <c r="G68">
        <v>0.50929800000000003</v>
      </c>
      <c r="H68">
        <v>1.9707699999999999</v>
      </c>
      <c r="I68">
        <v>7.8001300000000002</v>
      </c>
    </row>
    <row r="69" spans="1:9">
      <c r="B69">
        <v>3.5252299999999999E-4</v>
      </c>
      <c r="C69">
        <v>1.52136E-3</v>
      </c>
      <c r="D69">
        <v>6.5250600000000001E-3</v>
      </c>
      <c r="E69">
        <v>3.0681400000000001E-2</v>
      </c>
      <c r="F69">
        <v>0.12153</v>
      </c>
      <c r="G69">
        <v>0.508965</v>
      </c>
      <c r="H69">
        <v>1.97044</v>
      </c>
      <c r="I69">
        <v>7.81196</v>
      </c>
    </row>
    <row r="70" spans="1:9">
      <c r="B70">
        <v>3.5243900000000002E-4</v>
      </c>
      <c r="C70">
        <v>1.5232100000000001E-3</v>
      </c>
      <c r="D70">
        <v>6.5931100000000001E-3</v>
      </c>
      <c r="E70">
        <v>3.0597699999999999E-2</v>
      </c>
      <c r="F70">
        <v>0.12187199999999999</v>
      </c>
      <c r="G70">
        <v>0.508795</v>
      </c>
      <c r="H70">
        <v>1.9700899999999999</v>
      </c>
      <c r="I70">
        <v>7.7877099999999997</v>
      </c>
    </row>
    <row r="71" spans="1:9">
      <c r="B71">
        <v>3.5168500000000002E-4</v>
      </c>
      <c r="C71">
        <v>1.53364E-3</v>
      </c>
      <c r="D71">
        <v>6.5199300000000002E-3</v>
      </c>
      <c r="E71">
        <v>3.0702E-2</v>
      </c>
      <c r="F71">
        <v>0.121721</v>
      </c>
      <c r="G71">
        <v>0.50908399999999998</v>
      </c>
      <c r="H71">
        <v>1.97021</v>
      </c>
      <c r="I71">
        <v>7.7890800000000002</v>
      </c>
    </row>
    <row r="72" spans="1:9">
      <c r="B72">
        <v>3.5203399999999998E-4</v>
      </c>
      <c r="C72">
        <v>1.52534E-3</v>
      </c>
      <c r="D72">
        <v>6.6082800000000002E-3</v>
      </c>
      <c r="E72">
        <v>3.0572100000000001E-2</v>
      </c>
      <c r="F72">
        <v>0.121313</v>
      </c>
      <c r="G72">
        <v>0.50904799999999994</v>
      </c>
      <c r="H72">
        <v>1.97228</v>
      </c>
      <c r="I72">
        <v>7.8093700000000004</v>
      </c>
    </row>
    <row r="73" spans="1:9">
      <c r="B73">
        <v>3.5297900000000001E-4</v>
      </c>
      <c r="C73">
        <v>1.52589E-3</v>
      </c>
      <c r="D73">
        <v>6.6036200000000001E-3</v>
      </c>
      <c r="E73">
        <v>3.0534700000000001E-2</v>
      </c>
      <c r="F73">
        <v>0.121174</v>
      </c>
      <c r="G73">
        <v>0.50889600000000002</v>
      </c>
      <c r="H73">
        <v>1.9666699999999999</v>
      </c>
      <c r="I73">
        <v>7.8084800000000003</v>
      </c>
    </row>
    <row r="74" spans="1:9">
      <c r="B74">
        <v>3.5253699999999999E-4</v>
      </c>
      <c r="C74">
        <v>1.5351799999999999E-3</v>
      </c>
      <c r="D74">
        <v>6.5741799999999998E-3</v>
      </c>
      <c r="E74">
        <v>3.0567199999999999E-2</v>
      </c>
      <c r="F74">
        <v>0.12131699999999999</v>
      </c>
      <c r="G74">
        <v>0.509046</v>
      </c>
      <c r="H74">
        <v>1.97054</v>
      </c>
      <c r="I74">
        <v>7.7854200000000002</v>
      </c>
    </row>
    <row r="75" spans="1:9">
      <c r="B75">
        <v>3.5376899999999998E-4</v>
      </c>
      <c r="C75">
        <v>1.5274500000000001E-3</v>
      </c>
      <c r="D75">
        <v>6.6056099999999996E-3</v>
      </c>
      <c r="E75">
        <v>3.0534800000000001E-2</v>
      </c>
      <c r="F75">
        <v>0.121716</v>
      </c>
      <c r="G75">
        <v>0.50923200000000002</v>
      </c>
      <c r="H75">
        <v>1.9720299999999999</v>
      </c>
      <c r="I75">
        <v>7.79047</v>
      </c>
    </row>
    <row r="76" spans="1:9">
      <c r="B76">
        <v>3.5422900000000001E-4</v>
      </c>
      <c r="C76">
        <v>1.52513E-3</v>
      </c>
      <c r="D76">
        <v>6.52639E-3</v>
      </c>
      <c r="E76">
        <v>3.0533899999999999E-2</v>
      </c>
      <c r="F76">
        <v>0.121346</v>
      </c>
      <c r="G76">
        <v>0.50902599999999998</v>
      </c>
      <c r="H76">
        <v>1.9885999999999999</v>
      </c>
      <c r="I76">
        <v>7.7929700000000004</v>
      </c>
    </row>
    <row r="77" spans="1:9">
      <c r="B77">
        <v>3.5197700000000001E-4</v>
      </c>
      <c r="C77">
        <v>1.5341E-3</v>
      </c>
      <c r="D77">
        <v>6.5279999999999999E-3</v>
      </c>
      <c r="E77">
        <v>3.0496200000000001E-2</v>
      </c>
      <c r="F77">
        <v>0.121735</v>
      </c>
      <c r="G77">
        <v>0.50937100000000002</v>
      </c>
      <c r="H77">
        <v>1.9782999999999999</v>
      </c>
      <c r="I77">
        <v>7.8422700000000001</v>
      </c>
    </row>
    <row r="78" spans="1:9">
      <c r="A78" t="s">
        <v>9</v>
      </c>
      <c r="B78" s="5">
        <f>AVERAGE(B68:B77)</f>
        <v>3.526049E-4</v>
      </c>
      <c r="C78" s="5">
        <f>AVERAGE(C68:C77)</f>
        <v>1.527654E-3</v>
      </c>
      <c r="D78" s="5">
        <f>AVERAGE(D68:D77)</f>
        <v>6.5688239999999991E-3</v>
      </c>
      <c r="E78" s="5">
        <f>AVERAGE(E68:E77)</f>
        <v>3.0574879999999992E-2</v>
      </c>
      <c r="F78" s="5">
        <f>AVERAGE(F68:F77)</f>
        <v>0.1215489</v>
      </c>
      <c r="G78" s="5">
        <f>AVERAGE(G68:G77)</f>
        <v>0.50907610000000003</v>
      </c>
      <c r="H78" s="5">
        <f>AVERAGE(H68:H77)</f>
        <v>1.972993</v>
      </c>
      <c r="I78" s="5">
        <f>AVERAGE(I68:I77)</f>
        <v>7.8017859999999999</v>
      </c>
    </row>
    <row r="79" spans="1:9">
      <c r="A79" t="s">
        <v>10</v>
      </c>
      <c r="B79" s="5">
        <f>STDEV(B68:B77)</f>
        <v>8.3452321051537278E-7</v>
      </c>
      <c r="C79" s="5">
        <f>STDEV(C68:C77)</f>
        <v>4.8773084562879066E-6</v>
      </c>
      <c r="D79" s="5">
        <f>STDEV(D68:D77)</f>
        <v>3.9092445760729209E-5</v>
      </c>
      <c r="E79" s="5">
        <f>STDEV(E68:E77)</f>
        <v>6.7747551001247802E-5</v>
      </c>
      <c r="F79" s="5">
        <f>STDEV(F68:F77)</f>
        <v>2.4375964938165212E-4</v>
      </c>
      <c r="G79" s="5">
        <f>STDEV(G68:G77)</f>
        <v>1.7906389300409258E-4</v>
      </c>
      <c r="H79" s="5">
        <f>STDEV(H68:H77)</f>
        <v>6.2075940051950296E-3</v>
      </c>
      <c r="I79" s="5">
        <f>STDEV(I68:I77)</f>
        <v>1.7258587041431492E-2</v>
      </c>
    </row>
    <row r="80" spans="1:9">
      <c r="A80" s="3" t="s">
        <v>11</v>
      </c>
      <c r="B80" s="3"/>
      <c r="C80" s="3"/>
      <c r="D80" s="3"/>
      <c r="E80" s="3"/>
      <c r="F80" s="3"/>
      <c r="G80" s="3"/>
      <c r="H80" s="3"/>
      <c r="I80" s="3"/>
    </row>
    <row r="81" spans="1:9"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  <c r="I81" s="2" t="s">
        <v>8</v>
      </c>
    </row>
    <row r="82" spans="1:9">
      <c r="B82">
        <v>1.16335E-4</v>
      </c>
      <c r="C82">
        <v>4.3435300000000001E-4</v>
      </c>
      <c r="D82">
        <v>1.0076E-3</v>
      </c>
      <c r="E82">
        <v>2.8600100000000001E-3</v>
      </c>
      <c r="F82">
        <v>8.2976899999999999E-3</v>
      </c>
      <c r="G82">
        <v>2.9785300000000001E-2</v>
      </c>
      <c r="H82">
        <v>0.114372</v>
      </c>
      <c r="I82">
        <v>0.43434499999999998</v>
      </c>
    </row>
    <row r="83" spans="1:9">
      <c r="B83">
        <v>2.9684500000000001E-4</v>
      </c>
      <c r="C83">
        <v>4.1719100000000002E-4</v>
      </c>
      <c r="D83">
        <v>1.07358E-3</v>
      </c>
      <c r="E83">
        <v>2.8372499999999999E-3</v>
      </c>
      <c r="F83">
        <v>8.2949400000000006E-3</v>
      </c>
      <c r="G83">
        <v>2.9753499999999999E-2</v>
      </c>
      <c r="H83">
        <v>0.114342</v>
      </c>
      <c r="I83">
        <v>0.43352400000000002</v>
      </c>
    </row>
    <row r="84" spans="1:9">
      <c r="B84">
        <v>2.8947899999999998E-4</v>
      </c>
      <c r="C84">
        <v>4.34497E-4</v>
      </c>
      <c r="D84">
        <v>9.7145900000000004E-4</v>
      </c>
      <c r="E84">
        <v>2.8330999999999999E-3</v>
      </c>
      <c r="F84">
        <v>8.2822399999999997E-3</v>
      </c>
      <c r="G84">
        <v>2.9430600000000001E-2</v>
      </c>
      <c r="H84">
        <v>0.124017</v>
      </c>
      <c r="I84">
        <v>0.44166</v>
      </c>
    </row>
    <row r="85" spans="1:9">
      <c r="B85">
        <v>2.8837999999999997E-4</v>
      </c>
      <c r="C85">
        <v>4.3256099999999998E-4</v>
      </c>
      <c r="D85">
        <v>9.5140399999999999E-4</v>
      </c>
      <c r="E85">
        <v>2.84695E-3</v>
      </c>
      <c r="F85">
        <v>8.2688399999999995E-3</v>
      </c>
      <c r="G85">
        <v>2.9713799999999999E-2</v>
      </c>
      <c r="H85">
        <v>0.122208</v>
      </c>
      <c r="I85">
        <v>0.45022299999999998</v>
      </c>
    </row>
    <row r="86" spans="1:9">
      <c r="B86">
        <v>3.4481099999999999E-4</v>
      </c>
      <c r="C86">
        <v>4.41886E-4</v>
      </c>
      <c r="D86">
        <v>9.7108399999999999E-4</v>
      </c>
      <c r="E86">
        <v>2.8389800000000001E-3</v>
      </c>
      <c r="F86">
        <v>8.3316599999999994E-3</v>
      </c>
      <c r="G86">
        <v>2.9374600000000001E-2</v>
      </c>
      <c r="H86">
        <v>0.11924700000000001</v>
      </c>
      <c r="I86">
        <v>0.43102200000000002</v>
      </c>
    </row>
    <row r="87" spans="1:9">
      <c r="B87">
        <v>2.9552300000000001E-4</v>
      </c>
      <c r="C87">
        <v>4.1433300000000002E-4</v>
      </c>
      <c r="D87">
        <v>1.0145899999999999E-3</v>
      </c>
      <c r="E87">
        <v>2.8451100000000001E-3</v>
      </c>
      <c r="F87">
        <v>7.9774000000000008E-3</v>
      </c>
      <c r="G87">
        <v>2.97375E-2</v>
      </c>
      <c r="H87">
        <v>0.112718</v>
      </c>
      <c r="I87">
        <v>0.45822499999999999</v>
      </c>
    </row>
    <row r="88" spans="1:9">
      <c r="B88">
        <v>2.9044999999999999E-4</v>
      </c>
      <c r="C88">
        <v>4.3595599999999998E-4</v>
      </c>
      <c r="D88">
        <v>1.0453699999999999E-3</v>
      </c>
      <c r="E88">
        <v>2.83863E-3</v>
      </c>
      <c r="F88">
        <v>8.2800900000000004E-3</v>
      </c>
      <c r="G88">
        <v>2.9728399999999999E-2</v>
      </c>
      <c r="H88">
        <v>0.11254</v>
      </c>
      <c r="I88">
        <v>0.44747199999999998</v>
      </c>
    </row>
    <row r="89" spans="1:9">
      <c r="B89">
        <v>2.8508400000000001E-4</v>
      </c>
      <c r="C89">
        <v>4.3592799999999998E-4</v>
      </c>
      <c r="D89">
        <v>9.51047E-4</v>
      </c>
      <c r="E89">
        <v>2.9036399999999999E-3</v>
      </c>
      <c r="F89">
        <v>8.32222E-3</v>
      </c>
      <c r="G89">
        <v>2.9397300000000001E-2</v>
      </c>
      <c r="H89">
        <v>0.11294800000000001</v>
      </c>
      <c r="I89">
        <v>0.46717700000000001</v>
      </c>
    </row>
    <row r="90" spans="1:9">
      <c r="B90">
        <v>3.1604300000000001E-4</v>
      </c>
      <c r="C90">
        <v>4.37028E-4</v>
      </c>
      <c r="D90">
        <v>9.6402599999999999E-4</v>
      </c>
      <c r="E90">
        <v>2.8381999999999999E-3</v>
      </c>
      <c r="F90">
        <v>8.2909300000000002E-3</v>
      </c>
      <c r="G90">
        <v>2.9748900000000002E-2</v>
      </c>
      <c r="H90">
        <v>0.112596</v>
      </c>
      <c r="I90">
        <v>0.42619800000000002</v>
      </c>
    </row>
    <row r="91" spans="1:9">
      <c r="B91">
        <v>2.87738E-4</v>
      </c>
      <c r="C91">
        <v>4.1838800000000001E-4</v>
      </c>
      <c r="D91">
        <v>9.9923799999999995E-4</v>
      </c>
      <c r="E91">
        <v>2.87792E-3</v>
      </c>
      <c r="F91">
        <v>8.2946099999999991E-3</v>
      </c>
      <c r="G91">
        <v>2.9724199999999999E-2</v>
      </c>
      <c r="H91">
        <v>0.11265600000000001</v>
      </c>
      <c r="I91">
        <v>0.43199799999999999</v>
      </c>
    </row>
    <row r="92" spans="1:9">
      <c r="A92" t="s">
        <v>9</v>
      </c>
      <c r="B92" s="7">
        <f>AVERAGE(B82:B91)</f>
        <v>2.8106880000000004E-4</v>
      </c>
      <c r="C92" s="7">
        <f>AVERAGE(C82:C91)</f>
        <v>4.3021209999999989E-4</v>
      </c>
      <c r="D92" s="7">
        <f>AVERAGE(D82:D91)</f>
        <v>9.9493980000000008E-4</v>
      </c>
      <c r="E92" s="7">
        <f>AVERAGE(E82:E91)</f>
        <v>2.8519789999999997E-3</v>
      </c>
      <c r="F92" s="7">
        <f>AVERAGE(F82:F91)</f>
        <v>8.2640619999999991E-3</v>
      </c>
      <c r="G92" s="7">
        <f>AVERAGE(G82:G91)</f>
        <v>2.9639409999999998E-2</v>
      </c>
      <c r="H92" s="7">
        <f>AVERAGE(H82:H91)</f>
        <v>0.11576440000000002</v>
      </c>
      <c r="I92" s="7">
        <f>AVERAGE(I82:I91)</f>
        <v>0.44218440000000003</v>
      </c>
    </row>
    <row r="93" spans="1:9">
      <c r="A93" t="s">
        <v>10</v>
      </c>
      <c r="B93" s="7">
        <f>STDEV(B82:B91)</f>
        <v>6.0694217238364462E-5</v>
      </c>
      <c r="C93" s="7">
        <f>STDEV(C82:C91)</f>
        <v>9.7235640979358224E-6</v>
      </c>
      <c r="D93" s="7">
        <f>STDEV(D82:D91)</f>
        <v>4.1083148264086175E-5</v>
      </c>
      <c r="E93" s="7">
        <f>STDEV(E82:E91)</f>
        <v>2.2581103432344076E-5</v>
      </c>
      <c r="F93" s="7">
        <f>STDEV(F82:F91)</f>
        <v>1.0245675161311259E-4</v>
      </c>
      <c r="G93" s="7">
        <f>STDEV(G82:G91)</f>
        <v>1.6629818232453489E-4</v>
      </c>
      <c r="H93" s="7">
        <f>STDEV(H82:H91)</f>
        <v>4.3846476660679987E-3</v>
      </c>
      <c r="I93" s="7">
        <f>STDEV(I82:I91)</f>
        <v>1.3313190311366638E-2</v>
      </c>
    </row>
    <row r="94" spans="1:9">
      <c r="B94" s="6"/>
      <c r="C94" s="6"/>
      <c r="D94" s="6"/>
      <c r="E94" s="6"/>
      <c r="F94" s="6"/>
      <c r="G94" s="6"/>
      <c r="H94" s="6"/>
      <c r="I94" s="6"/>
    </row>
    <row r="95" spans="1:9">
      <c r="B95" s="6"/>
      <c r="C95" s="6"/>
      <c r="D95" s="6"/>
      <c r="E95" s="6"/>
      <c r="F95" s="6"/>
      <c r="G95" s="6"/>
      <c r="H95" s="6"/>
      <c r="I95" s="6"/>
    </row>
    <row r="97" spans="1:9">
      <c r="A97" s="3" t="s">
        <v>19</v>
      </c>
      <c r="B97" s="3"/>
      <c r="C97" s="3"/>
      <c r="D97" s="3"/>
      <c r="E97" s="3"/>
      <c r="F97" s="3"/>
      <c r="G97" s="3"/>
      <c r="H97" s="3"/>
      <c r="I97" s="3"/>
    </row>
    <row r="98" spans="1:9">
      <c r="A98" s="3" t="s">
        <v>0</v>
      </c>
      <c r="B98" s="3"/>
      <c r="C98" s="3"/>
      <c r="D98" s="3"/>
      <c r="E98" s="3"/>
      <c r="F98" s="3"/>
      <c r="G98" s="3"/>
      <c r="H98" s="3"/>
      <c r="I98" s="3"/>
    </row>
    <row r="99" spans="1:9">
      <c r="B99" s="4" t="s">
        <v>1</v>
      </c>
      <c r="C99" s="4" t="s">
        <v>2</v>
      </c>
      <c r="D99" s="4" t="s">
        <v>3</v>
      </c>
      <c r="E99" s="4" t="s">
        <v>4</v>
      </c>
      <c r="F99" s="4" t="s">
        <v>5</v>
      </c>
      <c r="G99" s="4" t="s">
        <v>6</v>
      </c>
      <c r="H99" s="4" t="s">
        <v>7</v>
      </c>
      <c r="I99" s="4" t="s">
        <v>8</v>
      </c>
    </row>
    <row r="100" spans="1:9">
      <c r="B100">
        <v>3.45118E-4</v>
      </c>
      <c r="C100">
        <v>1.4069799999999999E-3</v>
      </c>
      <c r="D100">
        <v>6.1250000000000002E-3</v>
      </c>
      <c r="E100">
        <v>2.6142200000000001E-2</v>
      </c>
      <c r="F100">
        <v>0.121167</v>
      </c>
      <c r="G100">
        <v>0.480796</v>
      </c>
      <c r="H100">
        <v>1.89429</v>
      </c>
      <c r="I100">
        <v>7.5291699999999997</v>
      </c>
    </row>
    <row r="101" spans="1:9">
      <c r="B101">
        <v>3.5093400000000001E-4</v>
      </c>
      <c r="C101">
        <v>1.40745E-3</v>
      </c>
      <c r="D101">
        <v>6.1192900000000003E-3</v>
      </c>
      <c r="E101">
        <v>2.61674E-2</v>
      </c>
      <c r="F101">
        <v>0.12191100000000001</v>
      </c>
      <c r="G101">
        <v>0.48072199999999998</v>
      </c>
      <c r="H101">
        <v>1.8926000000000001</v>
      </c>
      <c r="I101">
        <v>7.5173399999999999</v>
      </c>
    </row>
    <row r="102" spans="1:9">
      <c r="B102">
        <v>3.5148699999999999E-4</v>
      </c>
      <c r="C102">
        <v>1.4048299999999999E-3</v>
      </c>
      <c r="D102">
        <v>6.13088E-3</v>
      </c>
      <c r="E102">
        <v>2.61633E-2</v>
      </c>
      <c r="F102">
        <v>0.12138500000000001</v>
      </c>
      <c r="G102">
        <v>0.48078399999999999</v>
      </c>
      <c r="H102">
        <v>1.89524</v>
      </c>
      <c r="I102">
        <v>7.52339</v>
      </c>
    </row>
    <row r="103" spans="1:9">
      <c r="B103">
        <v>3.46158E-4</v>
      </c>
      <c r="C103">
        <v>1.4012499999999999E-3</v>
      </c>
      <c r="D103">
        <v>6.1279699999999999E-3</v>
      </c>
      <c r="E103">
        <v>2.5814799999999999E-2</v>
      </c>
      <c r="F103">
        <v>0.121591</v>
      </c>
      <c r="G103">
        <v>0.48152699999999998</v>
      </c>
      <c r="H103">
        <v>1.8917600000000001</v>
      </c>
      <c r="I103">
        <v>7.5198999999999998</v>
      </c>
    </row>
    <row r="104" spans="1:9">
      <c r="B104">
        <v>3.45139E-4</v>
      </c>
      <c r="C104">
        <v>1.40361E-3</v>
      </c>
      <c r="D104">
        <v>6.1218899999999996E-3</v>
      </c>
      <c r="E104">
        <v>2.5796199999999998E-2</v>
      </c>
      <c r="F104">
        <v>0.121297</v>
      </c>
      <c r="G104">
        <v>0.48159800000000003</v>
      </c>
      <c r="H104">
        <v>1.8904700000000001</v>
      </c>
      <c r="I104">
        <v>7.5520300000000002</v>
      </c>
    </row>
    <row r="105" spans="1:9">
      <c r="B105">
        <v>3.4670499999999999E-4</v>
      </c>
      <c r="C105">
        <v>1.4012499999999999E-3</v>
      </c>
      <c r="D105">
        <v>6.13162E-3</v>
      </c>
      <c r="E105">
        <v>2.6133900000000002E-2</v>
      </c>
      <c r="F105">
        <v>0.12127</v>
      </c>
      <c r="G105">
        <v>0.48067500000000002</v>
      </c>
      <c r="H105">
        <v>1.89693</v>
      </c>
      <c r="I105">
        <v>7.5332400000000002</v>
      </c>
    </row>
    <row r="106" spans="1:9">
      <c r="B106">
        <v>3.4710299999999997E-4</v>
      </c>
      <c r="C106">
        <v>1.40048E-3</v>
      </c>
      <c r="D106">
        <v>6.1350500000000004E-3</v>
      </c>
      <c r="E106">
        <v>2.6156599999999999E-2</v>
      </c>
      <c r="F106">
        <v>0.12205100000000001</v>
      </c>
      <c r="G106">
        <v>0.48033100000000001</v>
      </c>
      <c r="H106">
        <v>1.89561</v>
      </c>
      <c r="I106">
        <v>7.5329600000000001</v>
      </c>
    </row>
    <row r="107" spans="1:9">
      <c r="B107">
        <v>3.36404E-4</v>
      </c>
      <c r="C107">
        <v>1.4096600000000001E-3</v>
      </c>
      <c r="D107">
        <v>6.1194700000000001E-3</v>
      </c>
      <c r="E107">
        <v>2.61564E-2</v>
      </c>
      <c r="F107">
        <v>0.121252</v>
      </c>
      <c r="G107">
        <v>0.48069899999999999</v>
      </c>
      <c r="H107">
        <v>1.8990100000000001</v>
      </c>
      <c r="I107">
        <v>7.5359100000000003</v>
      </c>
    </row>
    <row r="108" spans="1:9">
      <c r="B108">
        <v>3.4555099999999999E-4</v>
      </c>
      <c r="C108">
        <v>1.40361E-3</v>
      </c>
      <c r="D108">
        <v>6.1243499999999998E-3</v>
      </c>
      <c r="E108">
        <v>2.6157199999999999E-2</v>
      </c>
      <c r="F108">
        <v>0.121249</v>
      </c>
      <c r="G108">
        <v>0.48068899999999998</v>
      </c>
      <c r="H108">
        <v>1.89392</v>
      </c>
      <c r="I108">
        <v>7.5364699999999996</v>
      </c>
    </row>
    <row r="109" spans="1:9">
      <c r="B109">
        <v>3.48561E-4</v>
      </c>
      <c r="C109">
        <v>1.3999399999999999E-3</v>
      </c>
      <c r="D109">
        <v>6.1284199999999999E-3</v>
      </c>
      <c r="E109">
        <v>2.5840599999999998E-2</v>
      </c>
      <c r="F109">
        <v>0.121503</v>
      </c>
      <c r="G109">
        <v>0.48128300000000002</v>
      </c>
      <c r="H109">
        <v>1.8989499999999999</v>
      </c>
      <c r="I109">
        <v>7.5298499999999997</v>
      </c>
    </row>
    <row r="110" spans="1:9">
      <c r="A110" t="s">
        <v>9</v>
      </c>
      <c r="B110" s="5">
        <f>AVERAGE(B100:B109)</f>
        <v>3.4631599999999994E-4</v>
      </c>
      <c r="C110" s="5">
        <f>AVERAGE(C100:C109)</f>
        <v>1.4039060000000001E-3</v>
      </c>
      <c r="D110" s="5">
        <f>AVERAGE(D100:D109)</f>
        <v>6.1263940000000012E-3</v>
      </c>
      <c r="E110" s="5">
        <f>AVERAGE(E100:E109)</f>
        <v>2.6052860000000001E-2</v>
      </c>
      <c r="F110" s="5">
        <f>AVERAGE(F100:F109)</f>
        <v>0.12146760000000001</v>
      </c>
      <c r="G110" s="5">
        <f>AVERAGE(G100:G109)</f>
        <v>0.48091040000000007</v>
      </c>
      <c r="H110" s="5">
        <f>AVERAGE(H100:H109)</f>
        <v>1.8948779999999998</v>
      </c>
      <c r="I110" s="5">
        <f>AVERAGE(I100:I109)</f>
        <v>7.5310259999999998</v>
      </c>
    </row>
    <row r="111" spans="1:9">
      <c r="A111" t="s">
        <v>10</v>
      </c>
      <c r="B111" s="5">
        <f>STDEV(B100:B109)</f>
        <v>4.1573809330180727E-6</v>
      </c>
      <c r="C111" s="5">
        <f>STDEV(C100:C109)</f>
        <v>3.2951519944711036E-6</v>
      </c>
      <c r="D111" s="5">
        <f>STDEV(D100:D109)</f>
        <v>5.3100098346843788E-6</v>
      </c>
      <c r="E111" s="5">
        <f>STDEV(E100:E109)</f>
        <v>1.6324354811140388E-4</v>
      </c>
      <c r="F111" s="5">
        <f>STDEV(F100:F109)</f>
        <v>3.0056287935213515E-4</v>
      </c>
      <c r="G111" s="5">
        <f>STDEV(G100:G109)</f>
        <v>4.1381751211534896E-4</v>
      </c>
      <c r="H111" s="5">
        <f>STDEV(H100:H109)</f>
        <v>2.8701018177835162E-3</v>
      </c>
      <c r="I111" s="5">
        <f>STDEV(I100:I109)</f>
        <v>9.8743857192908624E-3</v>
      </c>
    </row>
    <row r="112" spans="1:9">
      <c r="A112" s="3" t="s">
        <v>11</v>
      </c>
      <c r="B112" s="3"/>
      <c r="C112" s="3"/>
      <c r="D112" s="3"/>
      <c r="E112" s="3"/>
      <c r="F112" s="3"/>
      <c r="G112" s="3"/>
      <c r="H112" s="3"/>
      <c r="I112" s="3"/>
    </row>
    <row r="113" spans="1:9"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</row>
    <row r="114" spans="1:9">
      <c r="B114">
        <v>2.7478499999999999E-4</v>
      </c>
      <c r="C114">
        <v>3.61854E-4</v>
      </c>
      <c r="D114">
        <v>6.5955899999999999E-4</v>
      </c>
      <c r="E114">
        <v>1.9929399999999999E-3</v>
      </c>
      <c r="F114">
        <v>5.8177999999999997E-3</v>
      </c>
      <c r="G114">
        <v>1.98021E-2</v>
      </c>
      <c r="H114">
        <v>7.4853299999999998E-2</v>
      </c>
      <c r="I114">
        <v>0.30227599999999999</v>
      </c>
    </row>
    <row r="115" spans="1:9">
      <c r="B115">
        <v>2.8152500000000003E-4</v>
      </c>
      <c r="C115">
        <v>4.2866099999999999E-4</v>
      </c>
      <c r="D115">
        <v>6.6290499999999998E-4</v>
      </c>
      <c r="E115">
        <v>2.0207699999999999E-3</v>
      </c>
      <c r="F115">
        <v>5.78212E-3</v>
      </c>
      <c r="G115">
        <v>1.9783700000000001E-2</v>
      </c>
      <c r="H115">
        <v>7.4852699999999994E-2</v>
      </c>
      <c r="I115">
        <v>0.27468199999999998</v>
      </c>
    </row>
    <row r="116" spans="1:9">
      <c r="B116">
        <v>3.5077200000000001E-4</v>
      </c>
      <c r="C116">
        <v>3.4382E-4</v>
      </c>
      <c r="D116">
        <v>6.65826E-4</v>
      </c>
      <c r="E116">
        <v>2.0213000000000002E-3</v>
      </c>
      <c r="F116">
        <v>5.7762300000000003E-3</v>
      </c>
      <c r="G116">
        <v>1.97967E-2</v>
      </c>
      <c r="H116">
        <v>7.4933399999999997E-2</v>
      </c>
      <c r="I116">
        <v>0.28777900000000001</v>
      </c>
    </row>
    <row r="117" spans="1:9">
      <c r="B117">
        <v>2.9344000000000001E-4</v>
      </c>
      <c r="C117">
        <v>3.42708E-4</v>
      </c>
      <c r="D117">
        <v>7.1938600000000003E-4</v>
      </c>
      <c r="E117">
        <v>1.9964200000000001E-3</v>
      </c>
      <c r="F117">
        <v>5.7807800000000001E-3</v>
      </c>
      <c r="G117">
        <v>1.9819300000000001E-2</v>
      </c>
      <c r="H117">
        <v>7.48756E-2</v>
      </c>
      <c r="I117">
        <v>0.28944300000000001</v>
      </c>
    </row>
    <row r="118" spans="1:9">
      <c r="B118">
        <v>2.9121799999999999E-4</v>
      </c>
      <c r="C118">
        <v>3.6646900000000002E-4</v>
      </c>
      <c r="D118">
        <v>7.2411999999999997E-4</v>
      </c>
      <c r="E118">
        <v>1.9990300000000002E-3</v>
      </c>
      <c r="F118">
        <v>5.7825699999999999E-3</v>
      </c>
      <c r="G118">
        <v>1.9435299999999999E-2</v>
      </c>
      <c r="H118">
        <v>7.4934100000000003E-2</v>
      </c>
      <c r="I118">
        <v>0.29160700000000001</v>
      </c>
    </row>
    <row r="119" spans="1:9">
      <c r="B119">
        <v>2.7633699999999998E-4</v>
      </c>
      <c r="C119">
        <v>4.5484399999999998E-4</v>
      </c>
      <c r="D119">
        <v>6.6552799999999997E-4</v>
      </c>
      <c r="E119">
        <v>2.0416200000000001E-3</v>
      </c>
      <c r="F119">
        <v>5.7928199999999997E-3</v>
      </c>
      <c r="G119">
        <v>1.95706E-2</v>
      </c>
      <c r="H119">
        <v>7.48587E-2</v>
      </c>
      <c r="I119">
        <v>0.28009699999999998</v>
      </c>
    </row>
    <row r="120" spans="1:9">
      <c r="B120">
        <v>3.3232999999999998E-4</v>
      </c>
      <c r="C120">
        <v>3.4256800000000002E-4</v>
      </c>
      <c r="D120">
        <v>6.8052E-4</v>
      </c>
      <c r="E120">
        <v>1.9947599999999999E-3</v>
      </c>
      <c r="F120">
        <v>5.7823400000000004E-3</v>
      </c>
      <c r="G120">
        <v>1.9819799999999999E-2</v>
      </c>
      <c r="H120">
        <v>7.4991799999999997E-2</v>
      </c>
      <c r="I120">
        <v>0.28617599999999999</v>
      </c>
    </row>
    <row r="121" spans="1:9">
      <c r="B121">
        <v>3.0270699999999999E-4</v>
      </c>
      <c r="C121">
        <v>3.6978800000000002E-4</v>
      </c>
      <c r="D121">
        <v>6.6095900000000003E-4</v>
      </c>
      <c r="E121">
        <v>2.0168199999999999E-3</v>
      </c>
      <c r="F121">
        <v>5.7763199999999997E-3</v>
      </c>
      <c r="G121">
        <v>1.9801300000000001E-2</v>
      </c>
      <c r="H121">
        <v>7.4843699999999999E-2</v>
      </c>
      <c r="I121">
        <v>0.27346100000000001</v>
      </c>
    </row>
    <row r="122" spans="1:9">
      <c r="B122">
        <v>2.91842E-4</v>
      </c>
      <c r="C122">
        <v>3.6259999999999998E-4</v>
      </c>
      <c r="D122">
        <v>7.4122599999999999E-4</v>
      </c>
      <c r="E122">
        <v>2.0451000000000002E-3</v>
      </c>
      <c r="F122">
        <v>5.7890099999999998E-3</v>
      </c>
      <c r="G122">
        <v>1.9824100000000001E-2</v>
      </c>
      <c r="H122">
        <v>7.8723699999999994E-2</v>
      </c>
      <c r="I122">
        <v>0.27266200000000002</v>
      </c>
    </row>
    <row r="123" spans="1:9">
      <c r="B123">
        <v>2.7670599999999999E-4</v>
      </c>
      <c r="C123">
        <v>4.5353800000000002E-4</v>
      </c>
      <c r="D123">
        <v>7.46322E-4</v>
      </c>
      <c r="E123">
        <v>2.0003899999999999E-3</v>
      </c>
      <c r="F123">
        <v>5.78737E-3</v>
      </c>
      <c r="G123">
        <v>1.9803600000000001E-2</v>
      </c>
      <c r="H123">
        <v>7.4816499999999994E-2</v>
      </c>
      <c r="I123">
        <v>0.29088399999999998</v>
      </c>
    </row>
    <row r="124" spans="1:9">
      <c r="A124" t="s">
        <v>9</v>
      </c>
      <c r="B124" s="7">
        <f>AVERAGE(B114:B123)</f>
        <v>2.9716619999999998E-4</v>
      </c>
      <c r="C124" s="7">
        <f>AVERAGE(C114:C123)</f>
        <v>3.826849999999999E-4</v>
      </c>
      <c r="D124" s="7">
        <f>AVERAGE(D114:D123)</f>
        <v>6.9263509999999996E-4</v>
      </c>
      <c r="E124" s="7">
        <f>AVERAGE(E114:E123)</f>
        <v>2.0129150000000005E-3</v>
      </c>
      <c r="F124" s="7">
        <f>AVERAGE(F114:F123)</f>
        <v>5.7867359999999989E-3</v>
      </c>
      <c r="G124" s="7">
        <f>AVERAGE(G114:G123)</f>
        <v>1.974565E-2</v>
      </c>
      <c r="H124" s="7">
        <f>AVERAGE(H114:H123)</f>
        <v>7.5268349999999984E-2</v>
      </c>
      <c r="I124" s="7">
        <f>AVERAGE(I114:I123)</f>
        <v>0.28490670000000001</v>
      </c>
    </row>
    <row r="125" spans="1:9">
      <c r="A125" t="s">
        <v>10</v>
      </c>
      <c r="B125" s="7">
        <f>STDEV(B114:B123)</f>
        <v>2.5421837619565501E-5</v>
      </c>
      <c r="C125" s="7">
        <f>STDEV(C114:C123)</f>
        <v>4.5123919451513374E-5</v>
      </c>
      <c r="D125" s="7">
        <f>STDEV(D114:D123)</f>
        <v>3.5795482773513324E-5</v>
      </c>
      <c r="E125" s="7">
        <f>STDEV(E114:E123)</f>
        <v>1.9314554241699646E-5</v>
      </c>
      <c r="F125" s="7">
        <f>STDEV(F114:F123)</f>
        <v>1.2110101568525228E-5</v>
      </c>
      <c r="G125" s="7">
        <f>STDEV(G114:G123)</f>
        <v>1.3238504657081041E-4</v>
      </c>
      <c r="H125" s="7">
        <f>STDEV(H114:H123)</f>
        <v>1.2152471739892612E-3</v>
      </c>
      <c r="I125" s="7">
        <f>STDEV(I114:I123)</f>
        <v>9.5531751330236881E-3</v>
      </c>
    </row>
    <row r="126" spans="1:9">
      <c r="B126" s="8"/>
      <c r="C126" s="8"/>
      <c r="D126" s="8"/>
      <c r="E126" s="8"/>
      <c r="F126" s="8"/>
      <c r="G126" s="8"/>
      <c r="H126" s="8"/>
      <c r="I126" s="8"/>
    </row>
    <row r="127" spans="1:9">
      <c r="B127" s="8"/>
      <c r="C127" s="8"/>
      <c r="D127" s="8"/>
      <c r="E127" s="8"/>
      <c r="F127" s="8"/>
      <c r="G127" s="8"/>
      <c r="H127" s="8"/>
      <c r="I127" s="8"/>
    </row>
    <row r="128" spans="1:9">
      <c r="B128" s="8"/>
      <c r="C128" s="8"/>
      <c r="D128" s="8"/>
      <c r="E128" s="8"/>
      <c r="F128" s="8"/>
      <c r="G128" s="8"/>
      <c r="H128" s="8"/>
      <c r="I128" s="8"/>
    </row>
    <row r="129" spans="1:9">
      <c r="A129" s="3" t="s">
        <v>17</v>
      </c>
      <c r="B129" s="3"/>
      <c r="C129" s="3"/>
      <c r="D129" s="3"/>
      <c r="E129" s="3"/>
      <c r="F129" s="3"/>
      <c r="G129" s="3"/>
      <c r="H129" s="3"/>
      <c r="I129" s="3"/>
    </row>
    <row r="130" spans="1:9">
      <c r="A130" s="3" t="s">
        <v>0</v>
      </c>
      <c r="B130" s="3"/>
      <c r="C130" s="3"/>
      <c r="D130" s="3"/>
      <c r="E130" s="3"/>
      <c r="F130" s="3"/>
      <c r="G130" s="3"/>
      <c r="H130" s="3"/>
      <c r="I130" s="3"/>
    </row>
    <row r="131" spans="1:9">
      <c r="B131" s="4" t="s">
        <v>1</v>
      </c>
      <c r="C131" s="4" t="s">
        <v>2</v>
      </c>
      <c r="D131" s="4" t="s">
        <v>3</v>
      </c>
      <c r="E131" s="4" t="s">
        <v>4</v>
      </c>
      <c r="F131" s="4" t="s">
        <v>5</v>
      </c>
      <c r="G131" s="4" t="s">
        <v>6</v>
      </c>
      <c r="H131" s="4" t="s">
        <v>7</v>
      </c>
      <c r="I131" s="4" t="s">
        <v>8</v>
      </c>
    </row>
    <row r="132" spans="1:9">
      <c r="B132">
        <v>3.4740999999999998E-4</v>
      </c>
      <c r="C132">
        <v>1.39777E-3</v>
      </c>
      <c r="D132">
        <v>6.1307599999999999E-3</v>
      </c>
      <c r="E132">
        <v>2.5798399999999999E-2</v>
      </c>
      <c r="F132">
        <v>0.12213</v>
      </c>
      <c r="G132">
        <v>0.48421799999999998</v>
      </c>
      <c r="H132">
        <v>1.89385</v>
      </c>
      <c r="I132">
        <v>7.4098899999999999</v>
      </c>
    </row>
    <row r="133" spans="1:9">
      <c r="B133">
        <v>3.4506499999999998E-4</v>
      </c>
      <c r="C133">
        <v>1.3978199999999999E-3</v>
      </c>
      <c r="D133">
        <v>6.1148599999999997E-3</v>
      </c>
      <c r="E133">
        <v>2.6129699999999999E-2</v>
      </c>
      <c r="F133">
        <v>0.121984</v>
      </c>
      <c r="G133">
        <v>0.48363200000000001</v>
      </c>
      <c r="H133">
        <v>1.97221</v>
      </c>
      <c r="I133">
        <v>7.5432600000000001</v>
      </c>
    </row>
    <row r="134" spans="1:9">
      <c r="B134">
        <v>3.4729999999999999E-4</v>
      </c>
      <c r="C134">
        <v>1.39547E-3</v>
      </c>
      <c r="D134">
        <v>6.1270999999999999E-3</v>
      </c>
      <c r="E134">
        <v>2.6158899999999999E-2</v>
      </c>
      <c r="F134">
        <v>0.122166</v>
      </c>
      <c r="G134">
        <v>0.48095900000000003</v>
      </c>
      <c r="H134">
        <v>1.89954</v>
      </c>
      <c r="I134">
        <v>7.5473699999999999</v>
      </c>
    </row>
    <row r="135" spans="1:9">
      <c r="B135">
        <v>3.4382899999999998E-4</v>
      </c>
      <c r="C135">
        <v>1.4017999999999999E-3</v>
      </c>
      <c r="D135">
        <v>6.1204800000000002E-3</v>
      </c>
      <c r="E135">
        <v>2.6163499999999999E-2</v>
      </c>
      <c r="F135">
        <v>0.12139800000000001</v>
      </c>
      <c r="G135">
        <v>0.48108800000000002</v>
      </c>
      <c r="H135">
        <v>1.89632</v>
      </c>
      <c r="I135">
        <v>7.5003000000000002</v>
      </c>
    </row>
    <row r="136" spans="1:9">
      <c r="B136">
        <v>3.4380599999999999E-4</v>
      </c>
      <c r="C136">
        <v>1.39898E-3</v>
      </c>
      <c r="D136">
        <v>6.1340700000000001E-3</v>
      </c>
      <c r="E136">
        <v>2.5813900000000001E-2</v>
      </c>
      <c r="F136">
        <v>0.12174699999999999</v>
      </c>
      <c r="G136">
        <v>0.484431</v>
      </c>
      <c r="H136">
        <v>1.9054800000000001</v>
      </c>
      <c r="I136">
        <v>7.5047499999999996</v>
      </c>
    </row>
    <row r="137" spans="1:9">
      <c r="B137">
        <v>3.4412599999999999E-4</v>
      </c>
      <c r="C137">
        <v>1.3952299999999999E-3</v>
      </c>
      <c r="D137">
        <v>6.1326699999999998E-3</v>
      </c>
      <c r="E137">
        <v>2.5816700000000001E-2</v>
      </c>
      <c r="F137">
        <v>0.121226</v>
      </c>
      <c r="G137">
        <v>0.481049</v>
      </c>
      <c r="H137">
        <v>1.90876</v>
      </c>
      <c r="I137">
        <v>7.5324</v>
      </c>
    </row>
    <row r="138" spans="1:9">
      <c r="B138">
        <v>3.4460799999999999E-4</v>
      </c>
      <c r="C138">
        <v>1.3943200000000001E-3</v>
      </c>
      <c r="D138">
        <v>6.1180499999999999E-3</v>
      </c>
      <c r="E138">
        <v>2.5834599999999999E-2</v>
      </c>
      <c r="F138">
        <v>0.122103</v>
      </c>
      <c r="G138">
        <v>0.483066</v>
      </c>
      <c r="H138">
        <v>1.89697</v>
      </c>
      <c r="I138">
        <v>7.4995799999999999</v>
      </c>
    </row>
    <row r="139" spans="1:9">
      <c r="B139">
        <v>3.4299100000000001E-4</v>
      </c>
      <c r="C139">
        <v>1.39628E-3</v>
      </c>
      <c r="D139">
        <v>6.1311500000000001E-3</v>
      </c>
      <c r="E139">
        <v>2.5820900000000001E-2</v>
      </c>
      <c r="F139">
        <v>0.122111</v>
      </c>
      <c r="G139">
        <v>0.48327799999999999</v>
      </c>
      <c r="H139">
        <v>1.9094500000000001</v>
      </c>
      <c r="I139">
        <v>7.5081899999999999</v>
      </c>
    </row>
    <row r="140" spans="1:9">
      <c r="B140">
        <v>3.4446900000000003E-4</v>
      </c>
      <c r="C140">
        <v>1.3955899999999999E-3</v>
      </c>
      <c r="D140">
        <v>6.1249900000000003E-3</v>
      </c>
      <c r="E140">
        <v>2.6157900000000001E-2</v>
      </c>
      <c r="F140">
        <v>0.121272</v>
      </c>
      <c r="G140">
        <v>0.48321799999999998</v>
      </c>
      <c r="H140">
        <v>1.98106</v>
      </c>
      <c r="I140">
        <v>7.5393400000000002</v>
      </c>
    </row>
    <row r="141" spans="1:9">
      <c r="B141">
        <v>3.4364500000000001E-4</v>
      </c>
      <c r="C141">
        <v>1.39467E-3</v>
      </c>
      <c r="D141">
        <v>6.11248E-3</v>
      </c>
      <c r="E141">
        <v>2.6148000000000001E-2</v>
      </c>
      <c r="F141">
        <v>0.121209</v>
      </c>
      <c r="G141">
        <v>0.48148299999999999</v>
      </c>
      <c r="H141">
        <v>1.89398</v>
      </c>
      <c r="I141">
        <v>7.5133999999999999</v>
      </c>
    </row>
    <row r="142" spans="1:9">
      <c r="A142" t="s">
        <v>9</v>
      </c>
      <c r="B142" s="5">
        <f>AVERAGE(B132:B141)</f>
        <v>3.4472490000000001E-4</v>
      </c>
      <c r="C142" s="5">
        <f>AVERAGE(C132:C141)</f>
        <v>1.3967930000000001E-3</v>
      </c>
      <c r="D142" s="5">
        <f>AVERAGE(D132:D141)</f>
        <v>6.1246610000000009E-3</v>
      </c>
      <c r="E142" s="5">
        <f>AVERAGE(E132:E141)</f>
        <v>2.5984249999999997E-2</v>
      </c>
      <c r="F142" s="5">
        <f>AVERAGE(F132:F141)</f>
        <v>0.12173459999999998</v>
      </c>
      <c r="G142" s="5">
        <f>AVERAGE(G132:G141)</f>
        <v>0.48264220000000002</v>
      </c>
      <c r="H142" s="5">
        <f>AVERAGE(H132:H141)</f>
        <v>1.9157619999999997</v>
      </c>
      <c r="I142" s="5">
        <f>AVERAGE(I132:I141)</f>
        <v>7.5098480000000007</v>
      </c>
    </row>
    <row r="143" spans="1:9">
      <c r="A143" t="s">
        <v>10</v>
      </c>
      <c r="B143" s="5">
        <f>STDEV(B132:B141)</f>
        <v>1.498666403469721E-6</v>
      </c>
      <c r="C143" s="5">
        <f>STDEV(C132:C141)</f>
        <v>2.3187355270587305E-6</v>
      </c>
      <c r="D143" s="5">
        <f>STDEV(D132:D141)</f>
        <v>7.7721560715158366E-6</v>
      </c>
      <c r="E143" s="5">
        <f>STDEV(E132:E141)</f>
        <v>1.7684518182108682E-4</v>
      </c>
      <c r="F143" s="5">
        <f>STDEV(F132:F141)</f>
        <v>4.1424957587318074E-4</v>
      </c>
      <c r="G143" s="5">
        <f>STDEV(G132:G141)</f>
        <v>1.3625458035114422E-3</v>
      </c>
      <c r="H143" s="5">
        <f>STDEV(H132:H141)</f>
        <v>3.2649093164197451E-2</v>
      </c>
      <c r="I143" s="5">
        <f>STDEV(I132:I141)</f>
        <v>3.9626290599382011E-2</v>
      </c>
    </row>
    <row r="144" spans="1:9">
      <c r="A144" s="3" t="s">
        <v>12</v>
      </c>
      <c r="B144" s="3"/>
      <c r="C144" s="3"/>
      <c r="D144" s="3"/>
      <c r="E144" s="3"/>
      <c r="F144" s="3"/>
      <c r="G144" s="3"/>
      <c r="H144" s="3"/>
      <c r="I144" s="3"/>
    </row>
    <row r="145" spans="1:9"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5</v>
      </c>
      <c r="G145" s="2" t="s">
        <v>6</v>
      </c>
      <c r="H145" s="2" t="s">
        <v>7</v>
      </c>
      <c r="I145" s="2" t="s">
        <v>8</v>
      </c>
    </row>
    <row r="146" spans="1:9">
      <c r="B146">
        <v>3.14111E-4</v>
      </c>
      <c r="C146">
        <v>4.1669999999999999E-4</v>
      </c>
      <c r="D146">
        <v>8.2459199999999997E-4</v>
      </c>
      <c r="E146">
        <v>2.99008E-3</v>
      </c>
      <c r="F146">
        <v>1.0180399999999999E-2</v>
      </c>
      <c r="G146">
        <v>3.67385E-2</v>
      </c>
      <c r="H146">
        <v>0.139292</v>
      </c>
      <c r="I146">
        <v>0.54859800000000003</v>
      </c>
    </row>
    <row r="147" spans="1:9">
      <c r="B147">
        <v>3.0755700000000002E-4</v>
      </c>
      <c r="C147">
        <v>3.93512E-4</v>
      </c>
      <c r="D147">
        <v>8.67734E-4</v>
      </c>
      <c r="E147">
        <v>2.98869E-3</v>
      </c>
      <c r="F147">
        <v>1.01657E-2</v>
      </c>
      <c r="G147">
        <v>3.6820199999999997E-2</v>
      </c>
      <c r="H147">
        <v>0.14235300000000001</v>
      </c>
      <c r="I147">
        <v>0.55942400000000003</v>
      </c>
    </row>
    <row r="148" spans="1:9">
      <c r="B148">
        <v>2.94682E-4</v>
      </c>
      <c r="C148">
        <v>3.8670399999999998E-4</v>
      </c>
      <c r="D148">
        <v>8.6840500000000004E-4</v>
      </c>
      <c r="E148">
        <v>2.9895899999999999E-3</v>
      </c>
      <c r="F148">
        <v>1.0192700000000001E-2</v>
      </c>
      <c r="G148">
        <v>3.6666299999999999E-2</v>
      </c>
      <c r="H148">
        <v>0.139156</v>
      </c>
      <c r="I148">
        <v>0.53855200000000003</v>
      </c>
    </row>
    <row r="149" spans="1:9">
      <c r="B149">
        <v>2.97027E-4</v>
      </c>
      <c r="C149">
        <v>4.0890399999999997E-4</v>
      </c>
      <c r="D149">
        <v>8.3011499999999998E-4</v>
      </c>
      <c r="E149">
        <v>2.9997299999999999E-3</v>
      </c>
      <c r="F149">
        <v>9.65535E-3</v>
      </c>
      <c r="G149">
        <v>3.6679799999999999E-2</v>
      </c>
      <c r="H149">
        <v>0.13933999999999999</v>
      </c>
      <c r="I149">
        <v>0.54567699999999997</v>
      </c>
    </row>
    <row r="150" spans="1:9">
      <c r="B150">
        <v>3.1154899999999999E-4</v>
      </c>
      <c r="C150">
        <v>3.9097200000000001E-4</v>
      </c>
      <c r="D150">
        <v>9.00656E-4</v>
      </c>
      <c r="E150">
        <v>2.99037E-3</v>
      </c>
      <c r="F150">
        <v>1.0178899999999999E-2</v>
      </c>
      <c r="G150">
        <v>3.6855699999999998E-2</v>
      </c>
      <c r="H150">
        <v>0.139186</v>
      </c>
      <c r="I150">
        <v>0.56196400000000002</v>
      </c>
    </row>
    <row r="151" spans="1:9">
      <c r="B151">
        <v>2.9400800000000001E-4</v>
      </c>
      <c r="C151">
        <v>4.22419E-4</v>
      </c>
      <c r="D151">
        <v>8.4484299999999996E-4</v>
      </c>
      <c r="E151">
        <v>2.9899200000000001E-3</v>
      </c>
      <c r="F151">
        <v>1.01803E-2</v>
      </c>
      <c r="G151">
        <v>3.6489800000000003E-2</v>
      </c>
      <c r="H151">
        <v>0.13950599999999999</v>
      </c>
      <c r="I151">
        <v>0.54320900000000005</v>
      </c>
    </row>
    <row r="152" spans="1:9">
      <c r="B152">
        <v>3.1138299999999998E-4</v>
      </c>
      <c r="C152">
        <v>3.9274600000000002E-4</v>
      </c>
      <c r="D152">
        <v>8.4648199999999996E-4</v>
      </c>
      <c r="E152">
        <v>2.9825799999999999E-3</v>
      </c>
      <c r="F152">
        <v>1.0036399999999999E-2</v>
      </c>
      <c r="G152">
        <v>3.6544199999999999E-2</v>
      </c>
      <c r="H152">
        <v>0.139288</v>
      </c>
      <c r="I152">
        <v>0.531941</v>
      </c>
    </row>
    <row r="153" spans="1:9">
      <c r="B153">
        <v>3.1191200000000002E-4</v>
      </c>
      <c r="C153">
        <v>3.9302199999999998E-4</v>
      </c>
      <c r="D153">
        <v>8.3357600000000004E-4</v>
      </c>
      <c r="E153">
        <v>2.9901699999999999E-3</v>
      </c>
      <c r="F153">
        <v>1.0291700000000001E-2</v>
      </c>
      <c r="G153">
        <v>3.6811799999999999E-2</v>
      </c>
      <c r="H153">
        <v>0.13952100000000001</v>
      </c>
      <c r="I153">
        <v>0.52817999999999998</v>
      </c>
    </row>
    <row r="154" spans="1:9">
      <c r="B154">
        <v>3.0971299999999998E-4</v>
      </c>
      <c r="C154">
        <v>3.89835E-4</v>
      </c>
      <c r="D154">
        <v>8.2678700000000005E-4</v>
      </c>
      <c r="E154">
        <v>2.9964599999999998E-3</v>
      </c>
      <c r="F154">
        <v>1.00103E-2</v>
      </c>
      <c r="G154">
        <v>3.6597900000000003E-2</v>
      </c>
      <c r="H154">
        <v>0.14285900000000001</v>
      </c>
      <c r="I154">
        <v>0.52581100000000003</v>
      </c>
    </row>
    <row r="155" spans="1:9">
      <c r="B155">
        <v>2.97151E-4</v>
      </c>
      <c r="C155">
        <v>3.9871999999999998E-4</v>
      </c>
      <c r="D155">
        <v>8.30984E-4</v>
      </c>
      <c r="E155">
        <v>2.9850100000000002E-3</v>
      </c>
      <c r="F155">
        <v>1.0263E-2</v>
      </c>
      <c r="G155">
        <v>3.6689199999999998E-2</v>
      </c>
      <c r="H155">
        <v>0.13902400000000001</v>
      </c>
      <c r="I155">
        <v>0.530339</v>
      </c>
    </row>
    <row r="156" spans="1:9">
      <c r="A156" t="s">
        <v>9</v>
      </c>
      <c r="B156" s="7">
        <f>AVERAGE(B146:B155)</f>
        <v>3.0490930000000001E-4</v>
      </c>
      <c r="C156" s="7">
        <f>AVERAGE(C146:C155)</f>
        <v>3.9935339999999989E-4</v>
      </c>
      <c r="D156" s="7">
        <f>AVERAGE(D146:D155)</f>
        <v>8.4741739999999997E-4</v>
      </c>
      <c r="E156" s="7">
        <f>AVERAGE(E146:E155)</f>
        <v>2.9902599999999998E-3</v>
      </c>
      <c r="F156" s="7">
        <f>AVERAGE(F146:F155)</f>
        <v>1.0115474999999999E-2</v>
      </c>
      <c r="G156" s="7">
        <f>AVERAGE(G146:G155)</f>
        <v>3.6689340000000001E-2</v>
      </c>
      <c r="H156" s="7">
        <f>AVERAGE(H146:H155)</f>
        <v>0.13995250000000001</v>
      </c>
      <c r="I156" s="7">
        <f>AVERAGE(I146:I155)</f>
        <v>0.54136949999999995</v>
      </c>
    </row>
    <row r="157" spans="1:9">
      <c r="A157" t="s">
        <v>10</v>
      </c>
      <c r="B157" s="7">
        <f>STDEV(B146:B155)</f>
        <v>8.1346120996093648E-6</v>
      </c>
      <c r="C157" s="7">
        <f>STDEV(C146:C155)</f>
        <v>1.2307463997284103E-5</v>
      </c>
      <c r="D157" s="7">
        <f>STDEV(D146:D155)</f>
        <v>2.4501067896000872E-5</v>
      </c>
      <c r="E157" s="7">
        <f>STDEV(E146:E155)</f>
        <v>4.9187600063430274E-6</v>
      </c>
      <c r="F157" s="7">
        <f>STDEV(F146:F155)</f>
        <v>1.834166617446615E-4</v>
      </c>
      <c r="G157" s="7">
        <f>STDEV(G146:G155)</f>
        <v>1.2114184706826458E-4</v>
      </c>
      <c r="H157" s="7">
        <f>STDEV(H146:H155)</f>
        <v>1.4115680996678876E-3</v>
      </c>
      <c r="I157" s="7">
        <f>STDEV(I146:I155)</f>
        <v>1.2731520859225305E-2</v>
      </c>
    </row>
    <row r="158" spans="1:9">
      <c r="A158" s="3" t="s">
        <v>13</v>
      </c>
      <c r="B158" s="3"/>
      <c r="C158" s="3"/>
      <c r="D158" s="3"/>
      <c r="E158" s="3"/>
      <c r="F158" s="3"/>
      <c r="G158" s="3"/>
      <c r="H158" s="3"/>
      <c r="I158" s="3"/>
    </row>
    <row r="159" spans="1:9">
      <c r="B159" s="12" t="s">
        <v>1</v>
      </c>
      <c r="C159" s="12" t="s">
        <v>2</v>
      </c>
      <c r="D159" s="12" t="s">
        <v>3</v>
      </c>
      <c r="E159" s="12" t="s">
        <v>4</v>
      </c>
      <c r="F159" s="12" t="s">
        <v>5</v>
      </c>
      <c r="G159" s="12" t="s">
        <v>6</v>
      </c>
      <c r="H159" s="12" t="s">
        <v>7</v>
      </c>
      <c r="I159" s="12" t="s">
        <v>8</v>
      </c>
    </row>
    <row r="160" spans="1:9">
      <c r="B160" s="1">
        <v>3.6003000000000001E-5</v>
      </c>
      <c r="C160" s="1">
        <v>9.7062E-5</v>
      </c>
      <c r="D160">
        <v>3.1435799999999999E-4</v>
      </c>
      <c r="E160">
        <v>1.18929E-3</v>
      </c>
      <c r="F160">
        <v>4.4339599999999998E-3</v>
      </c>
      <c r="G160">
        <v>1.6642000000000001E-2</v>
      </c>
      <c r="H160">
        <v>6.2977000000000005E-2</v>
      </c>
      <c r="I160">
        <v>0.250639</v>
      </c>
    </row>
    <row r="161" spans="1:9">
      <c r="B161" s="1">
        <v>3.6226999999999997E-5</v>
      </c>
      <c r="C161" s="1">
        <v>9.3765999999999996E-5</v>
      </c>
      <c r="D161">
        <v>3.3390900000000002E-4</v>
      </c>
      <c r="E161">
        <v>1.19027E-3</v>
      </c>
      <c r="F161">
        <v>4.4202199999999999E-3</v>
      </c>
      <c r="G161">
        <v>1.6777400000000001E-2</v>
      </c>
      <c r="H161">
        <v>6.2979099999999996E-2</v>
      </c>
      <c r="I161">
        <v>0.25034600000000001</v>
      </c>
    </row>
    <row r="162" spans="1:9">
      <c r="B162" s="1">
        <v>3.8491999999999997E-5</v>
      </c>
      <c r="C162" s="1">
        <v>9.5985999999999999E-5</v>
      </c>
      <c r="D162">
        <v>3.1582399999999998E-4</v>
      </c>
      <c r="E162">
        <v>1.1924399999999999E-3</v>
      </c>
      <c r="F162">
        <v>4.4304799999999997E-3</v>
      </c>
      <c r="G162">
        <v>1.6869700000000001E-2</v>
      </c>
      <c r="H162">
        <v>6.3221700000000006E-2</v>
      </c>
      <c r="I162">
        <v>0.25043900000000002</v>
      </c>
    </row>
    <row r="163" spans="1:9">
      <c r="B163" s="1">
        <v>3.9709999999999998E-5</v>
      </c>
      <c r="C163" s="1">
        <v>9.1583999999999996E-5</v>
      </c>
      <c r="D163">
        <v>3.16397E-4</v>
      </c>
      <c r="E163">
        <v>1.1896700000000001E-3</v>
      </c>
      <c r="F163">
        <v>4.4301200000000001E-3</v>
      </c>
      <c r="G163">
        <v>1.6708799999999999E-2</v>
      </c>
      <c r="H163">
        <v>6.2981300000000004E-2</v>
      </c>
      <c r="I163">
        <v>0.250554</v>
      </c>
    </row>
    <row r="164" spans="1:9">
      <c r="B164" s="1">
        <v>3.8722E-5</v>
      </c>
      <c r="C164" s="1">
        <v>9.6008000000000006E-5</v>
      </c>
      <c r="D164">
        <v>3.1607400000000001E-4</v>
      </c>
      <c r="E164">
        <v>1.19067E-3</v>
      </c>
      <c r="F164">
        <v>4.4274700000000002E-3</v>
      </c>
      <c r="G164">
        <v>1.6805199999999999E-2</v>
      </c>
      <c r="H164">
        <v>6.34271E-2</v>
      </c>
      <c r="I164">
        <v>0.25207600000000002</v>
      </c>
    </row>
    <row r="165" spans="1:9">
      <c r="B165" s="1">
        <v>3.8757000000000002E-5</v>
      </c>
      <c r="C165" s="1">
        <v>9.4642999999999995E-5</v>
      </c>
      <c r="D165">
        <v>3.3348999999999998E-4</v>
      </c>
      <c r="E165">
        <v>1.1890500000000001E-3</v>
      </c>
      <c r="F165">
        <v>4.2145200000000002E-3</v>
      </c>
      <c r="G165">
        <v>1.69839E-2</v>
      </c>
      <c r="H165">
        <v>6.3067100000000001E-2</v>
      </c>
      <c r="I165">
        <v>0.25018200000000002</v>
      </c>
    </row>
    <row r="166" spans="1:9">
      <c r="B166" s="1">
        <v>3.5982000000000002E-5</v>
      </c>
      <c r="C166" s="1">
        <v>9.8364999999999998E-5</v>
      </c>
      <c r="D166">
        <v>3.3418500000000003E-4</v>
      </c>
      <c r="E166">
        <v>1.18928E-3</v>
      </c>
      <c r="F166">
        <v>4.4282799999999997E-3</v>
      </c>
      <c r="G166">
        <v>1.6601399999999999E-2</v>
      </c>
      <c r="H166">
        <v>6.3278500000000001E-2</v>
      </c>
      <c r="I166">
        <v>0.25019400000000003</v>
      </c>
    </row>
    <row r="167" spans="1:9">
      <c r="B167" s="1">
        <v>3.9116000000000003E-5</v>
      </c>
      <c r="C167" s="1">
        <v>9.4690000000000003E-5</v>
      </c>
      <c r="D167">
        <v>3.1826499999999998E-4</v>
      </c>
      <c r="E167">
        <v>1.18957E-3</v>
      </c>
      <c r="F167">
        <v>4.2124800000000002E-3</v>
      </c>
      <c r="G167">
        <v>1.6879499999999999E-2</v>
      </c>
      <c r="H167">
        <v>6.2865599999999994E-2</v>
      </c>
      <c r="I167">
        <v>0.25024999999999997</v>
      </c>
    </row>
    <row r="168" spans="1:9">
      <c r="B168" s="1">
        <v>3.9008000000000003E-5</v>
      </c>
      <c r="C168" s="1">
        <v>9.7860000000000002E-5</v>
      </c>
      <c r="D168">
        <v>3.1539799999999999E-4</v>
      </c>
      <c r="E168">
        <v>1.2005799999999999E-3</v>
      </c>
      <c r="F168">
        <v>4.2183400000000001E-3</v>
      </c>
      <c r="G168">
        <v>1.6654100000000002E-2</v>
      </c>
      <c r="H168">
        <v>6.6139900000000001E-2</v>
      </c>
      <c r="I168">
        <v>0.25047399999999997</v>
      </c>
    </row>
    <row r="169" spans="1:9">
      <c r="B169" s="1">
        <v>3.8362999999999998E-5</v>
      </c>
      <c r="C169" s="1">
        <v>9.8542000000000006E-5</v>
      </c>
      <c r="D169">
        <v>3.1861999999999998E-4</v>
      </c>
      <c r="E169">
        <v>1.19114E-3</v>
      </c>
      <c r="F169">
        <v>4.4314000000000003E-3</v>
      </c>
      <c r="G169">
        <v>1.7075900000000001E-2</v>
      </c>
      <c r="H169">
        <v>6.2948299999999999E-2</v>
      </c>
      <c r="I169">
        <v>0.250525</v>
      </c>
    </row>
    <row r="170" spans="1:9">
      <c r="A170" t="s">
        <v>9</v>
      </c>
      <c r="B170" s="11">
        <f>AVERAGE(B160:B169)</f>
        <v>3.8037999999999991E-5</v>
      </c>
      <c r="C170" s="11">
        <f>AVERAGE(C160:C169)</f>
        <v>9.5850599999999987E-5</v>
      </c>
      <c r="D170" s="7">
        <f>AVERAGE(D160:D169)</f>
        <v>3.2165199999999996E-4</v>
      </c>
      <c r="E170" s="7">
        <f>AVERAGE(E160:E169)</f>
        <v>1.1911960000000003E-3</v>
      </c>
      <c r="F170" s="7">
        <f>AVERAGE(F160:F169)</f>
        <v>4.3647270000000005E-3</v>
      </c>
      <c r="G170" s="7">
        <f>AVERAGE(G160:G169)</f>
        <v>1.6799790000000002E-2</v>
      </c>
      <c r="H170" s="7">
        <f>AVERAGE(H160:H169)</f>
        <v>6.338856000000001E-2</v>
      </c>
      <c r="I170" s="7">
        <f>AVERAGE(I160:I169)</f>
        <v>0.25056790000000001</v>
      </c>
    </row>
    <row r="171" spans="1:9">
      <c r="A171" t="s">
        <v>10</v>
      </c>
      <c r="B171" s="7">
        <f>STDEV(B160:B169)</f>
        <v>1.4080407191081749E-6</v>
      </c>
      <c r="C171" s="7">
        <f>STDEV(C160:C169)</f>
        <v>2.222832287370729E-6</v>
      </c>
      <c r="D171" s="7">
        <f>STDEV(D160:D169)</f>
        <v>8.5187559081254568E-6</v>
      </c>
      <c r="E171" s="7">
        <f>STDEV(E160:E169)</f>
        <v>3.4580990282073488E-6</v>
      </c>
      <c r="F171" s="7">
        <f>STDEV(F160:F169)</f>
        <v>1.0331386118146103E-4</v>
      </c>
      <c r="G171" s="7">
        <f>STDEV(G160:G169)</f>
        <v>1.5479948643325685E-4</v>
      </c>
      <c r="H171" s="7">
        <f>STDEV(H160:H169)</f>
        <v>9.8233649948590586E-4</v>
      </c>
      <c r="I171" s="7">
        <f>STDEV(I160:I169)</f>
        <v>5.5235927317885398E-4</v>
      </c>
    </row>
    <row r="172" spans="1:9">
      <c r="A172" s="3" t="s">
        <v>14</v>
      </c>
      <c r="B172" s="3"/>
      <c r="C172" s="3"/>
      <c r="D172" s="3"/>
      <c r="E172" s="3"/>
      <c r="F172" s="3"/>
      <c r="G172" s="3"/>
      <c r="H172" s="3"/>
      <c r="I172" s="3"/>
    </row>
    <row r="173" spans="1:9">
      <c r="B173" s="2" t="s">
        <v>1</v>
      </c>
      <c r="C173" s="2" t="s">
        <v>2</v>
      </c>
      <c r="D173" s="2" t="s">
        <v>3</v>
      </c>
      <c r="E173" s="2" t="s">
        <v>4</v>
      </c>
      <c r="F173" s="2" t="s">
        <v>5</v>
      </c>
      <c r="G173" s="2" t="s">
        <v>6</v>
      </c>
      <c r="H173" s="2" t="s">
        <v>7</v>
      </c>
      <c r="I173" s="2" t="s">
        <v>8</v>
      </c>
    </row>
    <row r="174" spans="1:9">
      <c r="B174">
        <v>2.78108E-4</v>
      </c>
      <c r="C174">
        <v>3.1963800000000002E-4</v>
      </c>
      <c r="D174">
        <v>5.1030800000000001E-4</v>
      </c>
      <c r="E174">
        <v>1.80079E-3</v>
      </c>
      <c r="F174">
        <v>5.8305199999999996E-3</v>
      </c>
      <c r="G174">
        <v>1.9961099999999999E-2</v>
      </c>
      <c r="H174">
        <v>7.6314900000000005E-2</v>
      </c>
      <c r="I174">
        <v>0.29796</v>
      </c>
    </row>
    <row r="175" spans="1:9">
      <c r="B175">
        <v>2.5714999999999999E-4</v>
      </c>
      <c r="C175">
        <v>2.9974599999999999E-4</v>
      </c>
      <c r="D175">
        <v>5.3382500000000003E-4</v>
      </c>
      <c r="E175">
        <v>1.79842E-3</v>
      </c>
      <c r="F175">
        <v>5.7464600000000001E-3</v>
      </c>
      <c r="G175">
        <v>1.9950499999999999E-2</v>
      </c>
      <c r="H175">
        <v>7.6176900000000006E-2</v>
      </c>
      <c r="I175">
        <v>0.30907800000000002</v>
      </c>
    </row>
    <row r="176" spans="1:9">
      <c r="B176">
        <v>2.6906500000000003E-4</v>
      </c>
      <c r="C176">
        <v>3.1732E-4</v>
      </c>
      <c r="D176">
        <v>5.5258100000000001E-4</v>
      </c>
      <c r="E176">
        <v>1.80131E-3</v>
      </c>
      <c r="F176">
        <v>5.74546E-3</v>
      </c>
      <c r="G176">
        <v>1.99575E-2</v>
      </c>
      <c r="H176">
        <v>7.6117799999999999E-2</v>
      </c>
      <c r="I176">
        <v>0.28799799999999998</v>
      </c>
    </row>
    <row r="177" spans="1:9">
      <c r="B177">
        <v>2.5830500000000001E-4</v>
      </c>
      <c r="C177">
        <v>2.9496399999999999E-4</v>
      </c>
      <c r="D177">
        <v>5.1371800000000003E-4</v>
      </c>
      <c r="E177">
        <v>1.7954100000000001E-3</v>
      </c>
      <c r="F177">
        <v>5.7622300000000001E-3</v>
      </c>
      <c r="G177">
        <v>1.98745E-2</v>
      </c>
      <c r="H177">
        <v>7.6205200000000001E-2</v>
      </c>
      <c r="I177">
        <v>0.293601</v>
      </c>
    </row>
    <row r="178" spans="1:9">
      <c r="B178">
        <v>2.72792E-4</v>
      </c>
      <c r="C178">
        <v>3.2098599999999999E-4</v>
      </c>
      <c r="D178">
        <v>5.8458200000000005E-4</v>
      </c>
      <c r="E178">
        <v>1.8006999999999999E-3</v>
      </c>
      <c r="F178">
        <v>5.4742999999999997E-3</v>
      </c>
      <c r="G178">
        <v>1.9871799999999998E-2</v>
      </c>
      <c r="H178">
        <v>7.6078499999999993E-2</v>
      </c>
      <c r="I178">
        <v>0.311782</v>
      </c>
    </row>
    <row r="179" spans="1:9">
      <c r="B179">
        <v>2.5802600000000001E-4</v>
      </c>
      <c r="C179">
        <v>2.9810299999999997E-4</v>
      </c>
      <c r="D179">
        <v>5.1135299999999998E-4</v>
      </c>
      <c r="E179">
        <v>1.80087E-3</v>
      </c>
      <c r="F179">
        <v>5.7487399999999996E-3</v>
      </c>
      <c r="G179">
        <v>1.9902300000000001E-2</v>
      </c>
      <c r="H179">
        <v>7.62211E-2</v>
      </c>
      <c r="I179">
        <v>0.29301500000000003</v>
      </c>
    </row>
    <row r="180" spans="1:9">
      <c r="B180">
        <v>2.7570699999999998E-4</v>
      </c>
      <c r="C180">
        <v>2.9465699999999998E-4</v>
      </c>
      <c r="D180">
        <v>5.1229699999999999E-4</v>
      </c>
      <c r="E180">
        <v>1.79331E-3</v>
      </c>
      <c r="F180">
        <v>5.7528700000000002E-3</v>
      </c>
      <c r="G180">
        <v>1.99428E-2</v>
      </c>
      <c r="H180">
        <v>7.6242299999999999E-2</v>
      </c>
      <c r="I180">
        <v>0.28169</v>
      </c>
    </row>
    <row r="181" spans="1:9">
      <c r="B181">
        <v>2.7279600000000001E-4</v>
      </c>
      <c r="C181">
        <v>2.9406499999999998E-4</v>
      </c>
      <c r="D181">
        <v>5.1531099999999996E-4</v>
      </c>
      <c r="E181">
        <v>1.80061E-3</v>
      </c>
      <c r="F181">
        <v>5.8219099999999996E-3</v>
      </c>
      <c r="G181">
        <v>1.99323E-2</v>
      </c>
      <c r="H181">
        <v>7.6099399999999998E-2</v>
      </c>
      <c r="I181">
        <v>0.27807100000000001</v>
      </c>
    </row>
    <row r="182" spans="1:9">
      <c r="B182">
        <v>2.7070499999999999E-4</v>
      </c>
      <c r="C182">
        <v>2.9514500000000002E-4</v>
      </c>
      <c r="D182">
        <v>5.1138900000000001E-4</v>
      </c>
      <c r="E182">
        <v>1.7958799999999999E-3</v>
      </c>
      <c r="F182">
        <v>5.7978500000000002E-3</v>
      </c>
      <c r="G182">
        <v>1.9943800000000001E-2</v>
      </c>
      <c r="H182">
        <v>7.6719499999999996E-2</v>
      </c>
      <c r="I182">
        <v>0.275337</v>
      </c>
    </row>
    <row r="183" spans="1:9">
      <c r="B183">
        <v>2.5878799999999998E-4</v>
      </c>
      <c r="C183">
        <v>3.0086000000000002E-4</v>
      </c>
      <c r="D183">
        <v>5.1236399999999996E-4</v>
      </c>
      <c r="E183">
        <v>1.7938699999999999E-3</v>
      </c>
      <c r="F183">
        <v>5.83163E-3</v>
      </c>
      <c r="G183">
        <v>1.96134E-2</v>
      </c>
      <c r="H183">
        <v>7.6855800000000002E-2</v>
      </c>
      <c r="I183">
        <v>0.27981400000000001</v>
      </c>
    </row>
    <row r="184" spans="1:9">
      <c r="A184" t="s">
        <v>9</v>
      </c>
      <c r="B184" s="7">
        <f>AVERAGE(B174:B183)</f>
        <v>2.6714419999999994E-4</v>
      </c>
      <c r="C184" s="7">
        <f>AVERAGE(C174:C183)</f>
        <v>3.0354840000000003E-4</v>
      </c>
      <c r="D184" s="7">
        <f>AVERAGE(D174:D183)</f>
        <v>5.2577279999999993E-4</v>
      </c>
      <c r="E184" s="7">
        <f>AVERAGE(E174:E183)</f>
        <v>1.7981169999999997E-3</v>
      </c>
      <c r="F184" s="7">
        <f>AVERAGE(F174:F183)</f>
        <v>5.7511970000000004E-3</v>
      </c>
      <c r="G184" s="7">
        <f>AVERAGE(G174:G183)</f>
        <v>1.9895000000000003E-2</v>
      </c>
      <c r="H184" s="7">
        <f>AVERAGE(H174:H183)</f>
        <v>7.6303140000000019E-2</v>
      </c>
      <c r="I184" s="7">
        <f>AVERAGE(I174:I183)</f>
        <v>0.2908346</v>
      </c>
    </row>
    <row r="185" spans="1:9">
      <c r="A185" t="s">
        <v>10</v>
      </c>
      <c r="B185" s="7">
        <f>STDEV(B174:B183)</f>
        <v>8.1970106448089424E-6</v>
      </c>
      <c r="C185" s="7">
        <f>STDEV(C174:C183)</f>
        <v>1.1141719069435486E-5</v>
      </c>
      <c r="D185" s="7">
        <f>STDEV(D174:D183)</f>
        <v>2.4748029002551131E-5</v>
      </c>
      <c r="E185" s="7">
        <f>STDEV(E174:E183)</f>
        <v>3.1863286082888568E-6</v>
      </c>
      <c r="F185" s="7">
        <f>STDEV(F174:F183)</f>
        <v>1.037070127329874E-4</v>
      </c>
      <c r="G185" s="7">
        <f>STDEV(G174:G183)</f>
        <v>1.0420259113860855E-4</v>
      </c>
      <c r="H185" s="7">
        <f>STDEV(H174:H183)</f>
        <v>2.6691902725566659E-4</v>
      </c>
      <c r="I185" s="7">
        <f>STDEV(I174:I183)</f>
        <v>1.2697341683290338E-2</v>
      </c>
    </row>
  </sheetData>
  <mergeCells count="17">
    <mergeCell ref="A158:I158"/>
    <mergeCell ref="A172:I172"/>
    <mergeCell ref="A2:I2"/>
    <mergeCell ref="A16:I16"/>
    <mergeCell ref="A34:I34"/>
    <mergeCell ref="A33:I33"/>
    <mergeCell ref="A48:I48"/>
    <mergeCell ref="A65:I65"/>
    <mergeCell ref="A66:I66"/>
    <mergeCell ref="A80:I80"/>
    <mergeCell ref="A97:I97"/>
    <mergeCell ref="A98:I98"/>
    <mergeCell ref="A112:I112"/>
    <mergeCell ref="A129:I129"/>
    <mergeCell ref="A130:I130"/>
    <mergeCell ref="A144:I144"/>
    <mergeCell ref="B1:I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3" workbookViewId="0">
      <selection activeCell="I8" sqref="I8"/>
    </sheetView>
  </sheetViews>
  <sheetFormatPr defaultRowHeight="12.75"/>
  <cols>
    <col min="1" max="1" width="10.7109375" customWidth="1"/>
    <col min="2" max="2" width="12.85546875" customWidth="1"/>
    <col min="4" max="4" width="16.28515625" customWidth="1"/>
    <col min="5" max="5" width="12.42578125" customWidth="1"/>
    <col min="6" max="6" width="12.5703125" customWidth="1"/>
    <col min="7" max="7" width="12.28515625" customWidth="1"/>
  </cols>
  <sheetData>
    <row r="1" spans="1:7">
      <c r="D1" s="3" t="s">
        <v>6</v>
      </c>
      <c r="E1" s="3"/>
      <c r="F1" s="3"/>
      <c r="G1" s="3"/>
    </row>
    <row r="2" spans="1:7">
      <c r="A2" s="3" t="s">
        <v>20</v>
      </c>
      <c r="B2" s="3"/>
      <c r="D2" s="3" t="s">
        <v>25</v>
      </c>
      <c r="E2" s="3"/>
      <c r="F2" s="6" t="s">
        <v>23</v>
      </c>
      <c r="G2" s="6" t="s">
        <v>24</v>
      </c>
    </row>
    <row r="3" spans="1:7">
      <c r="A3" s="5" t="s">
        <v>21</v>
      </c>
      <c r="B3" s="5" t="s">
        <v>22</v>
      </c>
      <c r="D3" s="14" t="s">
        <v>21</v>
      </c>
      <c r="E3" s="14" t="s">
        <v>22</v>
      </c>
      <c r="F3" s="14" t="s">
        <v>22</v>
      </c>
      <c r="G3" s="14" t="s">
        <v>22</v>
      </c>
    </row>
    <row r="4" spans="1:7">
      <c r="A4" s="13">
        <v>1</v>
      </c>
      <c r="B4" s="13">
        <v>0.05</v>
      </c>
      <c r="D4">
        <v>1</v>
      </c>
      <c r="E4">
        <v>0.05</v>
      </c>
      <c r="F4" s="13">
        <v>4.9999999999999998E-8</v>
      </c>
      <c r="G4">
        <v>0.05</v>
      </c>
    </row>
    <row r="5" spans="1:7">
      <c r="A5" s="13">
        <v>2</v>
      </c>
      <c r="B5" s="13">
        <v>0.05</v>
      </c>
      <c r="D5">
        <v>2</v>
      </c>
      <c r="E5">
        <v>0.05</v>
      </c>
      <c r="F5" s="13">
        <v>4.9999999999999998E-8</v>
      </c>
      <c r="G5">
        <v>0.05</v>
      </c>
    </row>
    <row r="6" spans="1:7">
      <c r="A6" s="13">
        <v>3</v>
      </c>
      <c r="B6" s="13">
        <v>0.5</v>
      </c>
      <c r="D6">
        <v>3</v>
      </c>
      <c r="E6">
        <v>0.5</v>
      </c>
      <c r="F6" s="13">
        <v>4.9999999999999998E-8</v>
      </c>
      <c r="G6">
        <v>0.5</v>
      </c>
    </row>
    <row r="7" spans="1:7">
      <c r="A7" s="13">
        <v>4</v>
      </c>
      <c r="B7" s="13">
        <v>0.5</v>
      </c>
      <c r="D7">
        <v>4</v>
      </c>
      <c r="E7">
        <v>0.5</v>
      </c>
      <c r="F7" s="13">
        <v>4.9999999999999998E-8</v>
      </c>
      <c r="G7">
        <v>0.5</v>
      </c>
    </row>
    <row r="8" spans="1:7">
      <c r="A8" s="13">
        <v>5</v>
      </c>
      <c r="B8" s="13">
        <v>0.5</v>
      </c>
      <c r="D8">
        <v>5</v>
      </c>
      <c r="E8">
        <v>5</v>
      </c>
      <c r="F8" s="13">
        <v>4.9999999999999998E-8</v>
      </c>
      <c r="G8">
        <v>5</v>
      </c>
    </row>
    <row r="9" spans="1:7">
      <c r="A9" s="13">
        <v>6</v>
      </c>
      <c r="B9" s="13">
        <v>5</v>
      </c>
      <c r="D9">
        <v>6</v>
      </c>
      <c r="E9">
        <v>5</v>
      </c>
      <c r="F9" s="13">
        <v>4.9999999999999998E-8</v>
      </c>
      <c r="G9">
        <v>5</v>
      </c>
    </row>
    <row r="10" spans="1:7">
      <c r="A10" s="13">
        <v>7</v>
      </c>
      <c r="B10" s="13">
        <v>0.5</v>
      </c>
      <c r="D10">
        <v>7</v>
      </c>
      <c r="E10">
        <v>5</v>
      </c>
      <c r="F10" s="13">
        <v>4.9999999999999998E-8</v>
      </c>
      <c r="G10">
        <v>5</v>
      </c>
    </row>
    <row r="11" spans="1:7">
      <c r="A11" s="13">
        <v>8</v>
      </c>
      <c r="B11" s="13">
        <v>5</v>
      </c>
      <c r="D11">
        <v>8</v>
      </c>
      <c r="E11">
        <v>5</v>
      </c>
      <c r="F11" s="13">
        <v>4.9999999999999998E-8</v>
      </c>
      <c r="G11">
        <v>5</v>
      </c>
    </row>
    <row r="12" spans="1:7">
      <c r="A12" s="13">
        <v>9</v>
      </c>
      <c r="B12" s="13">
        <v>5</v>
      </c>
      <c r="D12">
        <v>9</v>
      </c>
      <c r="E12">
        <v>5</v>
      </c>
      <c r="F12" s="13">
        <v>4.9999999999999998E-8</v>
      </c>
      <c r="G12">
        <v>5</v>
      </c>
    </row>
    <row r="13" spans="1:7">
      <c r="A13" s="13">
        <v>10</v>
      </c>
      <c r="B13" s="13">
        <v>5</v>
      </c>
      <c r="D13">
        <v>10</v>
      </c>
      <c r="E13">
        <v>5</v>
      </c>
      <c r="F13" s="13">
        <v>4.9999999999999998E-8</v>
      </c>
      <c r="G13">
        <v>5</v>
      </c>
    </row>
    <row r="14" spans="1:7">
      <c r="A14" s="13">
        <v>11</v>
      </c>
      <c r="B14" s="13">
        <v>5</v>
      </c>
      <c r="D14">
        <v>11</v>
      </c>
      <c r="E14">
        <v>5</v>
      </c>
      <c r="F14" s="13">
        <v>4.9999999999999998E-8</v>
      </c>
      <c r="G14">
        <v>5</v>
      </c>
    </row>
    <row r="15" spans="1:7">
      <c r="A15" s="13">
        <v>12</v>
      </c>
      <c r="B15" s="13">
        <v>5</v>
      </c>
      <c r="D15">
        <v>12</v>
      </c>
      <c r="E15">
        <v>5</v>
      </c>
      <c r="F15" s="13">
        <v>4.9999999999999998E-8</v>
      </c>
      <c r="G15">
        <v>5</v>
      </c>
    </row>
    <row r="16" spans="1:7">
      <c r="A16" s="13">
        <v>13</v>
      </c>
      <c r="B16" s="13">
        <v>5</v>
      </c>
      <c r="D16">
        <v>13</v>
      </c>
      <c r="E16">
        <v>5</v>
      </c>
      <c r="F16" s="13">
        <v>4.9999999999999998E-8</v>
      </c>
      <c r="G16">
        <v>5</v>
      </c>
    </row>
    <row r="17" spans="1:7">
      <c r="A17" s="13">
        <v>14</v>
      </c>
      <c r="B17" s="13">
        <v>5</v>
      </c>
      <c r="D17">
        <v>14</v>
      </c>
      <c r="E17">
        <v>5</v>
      </c>
      <c r="F17" s="13">
        <v>4.9999999999999998E-8</v>
      </c>
      <c r="G17">
        <v>5</v>
      </c>
    </row>
    <row r="18" spans="1:7">
      <c r="A18" s="13">
        <v>15</v>
      </c>
      <c r="B18" s="13">
        <v>5</v>
      </c>
      <c r="D18">
        <v>15</v>
      </c>
      <c r="E18">
        <v>5</v>
      </c>
      <c r="F18" s="13">
        <v>4.9999999999999998E-8</v>
      </c>
      <c r="G18">
        <v>5</v>
      </c>
    </row>
    <row r="19" spans="1:7">
      <c r="D19">
        <v>16</v>
      </c>
      <c r="E19">
        <v>5</v>
      </c>
      <c r="F19" s="13">
        <v>4.9999999999999998E-8</v>
      </c>
      <c r="G19">
        <v>5</v>
      </c>
    </row>
    <row r="20" spans="1:7">
      <c r="D20">
        <v>17</v>
      </c>
      <c r="E20">
        <v>5</v>
      </c>
      <c r="F20" s="13">
        <v>4.9999999999999998E-8</v>
      </c>
      <c r="G20">
        <v>5</v>
      </c>
    </row>
    <row r="21" spans="1:7">
      <c r="D21">
        <v>18</v>
      </c>
      <c r="E21">
        <v>5</v>
      </c>
      <c r="F21" s="13">
        <v>4.9999999999999998E-8</v>
      </c>
      <c r="G21">
        <v>5</v>
      </c>
    </row>
    <row r="22" spans="1:7">
      <c r="D22">
        <v>19</v>
      </c>
      <c r="E22">
        <v>0</v>
      </c>
      <c r="F22" s="13">
        <v>4.9999999999999998E-8</v>
      </c>
      <c r="G22">
        <v>0</v>
      </c>
    </row>
    <row r="23" spans="1:7">
      <c r="D23">
        <v>20</v>
      </c>
      <c r="E23">
        <v>0</v>
      </c>
      <c r="F23" s="13">
        <v>4.9999999999999998E-8</v>
      </c>
      <c r="G23">
        <v>0</v>
      </c>
    </row>
    <row r="24" spans="1:7">
      <c r="D24">
        <v>21</v>
      </c>
      <c r="E24">
        <v>0</v>
      </c>
      <c r="F24" s="13">
        <v>4.9999999999999998E-8</v>
      </c>
      <c r="G24">
        <v>0</v>
      </c>
    </row>
    <row r="25" spans="1:7">
      <c r="D25">
        <v>22</v>
      </c>
      <c r="E25">
        <v>0</v>
      </c>
      <c r="F25" s="13">
        <v>4.9999999999999998E-8</v>
      </c>
      <c r="G25">
        <v>0</v>
      </c>
    </row>
    <row r="26" spans="1:7">
      <c r="D26">
        <v>23</v>
      </c>
      <c r="E26">
        <v>0</v>
      </c>
      <c r="F26" s="13">
        <v>4.9999999999999998E-8</v>
      </c>
      <c r="G26">
        <v>0</v>
      </c>
    </row>
    <row r="27" spans="1:7">
      <c r="D27">
        <v>24</v>
      </c>
      <c r="E27">
        <v>0</v>
      </c>
      <c r="F27" s="13">
        <v>4.9999999999999998E-8</v>
      </c>
      <c r="G27">
        <v>0</v>
      </c>
    </row>
    <row r="28" spans="1:7">
      <c r="D28">
        <v>25</v>
      </c>
      <c r="E28">
        <v>0</v>
      </c>
      <c r="F28" s="13">
        <v>4.9999999999999998E-8</v>
      </c>
      <c r="G28">
        <v>0</v>
      </c>
    </row>
    <row r="29" spans="1:7">
      <c r="D29">
        <v>26</v>
      </c>
      <c r="E29">
        <v>0</v>
      </c>
      <c r="F29" s="13">
        <v>4.9999999999999998E-8</v>
      </c>
      <c r="G29">
        <v>0</v>
      </c>
    </row>
    <row r="30" spans="1:7">
      <c r="D30">
        <v>27</v>
      </c>
      <c r="E30">
        <v>0</v>
      </c>
      <c r="F30" s="13">
        <v>4.9999999999999998E-8</v>
      </c>
      <c r="G30">
        <v>0</v>
      </c>
    </row>
    <row r="31" spans="1:7">
      <c r="D31">
        <v>28</v>
      </c>
      <c r="E31">
        <v>0</v>
      </c>
      <c r="F31" s="13">
        <v>4.9999999999999998E-8</v>
      </c>
      <c r="G31">
        <v>0</v>
      </c>
    </row>
    <row r="32" spans="1:7">
      <c r="D32">
        <v>29</v>
      </c>
      <c r="E32">
        <v>0</v>
      </c>
      <c r="F32" s="13">
        <v>4.9999999999999998E-8</v>
      </c>
      <c r="G32">
        <v>0</v>
      </c>
    </row>
    <row r="33" spans="4:7">
      <c r="D33">
        <v>30</v>
      </c>
      <c r="E33">
        <v>0</v>
      </c>
      <c r="F33" s="13">
        <v>4.9999999999999998E-8</v>
      </c>
      <c r="G33">
        <v>0</v>
      </c>
    </row>
  </sheetData>
  <mergeCells count="3">
    <mergeCell ref="A2:B2"/>
    <mergeCell ref="D2:E2"/>
    <mergeCell ref="D1:G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Χρόνοι</vt:lpstr>
      <vt:lpstr>Ακρίβεια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Μάρκος</cp:lastModifiedBy>
  <cp:revision>12</cp:revision>
  <dcterms:created xsi:type="dcterms:W3CDTF">2016-11-02T10:59:04Z</dcterms:created>
  <dcterms:modified xsi:type="dcterms:W3CDTF">2016-11-02T18:22:22Z</dcterms:modified>
  <dc:language>en-US</dc:language>
</cp:coreProperties>
</file>