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Φύλλο1" sheetId="1" r:id="rId1"/>
    <sheet name="Φύλλο2" sheetId="2" r:id="rId2"/>
  </sheets>
  <calcPr calcId="125725"/>
</workbook>
</file>

<file path=xl/calcChain.xml><?xml version="1.0" encoding="utf-8"?>
<calcChain xmlns="http://schemas.openxmlformats.org/spreadsheetml/2006/main">
  <c r="C142" i="1"/>
  <c r="D142"/>
  <c r="E142"/>
  <c r="B142"/>
  <c r="C141"/>
  <c r="D141"/>
  <c r="E141"/>
  <c r="B141"/>
  <c r="C126"/>
  <c r="D126"/>
  <c r="E126"/>
  <c r="B126"/>
  <c r="C125"/>
  <c r="D125"/>
  <c r="E125"/>
  <c r="B125"/>
  <c r="C110"/>
  <c r="D110"/>
  <c r="E110"/>
  <c r="B110"/>
  <c r="C109"/>
  <c r="D109"/>
  <c r="E109"/>
  <c r="B109"/>
  <c r="C94"/>
  <c r="D94"/>
  <c r="E94"/>
  <c r="B94"/>
  <c r="C93"/>
  <c r="D93"/>
  <c r="E93"/>
  <c r="B93"/>
  <c r="C78"/>
  <c r="D78"/>
  <c r="E78"/>
  <c r="F78"/>
  <c r="B78"/>
  <c r="C77"/>
  <c r="D77"/>
  <c r="E77"/>
  <c r="F77"/>
  <c r="B77"/>
  <c r="C62"/>
  <c r="D62"/>
  <c r="E62"/>
  <c r="F62"/>
  <c r="B62"/>
  <c r="C61"/>
  <c r="D61"/>
  <c r="E61"/>
  <c r="F61"/>
  <c r="B61"/>
  <c r="C46"/>
  <c r="D46"/>
  <c r="E46"/>
  <c r="F46"/>
  <c r="B46"/>
  <c r="D45"/>
  <c r="E45"/>
  <c r="F45"/>
  <c r="C45"/>
  <c r="B45"/>
  <c r="F30"/>
  <c r="E30"/>
  <c r="D30"/>
  <c r="C30"/>
  <c r="B30"/>
  <c r="F29"/>
  <c r="E29"/>
  <c r="D29"/>
  <c r="C29"/>
  <c r="B29"/>
  <c r="F14"/>
  <c r="E14"/>
  <c r="D14"/>
  <c r="C14"/>
  <c r="B14"/>
  <c r="F13"/>
  <c r="E13"/>
  <c r="D13"/>
  <c r="C13"/>
  <c r="B13"/>
</calcChain>
</file>

<file path=xl/sharedStrings.xml><?xml version="1.0" encoding="utf-8"?>
<sst xmlns="http://schemas.openxmlformats.org/spreadsheetml/2006/main" count="72" uniqueCount="16">
  <si>
    <t>Ερώτημα 1 Block και Tile 32x32</t>
  </si>
  <si>
    <t>512x512</t>
  </si>
  <si>
    <t>1024x1024</t>
  </si>
  <si>
    <t>2048x2048</t>
  </si>
  <si>
    <t>4096x4096</t>
  </si>
  <si>
    <t>8192x8192</t>
  </si>
  <si>
    <t>Μέσος Όρος:</t>
  </si>
  <si>
    <t>Ερώτημα 3 Μέγεθος Block 32x32 Μέγεθος Tile 32x32</t>
  </si>
  <si>
    <t>Τυπική Απόκλιση:</t>
  </si>
  <si>
    <t>Ερώτημα 3 Μέγεθος Block 32x32 Μέγεθος Tile 64x64</t>
  </si>
  <si>
    <t>Ερώτημα 3 Μέγεθος Block 32x32 Μέγεθος Tile 64x128</t>
  </si>
  <si>
    <t>Ερώτημα 3 Μέγεθος Block 32x32 Μέγεθος Tile 128x64</t>
  </si>
  <si>
    <t>Ερώτημα 5 Μέγεθος Block 32x32 Μέγεθος Tile 32x32</t>
  </si>
  <si>
    <t>Ερώτημα 5 Μέγεθος Block 32x32 Μέγεθος Tile 64x32</t>
  </si>
  <si>
    <t>Ερώτημα 5 Μέγεθος Block 32x32 Μέγεθος Tile 32x64</t>
  </si>
  <si>
    <t>Ερώτημα 5 Μέγεθος Block 32x32 Μέγεθος Tile 64x64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</si>
</sst>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8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cked"/>
        <c:ser>
          <c:idx val="1"/>
          <c:order val="0"/>
          <c:tx>
            <c:v>Κώδικας 3 Tile 32x32</c:v>
          </c:tx>
          <c:marker>
            <c:symbol val="none"/>
          </c:marker>
          <c:cat>
            <c:strRef>
              <c:f>Φύλλο1!$B$66:$F$66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Φύλλο1!$B$29:$F$29</c:f>
              <c:numCache>
                <c:formatCode>General</c:formatCode>
                <c:ptCount val="5"/>
                <c:pt idx="0">
                  <c:v>2.6854350000000006E-4</c:v>
                </c:pt>
                <c:pt idx="1">
                  <c:v>9.2898040000000007E-4</c:v>
                </c:pt>
                <c:pt idx="2">
                  <c:v>3.5541139999999997E-3</c:v>
                </c:pt>
                <c:pt idx="3">
                  <c:v>1.3995540000000001E-2</c:v>
                </c:pt>
                <c:pt idx="4">
                  <c:v>5.5971500000000007E-2</c:v>
                </c:pt>
              </c:numCache>
            </c:numRef>
          </c:val>
        </c:ser>
        <c:ser>
          <c:idx val="2"/>
          <c:order val="1"/>
          <c:tx>
            <c:v>Κώδικας 3 Tile 64x64</c:v>
          </c:tx>
          <c:marker>
            <c:symbol val="none"/>
          </c:marker>
          <c:cat>
            <c:strRef>
              <c:f>Φύλλο1!$B$66:$F$66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Φύλλο1!$B$45:$F$45</c:f>
              <c:numCache>
                <c:formatCode>General</c:formatCode>
                <c:ptCount val="5"/>
                <c:pt idx="0">
                  <c:v>2.0065080000000003E-4</c:v>
                </c:pt>
                <c:pt idx="1">
                  <c:v>6.5885270000000005E-4</c:v>
                </c:pt>
                <c:pt idx="2">
                  <c:v>2.4779049999999999E-3</c:v>
                </c:pt>
                <c:pt idx="3">
                  <c:v>9.7280359999999989E-3</c:v>
                </c:pt>
                <c:pt idx="4">
                  <c:v>3.8726850000000007E-2</c:v>
                </c:pt>
              </c:numCache>
            </c:numRef>
          </c:val>
        </c:ser>
        <c:ser>
          <c:idx val="3"/>
          <c:order val="2"/>
          <c:tx>
            <c:v>Κώδικας 3 Tile 64x128</c:v>
          </c:tx>
          <c:marker>
            <c:symbol val="none"/>
          </c:marker>
          <c:cat>
            <c:strRef>
              <c:f>Φύλλο1!$B$66:$F$66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Φύλλο1!$B$61:$F$61</c:f>
              <c:numCache>
                <c:formatCode>General</c:formatCode>
                <c:ptCount val="5"/>
                <c:pt idx="0">
                  <c:v>2.5746880000000001E-4</c:v>
                </c:pt>
                <c:pt idx="1">
                  <c:v>8.4293110000000003E-4</c:v>
                </c:pt>
                <c:pt idx="2">
                  <c:v>3.168199E-3</c:v>
                </c:pt>
                <c:pt idx="3">
                  <c:v>1.2483650000000001E-2</c:v>
                </c:pt>
                <c:pt idx="4">
                  <c:v>4.9755020000000004E-2</c:v>
                </c:pt>
              </c:numCache>
            </c:numRef>
          </c:val>
        </c:ser>
        <c:ser>
          <c:idx val="4"/>
          <c:order val="3"/>
          <c:tx>
            <c:v>Κώδικας 3 Tile 128x64</c:v>
          </c:tx>
          <c:marker>
            <c:symbol val="none"/>
          </c:marker>
          <c:cat>
            <c:strRef>
              <c:f>Φύλλο1!$B$66:$F$66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Φύλλο1!$B$77:$F$77</c:f>
              <c:numCache>
                <c:formatCode>General</c:formatCode>
                <c:ptCount val="5"/>
                <c:pt idx="0">
                  <c:v>2.4604300000000004E-4</c:v>
                </c:pt>
                <c:pt idx="1">
                  <c:v>7.9998929999999997E-4</c:v>
                </c:pt>
                <c:pt idx="2">
                  <c:v>2.994226E-3</c:v>
                </c:pt>
                <c:pt idx="3">
                  <c:v>1.1750639999999998E-2</c:v>
                </c:pt>
                <c:pt idx="4">
                  <c:v>4.6837210000000004E-2</c:v>
                </c:pt>
              </c:numCache>
            </c:numRef>
          </c:val>
        </c:ser>
        <c:marker val="1"/>
        <c:axId val="108248064"/>
        <c:axId val="108266240"/>
      </c:lineChart>
      <c:catAx>
        <c:axId val="10824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Μέγεθος</a:t>
                </a:r>
                <a:r>
                  <a:rPr lang="el-GR" baseline="0"/>
                  <a:t> Εικόνας</a:t>
                </a:r>
                <a:endParaRPr lang="el-GR"/>
              </a:p>
            </c:rich>
          </c:tx>
          <c:layout/>
        </c:title>
        <c:tickLblPos val="nextTo"/>
        <c:crossAx val="108266240"/>
        <c:crosses val="autoZero"/>
        <c:auto val="1"/>
        <c:lblAlgn val="ctr"/>
        <c:lblOffset val="100"/>
      </c:catAx>
      <c:valAx>
        <c:axId val="108266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10824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cked"/>
        <c:ser>
          <c:idx val="0"/>
          <c:order val="0"/>
          <c:tx>
            <c:v>Κώδικας 3 Tile 64x64</c:v>
          </c:tx>
          <c:marker>
            <c:symbol val="none"/>
          </c:marker>
          <c:cat>
            <c:strRef>
              <c:f>Φύλλο1!$B$130:$F$130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Φύλλο1!$B$45:$E$45</c:f>
              <c:numCache>
                <c:formatCode>General</c:formatCode>
                <c:ptCount val="4"/>
                <c:pt idx="0">
                  <c:v>2.0065080000000003E-4</c:v>
                </c:pt>
                <c:pt idx="1">
                  <c:v>6.5885270000000005E-4</c:v>
                </c:pt>
                <c:pt idx="2">
                  <c:v>2.4779049999999999E-3</c:v>
                </c:pt>
                <c:pt idx="3">
                  <c:v>9.7280359999999989E-3</c:v>
                </c:pt>
              </c:numCache>
            </c:numRef>
          </c:val>
        </c:ser>
        <c:ser>
          <c:idx val="1"/>
          <c:order val="1"/>
          <c:tx>
            <c:v>Κώδικας 5 Tile 64x64</c:v>
          </c:tx>
          <c:marker>
            <c:symbol val="none"/>
          </c:marker>
          <c:cat>
            <c:strRef>
              <c:f>Φύλλο1!$B$130:$F$130</c:f>
              <c:strCache>
                <c:ptCount val="5"/>
                <c:pt idx="0">
                  <c:v>512x512</c:v>
                </c:pt>
                <c:pt idx="1">
                  <c:v>1024x1024</c:v>
                </c:pt>
                <c:pt idx="2">
                  <c:v>2048x2048</c:v>
                </c:pt>
                <c:pt idx="3">
                  <c:v>4096x4096</c:v>
                </c:pt>
                <c:pt idx="4">
                  <c:v>8192x8192</c:v>
                </c:pt>
              </c:strCache>
            </c:strRef>
          </c:cat>
          <c:val>
            <c:numRef>
              <c:f>Φύλλο1!$B$141:$E$141</c:f>
              <c:numCache>
                <c:formatCode>General</c:formatCode>
                <c:ptCount val="4"/>
                <c:pt idx="0">
                  <c:v>5.2841219999999998E-4</c:v>
                </c:pt>
                <c:pt idx="1">
                  <c:v>1.9497970000000003E-3</c:v>
                </c:pt>
                <c:pt idx="2">
                  <c:v>7.589638000000001E-3</c:v>
                </c:pt>
                <c:pt idx="3">
                  <c:v>2.8681820000000004E-2</c:v>
                </c:pt>
              </c:numCache>
            </c:numRef>
          </c:val>
        </c:ser>
        <c:marker val="1"/>
        <c:axId val="108294912"/>
        <c:axId val="108296448"/>
      </c:lineChart>
      <c:catAx>
        <c:axId val="10829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Μέγεθος Εικόνας</a:t>
                </a:r>
              </a:p>
            </c:rich>
          </c:tx>
          <c:layout/>
        </c:title>
        <c:tickLblPos val="nextTo"/>
        <c:crossAx val="108296448"/>
        <c:crosses val="autoZero"/>
        <c:auto val="1"/>
        <c:lblAlgn val="ctr"/>
        <c:lblOffset val="100"/>
      </c:catAx>
      <c:valAx>
        <c:axId val="10829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Χρόνος</a:t>
                </a:r>
              </a:p>
            </c:rich>
          </c:tx>
          <c:layout/>
        </c:title>
        <c:numFmt formatCode="General" sourceLinked="1"/>
        <c:tickLblPos val="nextTo"/>
        <c:crossAx val="10829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28574</xdr:rowOff>
    </xdr:from>
    <xdr:to>
      <xdr:col>17</xdr:col>
      <xdr:colOff>466724</xdr:colOff>
      <xdr:row>24</xdr:row>
      <xdr:rowOff>123825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34</xdr:row>
      <xdr:rowOff>114300</xdr:rowOff>
    </xdr:from>
    <xdr:to>
      <xdr:col>17</xdr:col>
      <xdr:colOff>380999</xdr:colOff>
      <xdr:row>58</xdr:row>
      <xdr:rowOff>114300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Πίνακας2" displayName="Πίνακας2" ref="A2:F14" headerRowCount="0" totalsRowShown="0">
  <tableColumns count="6">
    <tableColumn id="1" name="Στήλη1"/>
    <tableColumn id="2" name="Στήλη2" headerRowDxfId="7"/>
    <tableColumn id="3" name="Στήλη3"/>
    <tableColumn id="4" name="Στήλη4"/>
    <tableColumn id="5" name="Στήλη5"/>
    <tableColumn id="6" name="Στήλη6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id="3" name="Πίνακας3" displayName="Πίνακας3" ref="A18:F30" headerRowCount="0" totalsRowShown="0">
  <tableColumns count="6">
    <tableColumn id="1" name="Στήλη1"/>
    <tableColumn id="2" name="Στήλη2" headerRowDxfId="6"/>
    <tableColumn id="3" name="Στήλη3"/>
    <tableColumn id="4" name="Στήλη4"/>
    <tableColumn id="5" name="Στήλη5"/>
    <tableColumn id="6" name="Στήλη6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id="4" name="Πίνακας4" displayName="Πίνακας4" ref="A34:F46" headerRowCount="0" totalsRowShown="0">
  <tableColumns count="6">
    <tableColumn id="1" name="Στήλη1"/>
    <tableColumn id="2" name="Στήλη2" headerRowDxfId="5"/>
    <tableColumn id="3" name="Στήλη3"/>
    <tableColumn id="4" name="Στήλη4"/>
    <tableColumn id="5" name="Στήλη5"/>
    <tableColumn id="6" name="Στήλη6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id="5" name="Πίνακας5" displayName="Πίνακας5" ref="A50:F62" headerRowCount="0" totalsRowShown="0">
  <tableColumns count="6">
    <tableColumn id="1" name="Στήλη1"/>
    <tableColumn id="2" name="Στήλη2" headerRowDxfId="4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6" name="Πίνακας6" displayName="Πίνακας6" ref="A66:F78" headerRowCount="0" totalsRowShown="0">
  <tableColumns count="6">
    <tableColumn id="1" name="Στήλη1"/>
    <tableColumn id="2" name="Στήλη2" headerRowDxfId="3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id="7" name="Πίνακας7" displayName="Πίνακας7" ref="A82:F94" headerRowCount="0" totalsRowShown="0">
  <tableColumns count="6">
    <tableColumn id="1" name="Στήλη1"/>
    <tableColumn id="2" name="Στήλη2" headerRowDxfId="2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id="8" name="Πίνακας8" displayName="Πίνακας8" ref="A99:F110" headerRowCount="0" totalsRowShown="0">
  <tableColumns count="6">
    <tableColumn id="1" name="Στήλη1"/>
    <tableColumn id="2" name="Στήλη2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ables/table8.xml><?xml version="1.0" encoding="utf-8"?>
<table xmlns="http://schemas.openxmlformats.org/spreadsheetml/2006/main" id="9" name="Πίνακας9" displayName="Πίνακας9" ref="A114:F126" headerRowCount="0" totalsRowShown="0">
  <tableColumns count="6">
    <tableColumn id="1" name="Στήλη1"/>
    <tableColumn id="2" name="Στήλη2" headerRowDxfId="1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ables/table9.xml><?xml version="1.0" encoding="utf-8"?>
<table xmlns="http://schemas.openxmlformats.org/spreadsheetml/2006/main" id="10" name="Πίνακας10" displayName="Πίνακας10" ref="A130:F142" headerRowCount="0" totalsRowShown="0">
  <tableColumns count="6">
    <tableColumn id="1" name="Στήλη1"/>
    <tableColumn id="2" name="Στήλη2" headerRowDxfId="0"/>
    <tableColumn id="3" name="Στήλη3"/>
    <tableColumn id="4" name="Στήλη4"/>
    <tableColumn id="5" name="Στήλη5"/>
    <tableColumn id="6" name="Στήλη6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2"/>
  <sheetViews>
    <sheetView tabSelected="1" topLeftCell="A31" zoomScaleNormal="100" workbookViewId="0">
      <selection activeCell="K33" sqref="K33"/>
    </sheetView>
  </sheetViews>
  <sheetFormatPr defaultRowHeight="15"/>
  <cols>
    <col min="1" max="1" width="16.5703125" bestFit="1" customWidth="1"/>
    <col min="2" max="2" width="13.140625" customWidth="1"/>
    <col min="3" max="3" width="12.85546875" customWidth="1"/>
    <col min="4" max="4" width="13.140625" customWidth="1"/>
    <col min="5" max="5" width="12.5703125" customWidth="1"/>
    <col min="6" max="6" width="12" customWidth="1"/>
  </cols>
  <sheetData>
    <row r="1" spans="1:6">
      <c r="B1" s="6" t="s">
        <v>0</v>
      </c>
      <c r="C1" s="6"/>
      <c r="D1" s="6"/>
      <c r="E1" s="6"/>
      <c r="F1" s="6"/>
    </row>
    <row r="2" spans="1:6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>
      <c r="B3">
        <v>6.5710300000000003E-4</v>
      </c>
      <c r="C3">
        <v>2.4665199999999998E-3</v>
      </c>
      <c r="D3">
        <v>9.6887499999999994E-3</v>
      </c>
      <c r="E3">
        <v>3.8559200000000002E-2</v>
      </c>
      <c r="F3">
        <v>0.15407999999999999</v>
      </c>
    </row>
    <row r="4" spans="1:6">
      <c r="B4">
        <v>6.5803499999999996E-4</v>
      </c>
      <c r="C4">
        <v>2.4650499999999999E-3</v>
      </c>
      <c r="D4">
        <v>9.6898100000000001E-3</v>
      </c>
      <c r="E4">
        <v>3.8556899999999998E-2</v>
      </c>
      <c r="F4">
        <v>0.15407699999999999</v>
      </c>
    </row>
    <row r="5" spans="1:6">
      <c r="B5">
        <v>6.5886899999999997E-4</v>
      </c>
      <c r="C5">
        <v>2.4669100000000001E-3</v>
      </c>
      <c r="D5">
        <v>9.6905800000000007E-3</v>
      </c>
      <c r="E5">
        <v>3.8556899999999998E-2</v>
      </c>
      <c r="F5">
        <v>0.154084</v>
      </c>
    </row>
    <row r="6" spans="1:6">
      <c r="B6">
        <v>6.5786999999999996E-4</v>
      </c>
      <c r="C6">
        <v>2.4646E-3</v>
      </c>
      <c r="D6">
        <v>9.6906700000000002E-3</v>
      </c>
      <c r="E6">
        <v>3.8560799999999999E-2</v>
      </c>
      <c r="F6">
        <v>0.15018300000000001</v>
      </c>
    </row>
    <row r="7" spans="1:6">
      <c r="B7">
        <v>6.5731899999999996E-4</v>
      </c>
      <c r="C7">
        <v>2.4660300000000001E-3</v>
      </c>
      <c r="D7">
        <v>9.6906500000000003E-3</v>
      </c>
      <c r="E7">
        <v>3.8558599999999998E-2</v>
      </c>
      <c r="F7">
        <v>0.15038000000000001</v>
      </c>
    </row>
    <row r="8" spans="1:6">
      <c r="B8">
        <v>6.5733000000000002E-4</v>
      </c>
      <c r="C8">
        <v>2.4653800000000001E-3</v>
      </c>
      <c r="D8">
        <v>9.6884199999999997E-3</v>
      </c>
      <c r="E8">
        <v>3.8555199999999998E-2</v>
      </c>
      <c r="F8">
        <v>0.15057200000000001</v>
      </c>
    </row>
    <row r="9" spans="1:6">
      <c r="B9">
        <v>6.5716099999999996E-4</v>
      </c>
      <c r="C9">
        <v>2.46466E-3</v>
      </c>
      <c r="D9">
        <v>9.6914600000000007E-3</v>
      </c>
      <c r="E9">
        <v>3.8560400000000002E-2</v>
      </c>
      <c r="F9">
        <v>0.15043300000000001</v>
      </c>
    </row>
    <row r="10" spans="1:6">
      <c r="B10">
        <v>6.5658000000000003E-4</v>
      </c>
      <c r="C10">
        <v>2.46511E-3</v>
      </c>
      <c r="D10">
        <v>9.6911099999999993E-3</v>
      </c>
      <c r="E10">
        <v>3.8555600000000002E-2</v>
      </c>
      <c r="F10">
        <v>0.154086</v>
      </c>
    </row>
    <row r="11" spans="1:6">
      <c r="B11">
        <v>6.5702600000000001E-4</v>
      </c>
      <c r="C11">
        <v>2.46495E-3</v>
      </c>
      <c r="D11">
        <v>9.6896599999999992E-3</v>
      </c>
      <c r="E11">
        <v>3.8560900000000002E-2</v>
      </c>
      <c r="F11">
        <v>0.152195</v>
      </c>
    </row>
    <row r="12" spans="1:6">
      <c r="B12">
        <v>6.5750200000000002E-4</v>
      </c>
      <c r="C12">
        <v>2.46495E-3</v>
      </c>
      <c r="D12">
        <v>9.6883400000000001E-3</v>
      </c>
      <c r="E12">
        <v>3.8559799999999998E-2</v>
      </c>
      <c r="F12">
        <v>0.15101400000000001</v>
      </c>
    </row>
    <row r="13" spans="1:6">
      <c r="A13" s="4" t="s">
        <v>6</v>
      </c>
      <c r="B13" s="5">
        <f>AVERAGE(B3:B12)</f>
        <v>6.5747949999999994E-4</v>
      </c>
      <c r="C13" s="5">
        <f>AVERAGE(C3:C12)</f>
        <v>2.4654160000000002E-3</v>
      </c>
      <c r="D13" s="5">
        <f>AVERAGE(D3:D12)</f>
        <v>9.6899450000000019E-3</v>
      </c>
      <c r="E13" s="5">
        <f>AVERAGE(E3:E12)</f>
        <v>3.8558429999999998E-2</v>
      </c>
      <c r="F13" s="5">
        <f>AVERAGE(F3:F12)</f>
        <v>0.15211040000000001</v>
      </c>
    </row>
    <row r="14" spans="1:6">
      <c r="A14" s="4" t="s">
        <v>8</v>
      </c>
      <c r="B14" s="5">
        <f>STDEV(B3:B12)</f>
        <v>6.4103687708099395E-7</v>
      </c>
      <c r="C14" s="5">
        <f>STDEV(C3:C12)</f>
        <v>7.9780532295375946E-7</v>
      </c>
      <c r="D14" s="5">
        <f>STDEV(D3:D12)</f>
        <v>1.1307544187647656E-6</v>
      </c>
      <c r="E14" s="5">
        <f>STDEV(E3:E12)</f>
        <v>2.1401194151527301E-6</v>
      </c>
      <c r="F14" s="5">
        <f>STDEV(F3:F12)</f>
        <v>1.7839930991396101E-3</v>
      </c>
    </row>
    <row r="17" spans="1:6">
      <c r="A17" s="6" t="s">
        <v>7</v>
      </c>
      <c r="B17" s="6"/>
      <c r="C17" s="6"/>
      <c r="D17" s="6"/>
      <c r="E17" s="6"/>
      <c r="F17" s="6"/>
    </row>
    <row r="18" spans="1:6">
      <c r="A18" s="4"/>
      <c r="B18" s="3" t="s">
        <v>1</v>
      </c>
      <c r="C18" s="4" t="s">
        <v>2</v>
      </c>
      <c r="D18" s="4" t="s">
        <v>3</v>
      </c>
      <c r="E18" s="4" t="s">
        <v>4</v>
      </c>
      <c r="F18" s="4" t="s">
        <v>5</v>
      </c>
    </row>
    <row r="19" spans="1:6">
      <c r="B19">
        <v>2.7007499999999999E-4</v>
      </c>
      <c r="C19">
        <v>9.2948599999999998E-4</v>
      </c>
      <c r="D19">
        <v>3.5509999999999999E-3</v>
      </c>
      <c r="E19">
        <v>1.40007E-2</v>
      </c>
      <c r="F19">
        <v>5.59517E-2</v>
      </c>
    </row>
    <row r="20" spans="1:6">
      <c r="B20">
        <v>2.6860099999999999E-4</v>
      </c>
      <c r="C20">
        <v>9.2848500000000005E-4</v>
      </c>
      <c r="D20">
        <v>3.5570300000000001E-3</v>
      </c>
      <c r="E20">
        <v>1.40085E-2</v>
      </c>
      <c r="F20">
        <v>5.5998899999999997E-2</v>
      </c>
    </row>
    <row r="21" spans="1:6">
      <c r="B21">
        <v>2.6962399999999999E-4</v>
      </c>
      <c r="C21">
        <v>9.2995999999999997E-4</v>
      </c>
      <c r="D21">
        <v>3.55778E-3</v>
      </c>
      <c r="E21">
        <v>1.3997799999999999E-2</v>
      </c>
      <c r="F21">
        <v>5.5977300000000001E-2</v>
      </c>
    </row>
    <row r="22" spans="1:6">
      <c r="B22">
        <v>2.6694199999999999E-4</v>
      </c>
      <c r="C22">
        <v>9.2920100000000005E-4</v>
      </c>
      <c r="D22">
        <v>3.55486E-3</v>
      </c>
      <c r="E22">
        <v>1.39997E-2</v>
      </c>
      <c r="F22">
        <v>5.5955499999999998E-2</v>
      </c>
    </row>
    <row r="23" spans="1:6">
      <c r="B23">
        <v>2.6780499999999997E-4</v>
      </c>
      <c r="C23">
        <v>9.2885600000000004E-4</v>
      </c>
      <c r="D23">
        <v>3.5466500000000001E-3</v>
      </c>
      <c r="E23">
        <v>1.39998E-2</v>
      </c>
      <c r="F23">
        <v>5.59862E-2</v>
      </c>
    </row>
    <row r="24" spans="1:6">
      <c r="B24">
        <v>2.6801E-4</v>
      </c>
      <c r="C24">
        <v>9.2987400000000002E-4</v>
      </c>
      <c r="D24">
        <v>3.5557700000000002E-3</v>
      </c>
      <c r="E24">
        <v>1.40003E-2</v>
      </c>
      <c r="F24">
        <v>5.5970600000000002E-2</v>
      </c>
    </row>
    <row r="25" spans="1:6">
      <c r="B25">
        <v>2.6930200000000002E-4</v>
      </c>
      <c r="C25">
        <v>9.2625800000000001E-4</v>
      </c>
      <c r="D25">
        <v>3.55602E-3</v>
      </c>
      <c r="E25">
        <v>1.39849E-2</v>
      </c>
      <c r="F25">
        <v>5.5980799999999997E-2</v>
      </c>
    </row>
    <row r="26" spans="1:6">
      <c r="B26">
        <v>2.6661700000000003E-4</v>
      </c>
      <c r="C26">
        <v>9.2578599999999995E-4</v>
      </c>
      <c r="D26">
        <v>3.5579399999999999E-3</v>
      </c>
      <c r="E26">
        <v>1.39977E-2</v>
      </c>
      <c r="F26">
        <v>5.5941200000000003E-2</v>
      </c>
    </row>
    <row r="27" spans="1:6">
      <c r="B27">
        <v>2.6914099999999998E-4</v>
      </c>
      <c r="C27">
        <v>9.3195400000000003E-4</v>
      </c>
      <c r="D27">
        <v>3.55245E-3</v>
      </c>
      <c r="E27">
        <v>1.3993200000000001E-2</v>
      </c>
      <c r="F27">
        <v>5.5999800000000002E-2</v>
      </c>
    </row>
    <row r="28" spans="1:6">
      <c r="B28">
        <v>2.69318E-4</v>
      </c>
      <c r="C28">
        <v>9.2994400000000004E-4</v>
      </c>
      <c r="D28">
        <v>3.55164E-3</v>
      </c>
      <c r="E28">
        <v>1.39728E-2</v>
      </c>
      <c r="F28">
        <v>5.5953000000000003E-2</v>
      </c>
    </row>
    <row r="29" spans="1:6">
      <c r="A29" s="4" t="s">
        <v>6</v>
      </c>
      <c r="B29">
        <f>AVERAGE(B19:B28)</f>
        <v>2.6854350000000006E-4</v>
      </c>
      <c r="C29">
        <f>AVERAGE(C19:C28)</f>
        <v>9.2898040000000007E-4</v>
      </c>
      <c r="D29">
        <f>AVERAGE(D19:D28)</f>
        <v>3.5541139999999997E-3</v>
      </c>
      <c r="E29">
        <f>AVERAGE(E19:E28)</f>
        <v>1.3995540000000001E-2</v>
      </c>
      <c r="F29">
        <f>AVERAGE(F19:F28)</f>
        <v>5.5971500000000007E-2</v>
      </c>
    </row>
    <row r="30" spans="1:6">
      <c r="A30" s="4" t="s">
        <v>8</v>
      </c>
      <c r="B30">
        <f>STDEV(B19:B28)</f>
        <v>1.1621181093159122E-6</v>
      </c>
      <c r="C30">
        <f>STDEV(C19:C28)</f>
        <v>1.8168900290820655E-6</v>
      </c>
      <c r="D30">
        <f>STDEV(D19:D28)</f>
        <v>3.6180172593409125E-6</v>
      </c>
      <c r="E30">
        <f>STDEV(E19:E28)</f>
        <v>9.990350900299185E-6</v>
      </c>
      <c r="F30">
        <f>STDEV(F19:F28)</f>
        <v>2.0540096288857062E-5</v>
      </c>
    </row>
    <row r="33" spans="1:6">
      <c r="A33" s="6" t="s">
        <v>9</v>
      </c>
      <c r="B33" s="6"/>
      <c r="C33" s="6"/>
      <c r="D33" s="6"/>
      <c r="E33" s="6"/>
      <c r="F33" s="6"/>
    </row>
    <row r="34" spans="1:6">
      <c r="A34" s="4"/>
      <c r="B34" s="3" t="s">
        <v>1</v>
      </c>
      <c r="C34" s="4" t="s">
        <v>2</v>
      </c>
      <c r="D34" s="4" t="s">
        <v>3</v>
      </c>
      <c r="E34" s="4" t="s">
        <v>4</v>
      </c>
      <c r="F34" s="4" t="s">
        <v>5</v>
      </c>
    </row>
    <row r="35" spans="1:6">
      <c r="B35">
        <v>2.0043099999999999E-4</v>
      </c>
      <c r="C35">
        <v>6.5877199999999996E-4</v>
      </c>
      <c r="D35">
        <v>2.4786700000000001E-3</v>
      </c>
      <c r="E35">
        <v>9.7260699999999999E-3</v>
      </c>
      <c r="F35">
        <v>3.8717300000000003E-2</v>
      </c>
    </row>
    <row r="36" spans="1:6">
      <c r="B36">
        <v>2.0049299999999999E-4</v>
      </c>
      <c r="C36">
        <v>6.5852499999999997E-4</v>
      </c>
      <c r="D36">
        <v>2.4772399999999999E-3</v>
      </c>
      <c r="E36">
        <v>9.7277600000000002E-3</v>
      </c>
      <c r="F36">
        <v>3.8721600000000002E-2</v>
      </c>
    </row>
    <row r="37" spans="1:6">
      <c r="B37">
        <v>2.00585E-4</v>
      </c>
      <c r="C37">
        <v>6.5919000000000004E-4</v>
      </c>
      <c r="D37">
        <v>2.4775299999999999E-3</v>
      </c>
      <c r="E37">
        <v>9.7269000000000001E-3</v>
      </c>
      <c r="F37">
        <v>3.8721100000000001E-2</v>
      </c>
    </row>
    <row r="38" spans="1:6">
      <c r="B38">
        <v>2.01034E-4</v>
      </c>
      <c r="C38">
        <v>6.5871699999999996E-4</v>
      </c>
      <c r="D38">
        <v>2.4773099999999999E-3</v>
      </c>
      <c r="E38">
        <v>9.7274700000000002E-3</v>
      </c>
      <c r="F38">
        <v>3.8738000000000002E-2</v>
      </c>
    </row>
    <row r="39" spans="1:6">
      <c r="B39">
        <v>2.0018999999999999E-4</v>
      </c>
      <c r="C39">
        <v>6.5917999999999999E-4</v>
      </c>
      <c r="D39">
        <v>2.4786700000000001E-3</v>
      </c>
      <c r="E39">
        <v>9.7299599999999993E-3</v>
      </c>
      <c r="F39">
        <v>3.8726799999999999E-2</v>
      </c>
    </row>
    <row r="40" spans="1:6">
      <c r="B40">
        <v>2.00712E-4</v>
      </c>
      <c r="C40">
        <v>6.5871500000000004E-4</v>
      </c>
      <c r="D40">
        <v>2.4773199999999999E-3</v>
      </c>
      <c r="E40">
        <v>9.7295200000000002E-3</v>
      </c>
      <c r="F40">
        <v>3.8727499999999998E-2</v>
      </c>
    </row>
    <row r="41" spans="1:6">
      <c r="B41">
        <v>2.00392E-4</v>
      </c>
      <c r="C41">
        <v>6.5887400000000005E-4</v>
      </c>
      <c r="D41">
        <v>2.4783600000000002E-3</v>
      </c>
      <c r="E41">
        <v>9.7294100000000008E-3</v>
      </c>
      <c r="F41">
        <v>3.87365E-2</v>
      </c>
    </row>
    <row r="42" spans="1:6">
      <c r="B42">
        <v>2.01091E-4</v>
      </c>
      <c r="C42">
        <v>6.5855199999999997E-4</v>
      </c>
      <c r="D42">
        <v>2.47781E-3</v>
      </c>
      <c r="E42">
        <v>9.7284099999999998E-3</v>
      </c>
      <c r="F42">
        <v>3.8719900000000002E-2</v>
      </c>
    </row>
    <row r="43" spans="1:6">
      <c r="B43">
        <v>2.0091099999999999E-4</v>
      </c>
      <c r="C43">
        <v>6.5885800000000001E-4</v>
      </c>
      <c r="D43">
        <v>2.4792899999999999E-3</v>
      </c>
      <c r="E43">
        <v>9.7280100000000005E-3</v>
      </c>
      <c r="F43">
        <v>3.8723300000000002E-2</v>
      </c>
    </row>
    <row r="44" spans="1:6">
      <c r="B44">
        <v>2.00669E-4</v>
      </c>
      <c r="C44">
        <v>6.5914399999999996E-4</v>
      </c>
      <c r="D44">
        <v>2.4768500000000001E-3</v>
      </c>
      <c r="E44">
        <v>9.7268500000000004E-3</v>
      </c>
      <c r="F44">
        <v>3.87365E-2</v>
      </c>
    </row>
    <row r="45" spans="1:6">
      <c r="A45" s="4" t="s">
        <v>6</v>
      </c>
      <c r="B45">
        <f>AVERAGE(B35:B44)</f>
        <v>2.0065080000000003E-4</v>
      </c>
      <c r="C45">
        <f>AVERAGE(C35:C44)</f>
        <v>6.5885270000000005E-4</v>
      </c>
      <c r="D45">
        <f t="shared" ref="D45:F45" si="0">AVERAGE(D35:D44)</f>
        <v>2.4779049999999999E-3</v>
      </c>
      <c r="E45">
        <f t="shared" si="0"/>
        <v>9.7280359999999989E-3</v>
      </c>
      <c r="F45">
        <f t="shared" si="0"/>
        <v>3.8726850000000007E-2</v>
      </c>
    </row>
    <row r="46" spans="1:6">
      <c r="A46" s="4" t="s">
        <v>8</v>
      </c>
      <c r="B46">
        <f>STDEV(B35:B44)</f>
        <v>2.9235739163641002E-7</v>
      </c>
      <c r="C46">
        <f t="shared" ref="C46:F46" si="1">STDEV(C35:C44)</f>
        <v>2.4674100231260051E-7</v>
      </c>
      <c r="D46">
        <f t="shared" si="1"/>
        <v>7.956024970633136E-7</v>
      </c>
      <c r="E46">
        <f t="shared" si="1"/>
        <v>1.2863056488339391E-6</v>
      </c>
      <c r="F46">
        <f t="shared" si="1"/>
        <v>7.628346260275306E-6</v>
      </c>
    </row>
    <row r="49" spans="1:6">
      <c r="A49" s="6" t="s">
        <v>10</v>
      </c>
      <c r="B49" s="6"/>
      <c r="C49" s="6"/>
      <c r="D49" s="6"/>
      <c r="E49" s="6"/>
      <c r="F49" s="6"/>
    </row>
    <row r="50" spans="1:6">
      <c r="A50" s="4"/>
      <c r="B50" s="3" t="s">
        <v>1</v>
      </c>
      <c r="C50" s="4" t="s">
        <v>2</v>
      </c>
      <c r="D50" s="4" t="s">
        <v>3</v>
      </c>
      <c r="E50" s="4" t="s">
        <v>4</v>
      </c>
      <c r="F50" s="4" t="s">
        <v>5</v>
      </c>
    </row>
    <row r="51" spans="1:6">
      <c r="B51">
        <v>2.5712700000000001E-4</v>
      </c>
      <c r="C51">
        <v>8.4274999999999997E-4</v>
      </c>
      <c r="D51">
        <v>3.1683499999999999E-3</v>
      </c>
      <c r="E51">
        <v>1.24785E-2</v>
      </c>
      <c r="F51">
        <v>4.9751499999999997E-2</v>
      </c>
    </row>
    <row r="52" spans="1:6">
      <c r="B52">
        <v>2.5705900000000002E-4</v>
      </c>
      <c r="C52">
        <v>8.4304400000000004E-4</v>
      </c>
      <c r="D52">
        <v>3.16753E-3</v>
      </c>
      <c r="E52">
        <v>1.2484E-2</v>
      </c>
      <c r="F52">
        <v>4.9749099999999997E-2</v>
      </c>
    </row>
    <row r="53" spans="1:6">
      <c r="B53">
        <v>2.5721000000000001E-4</v>
      </c>
      <c r="C53">
        <v>8.4302300000000004E-4</v>
      </c>
      <c r="D53">
        <v>3.1688799999999998E-3</v>
      </c>
      <c r="E53">
        <v>1.24891E-2</v>
      </c>
      <c r="F53">
        <v>4.9749799999999997E-2</v>
      </c>
    </row>
    <row r="54" spans="1:6">
      <c r="B54">
        <v>2.5717600000000002E-4</v>
      </c>
      <c r="C54">
        <v>8.4403500000000003E-4</v>
      </c>
      <c r="D54">
        <v>3.1675700000000002E-3</v>
      </c>
      <c r="E54">
        <v>1.24867E-2</v>
      </c>
      <c r="F54">
        <v>4.9752999999999999E-2</v>
      </c>
    </row>
    <row r="55" spans="1:6">
      <c r="B55">
        <v>2.5811999999999997E-4</v>
      </c>
      <c r="C55">
        <v>8.4170499999999999E-4</v>
      </c>
      <c r="D55">
        <v>3.16929E-3</v>
      </c>
      <c r="E55">
        <v>1.2489699999999999E-2</v>
      </c>
      <c r="F55">
        <v>4.9749500000000002E-2</v>
      </c>
    </row>
    <row r="56" spans="1:6">
      <c r="B56">
        <v>2.5742499999999998E-4</v>
      </c>
      <c r="C56">
        <v>8.43248E-4</v>
      </c>
      <c r="D56">
        <v>3.1696200000000002E-3</v>
      </c>
      <c r="E56">
        <v>1.2485899999999999E-2</v>
      </c>
      <c r="F56">
        <v>4.9763000000000002E-2</v>
      </c>
    </row>
    <row r="57" spans="1:6">
      <c r="B57">
        <v>2.5783799999999998E-4</v>
      </c>
      <c r="C57">
        <v>8.4322499999999996E-4</v>
      </c>
      <c r="D57">
        <v>3.1683100000000001E-3</v>
      </c>
      <c r="E57">
        <v>1.2482E-2</v>
      </c>
      <c r="F57">
        <v>4.9759900000000003E-2</v>
      </c>
    </row>
    <row r="58" spans="1:6">
      <c r="B58">
        <v>2.5761300000000002E-4</v>
      </c>
      <c r="C58">
        <v>8.4276200000000005E-4</v>
      </c>
      <c r="D58">
        <v>3.1669900000000002E-3</v>
      </c>
      <c r="E58">
        <v>1.24841E-2</v>
      </c>
      <c r="F58">
        <v>4.9770700000000001E-2</v>
      </c>
    </row>
    <row r="59" spans="1:6">
      <c r="B59">
        <v>2.5764000000000001E-4</v>
      </c>
      <c r="C59">
        <v>8.4344200000000002E-4</v>
      </c>
      <c r="D59">
        <v>3.16826E-3</v>
      </c>
      <c r="E59">
        <v>1.24785E-2</v>
      </c>
      <c r="F59">
        <v>4.97533E-2</v>
      </c>
    </row>
    <row r="60" spans="1:6">
      <c r="B60">
        <v>2.5747999999999998E-4</v>
      </c>
      <c r="C60">
        <v>8.4207699999999999E-4</v>
      </c>
      <c r="D60">
        <v>3.1671899999999998E-3</v>
      </c>
      <c r="E60">
        <v>1.2478E-2</v>
      </c>
      <c r="F60">
        <v>4.97504E-2</v>
      </c>
    </row>
    <row r="61" spans="1:6">
      <c r="A61" s="4" t="s">
        <v>6</v>
      </c>
      <c r="B61">
        <f>AVERAGE(B51:B60)</f>
        <v>2.5746880000000001E-4</v>
      </c>
      <c r="C61">
        <f t="shared" ref="C61:F61" si="2">AVERAGE(C51:C60)</f>
        <v>8.4293110000000003E-4</v>
      </c>
      <c r="D61">
        <f t="shared" si="2"/>
        <v>3.168199E-3</v>
      </c>
      <c r="E61">
        <f t="shared" si="2"/>
        <v>1.2483650000000001E-2</v>
      </c>
      <c r="F61">
        <f t="shared" si="2"/>
        <v>4.9755020000000004E-2</v>
      </c>
    </row>
    <row r="62" spans="1:6">
      <c r="A62" s="4" t="s">
        <v>8</v>
      </c>
      <c r="B62">
        <f>STDEV(B51:B60)</f>
        <v>3.4156333396765882E-7</v>
      </c>
      <c r="C62">
        <f t="shared" ref="C62:F62" si="3">STDEV(C51:C60)</f>
        <v>6.6514901421495284E-7</v>
      </c>
      <c r="D62">
        <f t="shared" si="3"/>
        <v>8.8412480265324325E-7</v>
      </c>
      <c r="E62">
        <f t="shared" si="3"/>
        <v>4.3292929882114243E-6</v>
      </c>
      <c r="F62">
        <f t="shared" si="3"/>
        <v>7.202592125988393E-6</v>
      </c>
    </row>
    <row r="65" spans="1:6">
      <c r="A65" s="6" t="s">
        <v>11</v>
      </c>
      <c r="B65" s="6"/>
      <c r="C65" s="6"/>
      <c r="D65" s="6"/>
      <c r="E65" s="6"/>
      <c r="F65" s="6"/>
    </row>
    <row r="66" spans="1:6">
      <c r="A66" s="4"/>
      <c r="B66" s="3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6">
      <c r="B67">
        <v>2.4613800000000002E-4</v>
      </c>
      <c r="C67">
        <v>7.9982800000000004E-4</v>
      </c>
      <c r="D67">
        <v>2.99292E-3</v>
      </c>
      <c r="E67">
        <v>1.1752500000000001E-2</v>
      </c>
      <c r="F67">
        <v>4.6842000000000002E-2</v>
      </c>
    </row>
    <row r="68" spans="1:6">
      <c r="B68">
        <v>2.46219E-4</v>
      </c>
      <c r="C68">
        <v>7.9972799999999998E-4</v>
      </c>
      <c r="D68">
        <v>2.9920200000000002E-3</v>
      </c>
      <c r="E68">
        <v>1.1750999999999999E-2</v>
      </c>
      <c r="F68">
        <v>4.6842799999999997E-2</v>
      </c>
    </row>
    <row r="69" spans="1:6">
      <c r="B69">
        <v>2.4567799999999999E-4</v>
      </c>
      <c r="C69">
        <v>8.0011399999999999E-4</v>
      </c>
      <c r="D69">
        <v>2.9927600000000001E-3</v>
      </c>
      <c r="E69">
        <v>1.1744299999999999E-2</v>
      </c>
      <c r="F69">
        <v>4.68323E-2</v>
      </c>
    </row>
    <row r="70" spans="1:6">
      <c r="B70">
        <v>2.46202E-4</v>
      </c>
      <c r="C70">
        <v>8.0037499999999998E-4</v>
      </c>
      <c r="D70">
        <v>2.9935700000000001E-3</v>
      </c>
      <c r="E70">
        <v>1.1753899999999999E-2</v>
      </c>
      <c r="F70">
        <v>4.6828799999999997E-2</v>
      </c>
    </row>
    <row r="71" spans="1:6">
      <c r="B71">
        <v>2.4648999999999998E-4</v>
      </c>
      <c r="C71">
        <v>7.9968900000000002E-4</v>
      </c>
      <c r="D71">
        <v>2.99373E-3</v>
      </c>
      <c r="E71">
        <v>1.1754000000000001E-2</v>
      </c>
      <c r="F71">
        <v>4.68371E-2</v>
      </c>
    </row>
    <row r="72" spans="1:6">
      <c r="B72">
        <v>2.4633800000000003E-4</v>
      </c>
      <c r="C72">
        <v>7.9943799999999997E-4</v>
      </c>
      <c r="D72">
        <v>2.9947099999999998E-3</v>
      </c>
      <c r="E72">
        <v>1.1747199999999999E-2</v>
      </c>
      <c r="F72">
        <v>4.6839400000000003E-2</v>
      </c>
    </row>
    <row r="73" spans="1:6">
      <c r="B73">
        <v>2.4567700000000003E-4</v>
      </c>
      <c r="C73">
        <v>7.9984000000000001E-4</v>
      </c>
      <c r="D73">
        <v>2.9946399999999998E-3</v>
      </c>
      <c r="E73">
        <v>1.17524E-2</v>
      </c>
      <c r="F73">
        <v>4.6837700000000003E-2</v>
      </c>
    </row>
    <row r="74" spans="1:6">
      <c r="B74">
        <v>2.4578099999999998E-4</v>
      </c>
      <c r="C74">
        <v>8.0006800000000002E-4</v>
      </c>
      <c r="D74">
        <v>2.9966300000000001E-3</v>
      </c>
      <c r="E74">
        <v>1.1749000000000001E-2</v>
      </c>
      <c r="F74">
        <v>4.6841899999999999E-2</v>
      </c>
    </row>
    <row r="75" spans="1:6">
      <c r="B75">
        <v>2.4604199999999997E-4</v>
      </c>
      <c r="C75">
        <v>8.0048599999999999E-4</v>
      </c>
      <c r="D75">
        <v>2.9955400000000001E-3</v>
      </c>
      <c r="E75">
        <v>1.17517E-2</v>
      </c>
      <c r="F75">
        <v>4.6837400000000001E-2</v>
      </c>
    </row>
    <row r="76" spans="1:6">
      <c r="B76">
        <v>2.45865E-4</v>
      </c>
      <c r="C76">
        <v>8.0032699999999998E-4</v>
      </c>
      <c r="D76">
        <v>2.9957400000000002E-3</v>
      </c>
      <c r="E76">
        <v>1.1750399999999999E-2</v>
      </c>
      <c r="F76">
        <v>4.6832699999999998E-2</v>
      </c>
    </row>
    <row r="77" spans="1:6">
      <c r="A77" s="4" t="s">
        <v>6</v>
      </c>
      <c r="B77">
        <f>AVERAGE(B67:B76)</f>
        <v>2.4604300000000004E-4</v>
      </c>
      <c r="C77">
        <f t="shared" ref="C77:F77" si="4">AVERAGE(C67:C76)</f>
        <v>7.9998929999999997E-4</v>
      </c>
      <c r="D77">
        <f t="shared" si="4"/>
        <v>2.994226E-3</v>
      </c>
      <c r="E77">
        <f t="shared" si="4"/>
        <v>1.1750639999999998E-2</v>
      </c>
      <c r="F77">
        <f t="shared" si="4"/>
        <v>4.6837210000000004E-2</v>
      </c>
    </row>
    <row r="78" spans="1:6">
      <c r="A78" s="4" t="s">
        <v>8</v>
      </c>
      <c r="B78">
        <f>STDEV(B67:B76)</f>
        <v>2.8276924239464926E-7</v>
      </c>
      <c r="C78">
        <f t="shared" ref="C78:F78" si="5">STDEV(C67:C76)</f>
        <v>3.4025449625569934E-7</v>
      </c>
      <c r="D78">
        <f t="shared" si="5"/>
        <v>1.4757762552485822E-6</v>
      </c>
      <c r="E78">
        <f t="shared" si="5"/>
        <v>3.0642019080561544E-6</v>
      </c>
      <c r="F78">
        <f t="shared" si="5"/>
        <v>4.6720088470242725E-6</v>
      </c>
    </row>
    <row r="81" spans="1:6">
      <c r="A81" s="6" t="s">
        <v>12</v>
      </c>
      <c r="B81" s="6"/>
      <c r="C81" s="6"/>
      <c r="D81" s="6"/>
      <c r="E81" s="6"/>
      <c r="F81" s="6"/>
    </row>
    <row r="82" spans="1:6">
      <c r="A82" s="4"/>
      <c r="B82" s="3" t="s">
        <v>1</v>
      </c>
      <c r="C82" s="4" t="s">
        <v>2</v>
      </c>
      <c r="D82" s="4" t="s">
        <v>3</v>
      </c>
      <c r="E82" s="4" t="s">
        <v>4</v>
      </c>
      <c r="F82" s="4" t="s">
        <v>5</v>
      </c>
    </row>
    <row r="83" spans="1:6">
      <c r="B83">
        <v>5.62289E-4</v>
      </c>
      <c r="C83">
        <v>2.0951799999999999E-3</v>
      </c>
      <c r="D83">
        <v>8.2129500000000001E-3</v>
      </c>
      <c r="E83">
        <v>3.2669299999999998E-2</v>
      </c>
    </row>
    <row r="84" spans="1:6">
      <c r="B84">
        <v>5.5846300000000004E-4</v>
      </c>
      <c r="C84">
        <v>2.0965799999999998E-3</v>
      </c>
      <c r="D84">
        <v>8.2074000000000001E-3</v>
      </c>
      <c r="E84">
        <v>3.2660700000000001E-2</v>
      </c>
    </row>
    <row r="85" spans="1:6">
      <c r="B85">
        <v>5.6384499999999999E-4</v>
      </c>
      <c r="C85">
        <v>2.0962099999999998E-3</v>
      </c>
      <c r="D85">
        <v>8.2078399999999992E-3</v>
      </c>
      <c r="E85">
        <v>3.26223E-2</v>
      </c>
    </row>
    <row r="86" spans="1:6">
      <c r="B86">
        <v>5.6209399999999996E-4</v>
      </c>
      <c r="C86">
        <v>2.0969999999999999E-3</v>
      </c>
      <c r="D86">
        <v>8.21356E-3</v>
      </c>
      <c r="E86">
        <v>3.26404E-2</v>
      </c>
    </row>
    <row r="87" spans="1:6">
      <c r="B87">
        <v>5.6411799999999995E-4</v>
      </c>
      <c r="C87">
        <v>2.09881E-3</v>
      </c>
      <c r="D87">
        <v>8.2133399999999995E-3</v>
      </c>
      <c r="E87">
        <v>2.9225899999999999E-2</v>
      </c>
    </row>
    <row r="88" spans="1:6">
      <c r="B88">
        <v>5.6064699999999995E-4</v>
      </c>
      <c r="C88">
        <v>2.0938300000000001E-3</v>
      </c>
      <c r="D88">
        <v>8.2093900000000004E-3</v>
      </c>
      <c r="E88">
        <v>2.9209300000000001E-2</v>
      </c>
    </row>
    <row r="89" spans="1:6">
      <c r="B89">
        <v>5.6312599999999995E-4</v>
      </c>
      <c r="C89">
        <v>2.0988700000000001E-3</v>
      </c>
      <c r="D89">
        <v>8.2083099999999999E-3</v>
      </c>
      <c r="E89">
        <v>2.92514E-2</v>
      </c>
    </row>
    <row r="90" spans="1:6">
      <c r="B90">
        <v>5.6240000000000001E-4</v>
      </c>
      <c r="C90">
        <v>2.0945E-3</v>
      </c>
      <c r="D90">
        <v>8.2084099999999993E-3</v>
      </c>
      <c r="E90">
        <v>3.2663999999999999E-2</v>
      </c>
    </row>
    <row r="91" spans="1:6">
      <c r="B91">
        <v>5.6410399999999995E-4</v>
      </c>
      <c r="C91">
        <v>2.1003200000000001E-3</v>
      </c>
      <c r="D91">
        <v>8.2153499999999997E-3</v>
      </c>
      <c r="E91">
        <v>3.2647099999999998E-2</v>
      </c>
    </row>
    <row r="92" spans="1:6">
      <c r="B92">
        <v>5.6243500000000002E-4</v>
      </c>
      <c r="C92">
        <v>2.1004600000000002E-3</v>
      </c>
      <c r="D92">
        <v>8.2134400000000007E-3</v>
      </c>
      <c r="E92">
        <v>3.2663600000000001E-2</v>
      </c>
    </row>
    <row r="93" spans="1:6">
      <c r="A93" s="4" t="s">
        <v>6</v>
      </c>
      <c r="B93">
        <f>AVERAGE(B83:B92)</f>
        <v>5.6235210000000005E-4</v>
      </c>
      <c r="C93">
        <f t="shared" ref="C93:E93" si="6">AVERAGE(C83:C92)</f>
        <v>2.0971760000000001E-3</v>
      </c>
      <c r="D93">
        <f t="shared" si="6"/>
        <v>8.2109990000000001E-3</v>
      </c>
      <c r="E93">
        <f t="shared" si="6"/>
        <v>3.1625399999999998E-2</v>
      </c>
    </row>
    <row r="94" spans="1:6">
      <c r="A94" s="4" t="s">
        <v>8</v>
      </c>
      <c r="B94">
        <f>STDEV(B83:B92)</f>
        <v>1.7361341762023234E-6</v>
      </c>
      <c r="C94">
        <f t="shared" ref="C94:E94" si="7">STDEV(C83:C92)</f>
        <v>2.3539338232934148E-6</v>
      </c>
      <c r="D94">
        <f t="shared" si="7"/>
        <v>2.9849565416528562E-6</v>
      </c>
      <c r="E94">
        <f t="shared" si="7"/>
        <v>1.6538521853875303E-3</v>
      </c>
    </row>
    <row r="95" spans="1:6">
      <c r="A95" s="1"/>
    </row>
    <row r="97" spans="1:6">
      <c r="A97" s="6" t="s">
        <v>14</v>
      </c>
      <c r="B97" s="6"/>
      <c r="C97" s="6"/>
      <c r="D97" s="6"/>
      <c r="E97" s="6"/>
      <c r="F97" s="6"/>
    </row>
    <row r="98" spans="1:6">
      <c r="A98" s="4"/>
      <c r="B98" s="3" t="s">
        <v>1</v>
      </c>
      <c r="C98" s="4" t="s">
        <v>2</v>
      </c>
      <c r="D98" s="4" t="s">
        <v>3</v>
      </c>
      <c r="E98" s="4" t="s">
        <v>4</v>
      </c>
      <c r="F98" s="4" t="s">
        <v>5</v>
      </c>
    </row>
    <row r="99" spans="1:6">
      <c r="B99">
        <v>5.7699300000000004E-4</v>
      </c>
      <c r="C99">
        <v>2.1358499999999999E-3</v>
      </c>
      <c r="D99">
        <v>8.3309000000000005E-3</v>
      </c>
      <c r="E99">
        <v>3.3186E-2</v>
      </c>
    </row>
    <row r="100" spans="1:6">
      <c r="B100">
        <v>5.7598100000000004E-4</v>
      </c>
      <c r="C100">
        <v>2.1345000000000001E-3</v>
      </c>
      <c r="D100">
        <v>8.3409899999999995E-3</v>
      </c>
      <c r="E100">
        <v>3.3188000000000002E-2</v>
      </c>
    </row>
    <row r="101" spans="1:6">
      <c r="B101">
        <v>5.7680299999999997E-4</v>
      </c>
      <c r="C101">
        <v>2.13327E-3</v>
      </c>
      <c r="D101">
        <v>8.3321999999999997E-3</v>
      </c>
      <c r="E101">
        <v>3.3186599999999997E-2</v>
      </c>
    </row>
    <row r="102" spans="1:6">
      <c r="B102">
        <v>5.7704000000000002E-4</v>
      </c>
      <c r="C102">
        <v>2.13408E-3</v>
      </c>
      <c r="D102">
        <v>8.3378299999999992E-3</v>
      </c>
      <c r="E102">
        <v>3.3188299999999997E-2</v>
      </c>
    </row>
    <row r="103" spans="1:6">
      <c r="B103">
        <v>5.7593200000000003E-4</v>
      </c>
      <c r="C103">
        <v>2.1371200000000002E-3</v>
      </c>
      <c r="D103">
        <v>8.3395399999999995E-3</v>
      </c>
      <c r="E103">
        <v>3.3188299999999997E-2</v>
      </c>
    </row>
    <row r="104" spans="1:6">
      <c r="B104">
        <v>5.7654199999999998E-4</v>
      </c>
      <c r="C104">
        <v>2.1336100000000002E-3</v>
      </c>
      <c r="D104">
        <v>8.3387800000000005E-3</v>
      </c>
      <c r="E104">
        <v>3.3188799999999997E-2</v>
      </c>
    </row>
    <row r="105" spans="1:6">
      <c r="B105">
        <v>5.7700099999999995E-4</v>
      </c>
      <c r="C105">
        <v>2.1339200000000001E-3</v>
      </c>
      <c r="D105">
        <v>8.3389099999999997E-3</v>
      </c>
      <c r="E105">
        <v>3.31826E-2</v>
      </c>
    </row>
    <row r="106" spans="1:6">
      <c r="B106">
        <v>5.7712300000000002E-4</v>
      </c>
      <c r="C106">
        <v>2.13349E-3</v>
      </c>
      <c r="D106">
        <v>8.3367300000000005E-3</v>
      </c>
      <c r="E106">
        <v>3.3182200000000002E-2</v>
      </c>
    </row>
    <row r="107" spans="1:6">
      <c r="B107">
        <v>5.7720500000000001E-4</v>
      </c>
      <c r="C107">
        <v>2.1345600000000002E-3</v>
      </c>
      <c r="D107">
        <v>8.3375099999999994E-3</v>
      </c>
      <c r="E107">
        <v>3.31843E-2</v>
      </c>
    </row>
    <row r="108" spans="1:6">
      <c r="B108">
        <v>5.7702299999999997E-4</v>
      </c>
      <c r="C108">
        <v>2.1356999999999999E-3</v>
      </c>
      <c r="D108">
        <v>8.34061E-3</v>
      </c>
      <c r="E108">
        <v>3.3183799999999999E-2</v>
      </c>
    </row>
    <row r="109" spans="1:6">
      <c r="A109" s="4" t="s">
        <v>6</v>
      </c>
      <c r="B109">
        <f>AVERAGE(B99:B108)</f>
        <v>5.7676429999999989E-4</v>
      </c>
      <c r="C109">
        <f t="shared" ref="C109:E109" si="8">AVERAGE(C99:C108)</f>
        <v>2.1346100000000003E-3</v>
      </c>
      <c r="D109">
        <f t="shared" si="8"/>
        <v>8.3373999999999983E-3</v>
      </c>
      <c r="E109">
        <f t="shared" si="8"/>
        <v>3.3185890000000003E-2</v>
      </c>
    </row>
    <row r="110" spans="1:6">
      <c r="A110" s="4" t="s">
        <v>8</v>
      </c>
      <c r="B110">
        <f>STDEV(B99:B108)</f>
        <v>4.6324292883011282E-7</v>
      </c>
      <c r="C110">
        <f t="shared" ref="C110:E110" si="9">STDEV(C99:C108)</f>
        <v>1.2404031602668391E-6</v>
      </c>
      <c r="D110">
        <f t="shared" si="9"/>
        <v>3.3647222107559698E-6</v>
      </c>
      <c r="E110">
        <f t="shared" si="9"/>
        <v>2.5030869829950115E-6</v>
      </c>
    </row>
    <row r="111" spans="1:6">
      <c r="A111" s="1"/>
    </row>
    <row r="113" spans="1:6">
      <c r="A113" s="6" t="s">
        <v>13</v>
      </c>
      <c r="B113" s="6"/>
      <c r="C113" s="6"/>
      <c r="D113" s="6"/>
      <c r="E113" s="6"/>
      <c r="F113" s="6"/>
    </row>
    <row r="114" spans="1:6">
      <c r="A114" s="4"/>
      <c r="B114" s="3" t="s">
        <v>1</v>
      </c>
      <c r="C114" s="4" t="s">
        <v>2</v>
      </c>
      <c r="D114" s="4" t="s">
        <v>3</v>
      </c>
      <c r="E114" s="4" t="s">
        <v>4</v>
      </c>
      <c r="F114" s="4" t="s">
        <v>5</v>
      </c>
    </row>
    <row r="115" spans="1:6">
      <c r="B115">
        <v>5.1935299999999996E-4</v>
      </c>
      <c r="C115">
        <v>1.9114100000000001E-3</v>
      </c>
      <c r="D115">
        <v>7.4517899999999998E-3</v>
      </c>
      <c r="E115">
        <v>2.95616E-2</v>
      </c>
    </row>
    <row r="116" spans="1:6">
      <c r="B116">
        <v>5.1915000000000002E-4</v>
      </c>
      <c r="C116">
        <v>1.91223E-3</v>
      </c>
      <c r="D116">
        <v>7.4551900000000004E-3</v>
      </c>
      <c r="E116">
        <v>2.9618800000000001E-2</v>
      </c>
    </row>
    <row r="117" spans="1:6">
      <c r="B117">
        <v>5.1988700000000002E-4</v>
      </c>
      <c r="C117">
        <v>1.91457E-3</v>
      </c>
      <c r="D117">
        <v>7.4557E-3</v>
      </c>
      <c r="E117">
        <v>2.96143E-2</v>
      </c>
    </row>
    <row r="118" spans="1:6">
      <c r="B118">
        <v>5.1922800000000005E-4</v>
      </c>
      <c r="C118">
        <v>1.9130200000000001E-3</v>
      </c>
      <c r="D118">
        <v>7.4491100000000001E-3</v>
      </c>
      <c r="E118">
        <v>2.66483E-2</v>
      </c>
    </row>
    <row r="119" spans="1:6">
      <c r="B119">
        <v>5.1945699999999997E-4</v>
      </c>
      <c r="C119">
        <v>1.9147999999999999E-3</v>
      </c>
      <c r="D119">
        <v>7.4536999999999997E-3</v>
      </c>
      <c r="E119">
        <v>2.6635800000000001E-2</v>
      </c>
    </row>
    <row r="120" spans="1:6">
      <c r="B120">
        <v>5.1950399999999995E-4</v>
      </c>
      <c r="C120">
        <v>1.9142499999999999E-3</v>
      </c>
      <c r="D120">
        <v>7.4516000000000001E-3</v>
      </c>
      <c r="E120">
        <v>2.9561400000000002E-2</v>
      </c>
    </row>
    <row r="121" spans="1:6">
      <c r="B121">
        <v>5.1952499999999996E-4</v>
      </c>
      <c r="C121">
        <v>1.91589E-3</v>
      </c>
      <c r="D121">
        <v>7.4577999999999997E-3</v>
      </c>
      <c r="E121">
        <v>2.9562100000000001E-2</v>
      </c>
    </row>
    <row r="122" spans="1:6">
      <c r="B122">
        <v>5.1983499999999996E-4</v>
      </c>
      <c r="C122">
        <v>1.91625E-3</v>
      </c>
      <c r="D122">
        <v>7.4578600000000002E-3</v>
      </c>
      <c r="E122">
        <v>2.9554799999999999E-2</v>
      </c>
    </row>
    <row r="123" spans="1:6">
      <c r="B123">
        <v>5.1946200000000005E-4</v>
      </c>
      <c r="C123">
        <v>1.91372E-3</v>
      </c>
      <c r="D123">
        <v>7.4508300000000003E-3</v>
      </c>
      <c r="E123">
        <v>2.95576E-2</v>
      </c>
    </row>
    <row r="124" spans="1:6">
      <c r="B124">
        <v>5.1969099999999997E-4</v>
      </c>
      <c r="C124">
        <v>1.9166400000000001E-3</v>
      </c>
      <c r="D124">
        <v>7.4542899999999997E-3</v>
      </c>
      <c r="E124">
        <v>2.95499E-2</v>
      </c>
    </row>
    <row r="125" spans="1:6">
      <c r="A125" s="4" t="s">
        <v>6</v>
      </c>
      <c r="B125">
        <f>AVERAGE(B115:B124)</f>
        <v>5.1950919999999999E-4</v>
      </c>
      <c r="C125">
        <f t="shared" ref="C125:E125" si="10">AVERAGE(C115:C124)</f>
        <v>1.9142779999999997E-3</v>
      </c>
      <c r="D125">
        <f t="shared" si="10"/>
        <v>7.4537870000000008E-3</v>
      </c>
      <c r="E125">
        <f t="shared" si="10"/>
        <v>2.8986460000000002E-2</v>
      </c>
    </row>
    <row r="126" spans="1:6">
      <c r="A126" s="4" t="s">
        <v>8</v>
      </c>
      <c r="B126">
        <f>STDEV(B115:B124)</f>
        <v>2.4029047236855892E-7</v>
      </c>
      <c r="C126">
        <f t="shared" ref="C126:E126" si="11">STDEV(C115:C124)</f>
        <v>1.7236447171940648E-6</v>
      </c>
      <c r="D126">
        <f t="shared" si="11"/>
        <v>2.9433769343693487E-6</v>
      </c>
      <c r="E126">
        <f t="shared" si="11"/>
        <v>1.2358537707458218E-3</v>
      </c>
    </row>
    <row r="129" spans="1:6">
      <c r="A129" s="6" t="s">
        <v>15</v>
      </c>
      <c r="B129" s="6"/>
      <c r="C129" s="6"/>
      <c r="D129" s="6"/>
      <c r="E129" s="6"/>
      <c r="F129" s="6"/>
    </row>
    <row r="130" spans="1:6">
      <c r="A130" s="4"/>
      <c r="B130" s="3" t="s">
        <v>1</v>
      </c>
      <c r="C130" s="4" t="s">
        <v>2</v>
      </c>
      <c r="D130" s="4" t="s">
        <v>3</v>
      </c>
      <c r="E130" s="4" t="s">
        <v>4</v>
      </c>
      <c r="F130" s="4" t="s">
        <v>5</v>
      </c>
    </row>
    <row r="131" spans="1:6">
      <c r="B131">
        <v>5.2887500000000005E-4</v>
      </c>
      <c r="C131">
        <v>1.94959E-3</v>
      </c>
      <c r="D131">
        <v>7.5928200000000001E-3</v>
      </c>
      <c r="E131">
        <v>2.7473999999999998E-2</v>
      </c>
    </row>
    <row r="132" spans="1:6">
      <c r="B132">
        <v>5.2869400000000002E-4</v>
      </c>
      <c r="C132">
        <v>1.9495000000000001E-3</v>
      </c>
      <c r="D132">
        <v>7.5923099999999997E-3</v>
      </c>
      <c r="E132">
        <v>2.7123499999999998E-2</v>
      </c>
    </row>
    <row r="133" spans="1:6">
      <c r="B133">
        <v>5.2856300000000001E-4</v>
      </c>
      <c r="C133">
        <v>1.94892E-3</v>
      </c>
      <c r="D133">
        <v>7.59357E-3</v>
      </c>
      <c r="E133">
        <v>2.7116700000000001E-2</v>
      </c>
    </row>
    <row r="134" spans="1:6">
      <c r="B134">
        <v>5.2827500000000003E-4</v>
      </c>
      <c r="C134">
        <v>1.9488699999999999E-3</v>
      </c>
      <c r="D134">
        <v>7.5920299999999996E-3</v>
      </c>
      <c r="E134">
        <v>3.0173100000000001E-2</v>
      </c>
    </row>
    <row r="135" spans="1:6">
      <c r="B135">
        <v>5.2826499999999998E-4</v>
      </c>
      <c r="C135">
        <v>1.95024E-3</v>
      </c>
      <c r="D135">
        <v>7.5903899999999998E-3</v>
      </c>
      <c r="E135">
        <v>3.0178E-2</v>
      </c>
    </row>
    <row r="136" spans="1:6">
      <c r="B136">
        <v>5.2801200000000001E-4</v>
      </c>
      <c r="C136">
        <v>1.94991E-3</v>
      </c>
      <c r="D136">
        <v>7.5881200000000003E-3</v>
      </c>
      <c r="E136">
        <v>3.01716E-2</v>
      </c>
    </row>
    <row r="137" spans="1:6">
      <c r="B137">
        <v>5.2836099999999998E-4</v>
      </c>
      <c r="C137">
        <v>1.95112E-3</v>
      </c>
      <c r="D137">
        <v>7.5888500000000003E-3</v>
      </c>
      <c r="E137">
        <v>3.01663E-2</v>
      </c>
    </row>
    <row r="138" spans="1:6">
      <c r="B138">
        <v>5.2831899999999997E-4</v>
      </c>
      <c r="C138">
        <v>1.95065E-3</v>
      </c>
      <c r="D138">
        <v>7.5852699999999999E-3</v>
      </c>
      <c r="E138">
        <v>2.71191E-2</v>
      </c>
    </row>
    <row r="139" spans="1:6">
      <c r="B139">
        <v>5.2811199999999996E-4</v>
      </c>
      <c r="C139">
        <v>1.9501E-3</v>
      </c>
      <c r="D139">
        <v>7.58759E-3</v>
      </c>
      <c r="E139">
        <v>2.7122199999999999E-2</v>
      </c>
    </row>
    <row r="140" spans="1:6">
      <c r="B140">
        <v>5.2864600000000002E-4</v>
      </c>
      <c r="C140">
        <v>1.94907E-3</v>
      </c>
      <c r="D140">
        <v>7.5854299999999998E-3</v>
      </c>
      <c r="E140">
        <v>3.0173700000000001E-2</v>
      </c>
    </row>
    <row r="141" spans="1:6">
      <c r="A141" s="4" t="s">
        <v>6</v>
      </c>
      <c r="B141">
        <f>AVERAGE(B131:B140)</f>
        <v>5.2841219999999998E-4</v>
      </c>
      <c r="C141">
        <f t="shared" ref="C141:E141" si="12">AVERAGE(C131:C140)</f>
        <v>1.9497970000000003E-3</v>
      </c>
      <c r="D141">
        <f t="shared" si="12"/>
        <v>7.589638000000001E-3</v>
      </c>
      <c r="E141">
        <f t="shared" si="12"/>
        <v>2.8681820000000004E-2</v>
      </c>
    </row>
    <row r="142" spans="1:6">
      <c r="A142" s="4" t="s">
        <v>8</v>
      </c>
      <c r="B142">
        <f>STDEV(B131:B140)</f>
        <v>2.7347102223089279E-7</v>
      </c>
      <c r="C142">
        <f t="shared" ref="C142:E142" si="13">STDEV(C131:C140)</f>
        <v>7.5031919133718178E-7</v>
      </c>
      <c r="D142">
        <f t="shared" si="13"/>
        <v>3.0353246211164042E-6</v>
      </c>
      <c r="E142">
        <f t="shared" si="13"/>
        <v>1.5748933373406599E-3</v>
      </c>
    </row>
  </sheetData>
  <mergeCells count="9">
    <mergeCell ref="A129:F129"/>
    <mergeCell ref="A97:F97"/>
    <mergeCell ref="A81:F81"/>
    <mergeCell ref="A113:F113"/>
    <mergeCell ref="B1:F1"/>
    <mergeCell ref="A17:F17"/>
    <mergeCell ref="A33:F33"/>
    <mergeCell ref="A49:F49"/>
    <mergeCell ref="A65:F65"/>
  </mergeCells>
  <pageMargins left="0.7" right="0.7" top="0.75" bottom="0.75" header="0.3" footer="0.3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Μάρκος</dc:creator>
  <cp:lastModifiedBy>Μάρκος</cp:lastModifiedBy>
  <dcterms:created xsi:type="dcterms:W3CDTF">2016-11-17T09:46:06Z</dcterms:created>
  <dcterms:modified xsi:type="dcterms:W3CDTF">2016-11-18T13:18:12Z</dcterms:modified>
</cp:coreProperties>
</file>