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rko\OneDrive\Töölaud\Bakatöö\Analüüs\Protsent\"/>
    </mc:Choice>
  </mc:AlternateContent>
  <xr:revisionPtr revIDLastSave="0" documentId="13_ncr:1_{3E4FDEDC-5CB8-4CA4-8252-81B43F70F50D}" xr6:coauthVersionLast="47" xr6:coauthVersionMax="47" xr10:uidLastSave="{00000000-0000-0000-0000-000000000000}"/>
  <bookViews>
    <workbookView xWindow="7050" yWindow="159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L14" i="1"/>
  <c r="L13" i="1"/>
  <c r="L12" i="1"/>
  <c r="L15" i="1"/>
  <c r="L11" i="1"/>
  <c r="K15" i="1"/>
  <c r="K14" i="1"/>
  <c r="K13" i="1"/>
  <c r="K12" i="1"/>
  <c r="K11" i="1"/>
</calcChain>
</file>

<file path=xl/sharedStrings.xml><?xml version="1.0" encoding="utf-8"?>
<sst xmlns="http://schemas.openxmlformats.org/spreadsheetml/2006/main" count="1055" uniqueCount="545">
  <si>
    <t>Sünohulk</t>
  </si>
  <si>
    <t>Seletus</t>
  </si>
  <si>
    <t>Ingliskeel</t>
  </si>
  <si>
    <t>Meetod</t>
  </si>
  <si>
    <t>[riivima_2(v)]</t>
  </si>
  <si>
    <t>EKI seletus: puudub</t>
  </si>
  <si>
    <t>vähendada väikesteks ribadeks või peenestada, hõõrudes vastu karedat või teravat perforeeritud pinda</t>
  </si>
  <si>
    <t>tõlge</t>
  </si>
  <si>
    <t>[heebrea tähestik_1(n)]</t>
  </si>
  <si>
    <t>semiidi tähestik, mida kasutatakse alates 5. sajandist eKr heebrea keele kirjutamiseks (ja hiljem jidiši ja ladino keele kirjutamiseks)</t>
  </si>
  <si>
    <t>[muutja_1(n)]</t>
  </si>
  <si>
    <t>inimene, kes muudab midagi</t>
  </si>
  <si>
    <t>[moon_4(n), mooniseeme_1(n)]</t>
  </si>
  <si>
    <t>väike hall mooniõie seeme;kasutatud tervena või jahvatatud küpsetatud esemetes</t>
  </si>
  <si>
    <t>[laotamine_1(n), levitamine_1(n)]</t>
  </si>
  <si>
    <t>tegevus, mis hõlmab ruumi või aja laiemat ulatust või avarust</t>
  </si>
  <si>
    <t>[valvaja_1(n)]</t>
  </si>
  <si>
    <t>isik, kes hoiab pühendunud valvsust haigevoodi või surnukeha juures</t>
  </si>
  <si>
    <t>[koguja_2(n), korjaja_1(n)]</t>
  </si>
  <si>
    <t>isik, kes koguneb</t>
  </si>
  <si>
    <t>[kääritusaine_1(n)]</t>
  </si>
  <si>
    <t>aine, mis võib põhjustada käärimist</t>
  </si>
  <si>
    <t>[juuresolev_1(a), kohalolev_1(a), olemasolev_1(a)]</t>
  </si>
  <si>
    <t>mis on või on olemas kindlaksmääratud kohas</t>
  </si>
  <si>
    <t>[hapusus_1(n)]</t>
  </si>
  <si>
    <t>happelisuse omadus</t>
  </si>
  <si>
    <t>[erapooletus_2(n), neutraliteet_1(n), objektiivsus_1(n)]</t>
  </si>
  <si>
    <t>hinnang, mis põhineb vaadeldavatel nähtustel ja mida ei mõjuta emotsioonid või isiklikud eelarvamused</t>
  </si>
  <si>
    <t>[jätkamine_1(n)]</t>
  </si>
  <si>
    <t>algab uuesti</t>
  </si>
  <si>
    <t>[täis minema_1(v), täis saama_1(v), täituma_2(v)]</t>
  </si>
  <si>
    <t>saada täis</t>
  </si>
  <si>
    <t>[generalisatsioon_1(n), üldistamine_1(n), üldistus_1(n)]</t>
  </si>
  <si>
    <t>üldmõistete sõnastamise protsess, abstraheerides eksemplaride ühiseid omadusi</t>
  </si>
  <si>
    <t>[ebareaalne_2(a), ebatõeline_1(a), fantastiline_1(a), mõttekujutuslik_1(a), ulmeline_1(a), unistuslik_2(a)]</t>
  </si>
  <si>
    <t>puudub tegelikkus või aine või ehtsus;ei vasta tunnustatud faktidele või kriteeriumidele</t>
  </si>
  <si>
    <t>[erlang_1(n), Erlang_1(n)]</t>
  </si>
  <si>
    <t>liiklusintensiivsuse ühik telefonisüsteemis</t>
  </si>
  <si>
    <t>[veläänpaber_1(n)]</t>
  </si>
  <si>
    <t>raske kreemja värvusega paber, mis meenutab pärgamenti</t>
  </si>
  <si>
    <t>[pingutajalihas_1(n)]</t>
  </si>
  <si>
    <t>lihas, mis tõmbub kokku, samal ajal kui teine lõõgastub</t>
  </si>
  <si>
    <t>[ebaolulisus_1(n), tähtsusetus_1(n)]</t>
  </si>
  <si>
    <t>kvaliteet ei ole oluline või väärt märkimist</t>
  </si>
  <si>
    <t>[asjalikkus_2(n), kainus_2(n), mõistuspärasus_1(n), ratsionaalsus_1(n)]</t>
  </si>
  <si>
    <t>loogikaga kooskõlas olemise või sellel põhineva</t>
  </si>
  <si>
    <t>[küsija_2(n), küsitleja_1(n), nõudja_1(n), pärija_2(n), uurija_5(n)]</t>
  </si>
  <si>
    <t>keegi, kes esitab küsimuse</t>
  </si>
  <si>
    <t>[agronoomiateaduskond_1(n)]</t>
  </si>
  <si>
    <t>föderaalne departemang, mis haldab programme, mis pakuvad teenuseid põllumajandustootjatele (sealhulgas teadusuuringud ja pinnase kaitse ning jõupingutused põllumajanduse majanduse stabiliseerimiseks);loodud 1862</t>
  </si>
  <si>
    <t>[jätkuv_2(a), lõppematu_1(a), pidev_2(a)]</t>
  </si>
  <si>
    <t>peatumata või katkestamata</t>
  </si>
  <si>
    <t>[halvim_1(a)]</t>
  </si>
  <si>
    <t>kõige soovides kvaliteedi või väärtuse või seisundi</t>
  </si>
  <si>
    <t>[ninakitsenemus_1(n), rinostenoos_1(n)]</t>
  </si>
  <si>
    <t>ninaõõne läbipääsude ahenemine</t>
  </si>
  <si>
    <t>[õde_2(n)]</t>
  </si>
  <si>
    <t>naissoost isik, kes on korporatsiooni või ametiühingu või muu rühma kaasliige</t>
  </si>
  <si>
    <t>[kõle_1(a), lage_1(a), paljas_1(a), tühi_3(a)]</t>
  </si>
  <si>
    <t>ei paku peavarju ega ülalpidamist</t>
  </si>
  <si>
    <t>[ebaloomulikkus_1(n), ebasiirus_2(n)]</t>
  </si>
  <si>
    <t>puuduliku ehtsuse seisund</t>
  </si>
  <si>
    <t>[liitumine_1(n), ühinemine_1(n)]</t>
  </si>
  <si>
    <t>sündmus, mis hõlmab liidu loomist</t>
  </si>
  <si>
    <t>[loodimine_2(n)]</t>
  </si>
  <si>
    <t>vee sügavuse mõõtmise toiming (tavaliselt helisignaaliga)</t>
  </si>
  <si>
    <t>[kõmmutama_2(v), põrutama_4(v)]</t>
  </si>
  <si>
    <t>teha plahvatusega või justkui plahvatusega</t>
  </si>
  <si>
    <t>[väärtusetu_1(a)]</t>
  </si>
  <si>
    <t>väärtuse või teenete puudumine</t>
  </si>
  <si>
    <t>[menukus_1(n), populaarsus_1(n), üldtuntus_1(n)]</t>
  </si>
  <si>
    <t>laialdaselt imetletud, tunnustatud või ihaldatud kvaliteedi</t>
  </si>
  <si>
    <t>[hämmeldus_1(n), hämming_1(n), konfusioon_1(n), segadus_4(n)]</t>
  </si>
  <si>
    <t>stupefeeritud hämmastuse tunne</t>
  </si>
  <si>
    <t>[nimesilt_1(n)]</t>
  </si>
  <si>
    <t>nime kandev plaat</t>
  </si>
  <si>
    <t>[s-kvark_1(n)]</t>
  </si>
  <si>
    <t>kvark, mille elektrilaeng on -1/3 ja mass on 988 korda suurem kui elektronil ja kummalisus on -1</t>
  </si>
  <si>
    <t>[viinapuuline_1(n)]</t>
  </si>
  <si>
    <t>Viinapuude perekond, mis kuulub Rhamnales'i ordusse</t>
  </si>
  <si>
    <t>[jõus olema_1(v), kehtima_1(v), maksma_5(v)]</t>
  </si>
  <si>
    <t>olema kehtiv, kohaldatav või tõene</t>
  </si>
  <si>
    <t>[suur trumm_1(n)]</t>
  </si>
  <si>
    <t>suur trumm kahe peaga;muudab häält määramata, kuid väga madala sammuga</t>
  </si>
  <si>
    <t>[ebapiisav_2(a), kasin_3(a), napp_4(a), pisku_1(a), tagasihoidlik_4(a), vähene_1(a)]</t>
  </si>
  <si>
    <t>puudub amplituud või kogus</t>
  </si>
  <si>
    <t>[porrulauk_1(n), porrusibul_1(n)]</t>
  </si>
  <si>
    <t>seotud sibulaga;valge silindriline pirn ja lamedad tumerohelised lehed</t>
  </si>
  <si>
    <t>[spirituaalsus_1(n)]</t>
  </si>
  <si>
    <t>mure vaimsete asjade pärast</t>
  </si>
  <si>
    <t>[salgamine_2(n), varjamine_2(n)]</t>
  </si>
  <si>
    <t>täideviimisest keeldumise akti (nagu taotluse puhul)</t>
  </si>
  <si>
    <t>[mittenakkuv_1(a)]</t>
  </si>
  <si>
    <t>(eriti toidunõude pindadelt), mis võimaldavad kergesti eemaldada kleepuvaid toiduosakesi</t>
  </si>
  <si>
    <t>[algeline_1(a)]</t>
  </si>
  <si>
    <t>kuuluvad varases staadiumis tehnilise arengu;iseloomustab lihtsus ja (sageli) toorus</t>
  </si>
  <si>
    <t>[merisklased_1(n)]</t>
  </si>
  <si>
    <t>austerservikud</t>
  </si>
  <si>
    <t>[sobiv_4(a), tõenäoline_2(a)]</t>
  </si>
  <si>
    <t>usaldusväärsuse valdkonnas</t>
  </si>
  <si>
    <t>[paapua keeled_1(n)]</t>
  </si>
  <si>
    <t>mõni Paapua Uus-Guineas või Uus-Britannias või Saalomoni saartel räägitav põliskeel, mis ei ole malayo-polüneesia keel</t>
  </si>
  <si>
    <t>[tegevusaruanne_1(n)]</t>
  </si>
  <si>
    <t>kindlaksmääratud ajavahemiku jooksul tehtud töö aruanne</t>
  </si>
  <si>
    <t>[kirjaoskamatus_1(n)]</t>
  </si>
  <si>
    <t>võimetus lugeda</t>
  </si>
  <si>
    <t>[käsiraamat_2(n), manuaal_1(n)]</t>
  </si>
  <si>
    <t>väike käsiraamat</t>
  </si>
  <si>
    <t>[tüüpilisus_1(n)]</t>
  </si>
  <si>
    <t>olemise seisund, mis on tüüpiline</t>
  </si>
  <si>
    <t>[bravuurikas_1(a), bravuurne_1(a), kuraasikas_1(a), tulipäine_1(a), uljas_1(a), uljutsev_1(a)]</t>
  </si>
  <si>
    <t>flambyly seikluslik</t>
  </si>
  <si>
    <t>[avastaja_2(n), leidja_2(n)]</t>
  </si>
  <si>
    <t>keegi, kes tuleb peale midagi pärast otsimist</t>
  </si>
  <si>
    <t>[lõbus_2(a), lustakas_2(a), lustlik_2(a), ülemeelik_1(a)]</t>
  </si>
  <si>
    <t>mida iseloomustab elavus ja südamlikkus</t>
  </si>
  <si>
    <t>[kusepõiekivi_1(n), tsüstoliit_1(n)]</t>
  </si>
  <si>
    <t>põies moodustunud kivim</t>
  </si>
  <si>
    <t>[veeretamine_1(n)]</t>
  </si>
  <si>
    <t>akti veeretamine midagi (nagu pall bowling)</t>
  </si>
  <si>
    <t>[kätte juhtuma_1(v), kätte sattuma_1(v), näppu sattuma_1(v)]</t>
  </si>
  <si>
    <t>saada, eriti kogemata</t>
  </si>
  <si>
    <t>[kapten_1(n)]</t>
  </si>
  <si>
    <t>ohvitser, kellel on auaste madalamal kui suur, kuid kõrgemal kui leitnant</t>
  </si>
  <si>
    <t>[kahemõõtmeline kujund_1(n), tasandiosa_1(n)]</t>
  </si>
  <si>
    <t>kahemõõtmeline kujund</t>
  </si>
  <si>
    <t>[enesestmõistetavus_1(n), evidentsus_1(n), implitsiitsus_1(n)]</t>
  </si>
  <si>
    <t>seletamatus kaudsuse või kaudsuse tagajärjel</t>
  </si>
  <si>
    <t>[vaarika-varrepõletik_1(n)]</t>
  </si>
  <si>
    <t>vaarikate haigus</t>
  </si>
  <si>
    <t>[laevaomanik_1(n), reeder_1(n)]</t>
  </si>
  <si>
    <t>keegi, kellele kuulub laev või osa laevas</t>
  </si>
  <si>
    <t>[otsija_2(n)]</t>
  </si>
  <si>
    <t>keegi, kes teeb läbiotsimise või päringu</t>
  </si>
  <si>
    <t>[peru_1(a), perukas_1(a), peruvõitu_1(a), taltsutamatu_1(a), tuisakas_1(a)]</t>
  </si>
  <si>
    <t>ettearvamatult erutav (eriti hobuste puhul)</t>
  </si>
  <si>
    <t>[pühendamine_1(n)]</t>
  </si>
  <si>
    <t>tegu, mis seob end (intellektuaalselt või emotsionaalselt) teguviisiga</t>
  </si>
  <si>
    <t>[foneetiline tähestik_1(n)]</t>
  </si>
  <si>
    <t>tähestiku tähestik, mis on ette nähtud konkreetsete kõnehelide tähistamiseks</t>
  </si>
  <si>
    <t>[distsiplineeritud_1(a), korralik_5(a), korrektne_3(a), krann_1(a), laitmatu_5(a), ontlik_1(a), viks_1(a)]</t>
  </si>
  <si>
    <t>tavapäraste seksuaalsete more'ide jälgimine kõnes või käitumises või riietuses</t>
  </si>
  <si>
    <t>[sõiduautojuht_1(n)]</t>
  </si>
  <si>
    <t>keegi, kes sõidab (või sõidab) sõiduautoga</t>
  </si>
  <si>
    <t>[ettevalmistatud_1(a), organiseeritud_1(a)]</t>
  </si>
  <si>
    <t>metoodiline ja tõhus paigutus või funktsioon</t>
  </si>
  <si>
    <t>[pühe_1(n), pühkimine_1(n)]</t>
  </si>
  <si>
    <t>luuaga puhastamise toiming</t>
  </si>
  <si>
    <t>[taasilmuma_1(v)]</t>
  </si>
  <si>
    <t>ilmuvad uuesti</t>
  </si>
  <si>
    <t>[hele õlu_1(n)]</t>
  </si>
  <si>
    <t>üldnimetus õllele, mis on valmistatud ülemisest käärivast pärmist;mõnes Ameerika Ühendriikides on ale (seaduse kohaselt) pruulitud rohkem kui 4 mahuprotsenti alkoholi</t>
  </si>
  <si>
    <t>[emm_2(n)]</t>
  </si>
  <si>
    <t>lineaarne ühik (1/6 tolli), mida kasutatakse trükkimisel</t>
  </si>
  <si>
    <t>[religioosne rituaal_1(n)]</t>
  </si>
  <si>
    <t>usutunnistusega ettenähtud tseremoonia</t>
  </si>
  <si>
    <t>[koda_1(n), parlamendi koda_1(n)]</t>
  </si>
  <si>
    <t>seadusandlikke volitusi omav ametlik kogu</t>
  </si>
  <si>
    <t>[mahajäetud_1(a), väljasurnud_2(a)]</t>
  </si>
  <si>
    <t>enam ei eksisteeri;kaotatud või eriti surnud, jätmata ühtegi elavat esindajat</t>
  </si>
  <si>
    <t>[hüvitus_3(n), maksmine_2(n), remuneratsioon_1(n), tasumine_3(n)]</t>
  </si>
  <si>
    <t>kaupade või teenuste eest tasumine või kahjude hüvitamine</t>
  </si>
  <si>
    <t>[finaal-_1(a), finaalne_1(a), lõpetav_1(a), lõpp-_2(a), lõpu-_2(a)]</t>
  </si>
  <si>
    <t>lõplik protsessi või progressiooni</t>
  </si>
  <si>
    <t>[venima_3(v)]</t>
  </si>
  <si>
    <t>muutuvad pikemaks venitades ja tõmmates</t>
  </si>
  <si>
    <t>[fundamentaalsus_1(n), põhjalikkus_1(n), põhjapanevus_1(n)]</t>
  </si>
  <si>
    <t>mis tahes tegur, mida võib pidada oluliseks konkreetse ettevõtte mõistmisel</t>
  </si>
  <si>
    <t>[kloppimine_2(n), klopsimine_3(n), kolkimine_3(n), tagumine_5(n)]</t>
  </si>
  <si>
    <t>peksmine (korduvate raskete löökide andmine)</t>
  </si>
  <si>
    <t>[loov_2(a), rajav_1(a)]</t>
  </si>
  <si>
    <t>ehituse või loomise edendamine</t>
  </si>
  <si>
    <t>[variisik_1(n), varikuju_2(n)]</t>
  </si>
  <si>
    <t>isik, keda kasutatakse mõne küsitava tegevuse kattena</t>
  </si>
  <si>
    <t>[rästaslased_1(n)]</t>
  </si>
  <si>
    <t>thrushs;mõnedes klassifikatsioonides peetakse alamperekonda (Turdinae) sugukonda Muscicapidae</t>
  </si>
  <si>
    <t>[põhjaloe_1(n)]</t>
  </si>
  <si>
    <t>kompassipunkt, mis on üks punkt loodest põhjas</t>
  </si>
  <si>
    <t>[kinnitamine_1(n)]</t>
  </si>
  <si>
    <t>asjade kokku kinnitamise tegu</t>
  </si>
  <si>
    <t>[tavatus_1(n)]</t>
  </si>
  <si>
    <t>ebatavalisusest tingitud aeg-ajaltsus</t>
  </si>
  <si>
    <t>[jõus_2(a), saagirikas_2(a), viljakandev_1(a), viljakas_3(a), viljarikas_1(a), voodus_1(a)]</t>
  </si>
  <si>
    <t>mida iseloomustab suur viljakus</t>
  </si>
  <si>
    <t>[sissetungimine_1(n)]</t>
  </si>
  <si>
    <t>sissepääs jõuga või ilma loata või tere tulemast</t>
  </si>
  <si>
    <t>[lootja_2(n)]</t>
  </si>
  <si>
    <t>inimene, kes loodab</t>
  </si>
  <si>
    <t>[pediküürima_1(v)]</t>
  </si>
  <si>
    <t>hoolitse oma jalgade eest, lõigates ja vormides küüsi jne.</t>
  </si>
  <si>
    <t>[kurnav_1(a), nõrgestav_1(a)]</t>
  </si>
  <si>
    <t>debitatsiooni põhjustamine</t>
  </si>
  <si>
    <t>[piletiomanik_1(n)]</t>
  </si>
  <si>
    <t>pileti omanik (sissepääsuks või läbipääsuks)</t>
  </si>
  <si>
    <t>[investeerimisfirma_1(n)]</t>
  </si>
  <si>
    <t>finantseerimisasutus, mis müüb eraisikutele aktsiaid ja investeerib teiste äriühingute emiteeritud väärtpaberitesse</t>
  </si>
  <si>
    <t>[otse_1(a), sirge_5(a)]</t>
  </si>
  <si>
    <t>ilma kõverate või nurkadeta</t>
  </si>
  <si>
    <t>[kuulekus_1(n), obedients_1(n), sõnakuulelikkus_1(n), sõnavõtlikkus_1(n)]</t>
  </si>
  <si>
    <t>käitumine, mis on mõeldud teie vanematele meeldimiseks</t>
  </si>
  <si>
    <t>[tõstja_3(n)]</t>
  </si>
  <si>
    <t>sportlane, kes tõstab barbellid</t>
  </si>
  <si>
    <t>[vasevärv_1(n)]</t>
  </si>
  <si>
    <t>punakaspruun värv, mis meenutab poleeritud vase värvi</t>
  </si>
  <si>
    <t>[kultuuriantropoloog_1(n)]</t>
  </si>
  <si>
    <t>antropoloog, kes uurib selliseid kultuurinähtusi nagu sugulussüsteemid</t>
  </si>
  <si>
    <t>[ristiäss_1(n)]</t>
  </si>
  <si>
    <t>äss klubikostüümis</t>
  </si>
  <si>
    <t>[faasanlased_1(n)]</t>
  </si>
  <si>
    <t>faasanid;vutid;partnerid</t>
  </si>
  <si>
    <t>[ebaõiglus_1(n), õiglusetus_1(n), teenimatus_1(n), ülekohus_1(n), väärus_2(n)]</t>
  </si>
  <si>
    <t>tava olla ebaõiglane või ebaõiglane</t>
  </si>
  <si>
    <t>[dikteerija_2(n)]</t>
  </si>
  <si>
    <t>kõneleja, kes dikteerib sekretärile või salvestusmasinale</t>
  </si>
  <si>
    <t>[öösorlased_1(n)]</t>
  </si>
  <si>
    <t>kitsekasvatajad</t>
  </si>
  <si>
    <t>[eksperimentaalpsühholoogia_1(n), eksperimentaalne psühholoogia_1(n)]</t>
  </si>
  <si>
    <t>psühholoogia haru, mis kasutab eksperimentaalseid meetodeid psühholoogiliste küsimuste uurimiseks</t>
  </si>
  <si>
    <t>[arvestatavus_1(n), kaalukus_1(n), mõjuvus_1(n)]</t>
  </si>
  <si>
    <t>viis, mis on tõsine ja pühalik</t>
  </si>
  <si>
    <t>[tõuklema_3(v), trügima_3(v), tunglema_1(v)]</t>
  </si>
  <si>
    <t>tee oma teed, sörkides, lükates või lükates</t>
  </si>
  <si>
    <t>[lihvitus_1(n), peenus_2(n)]</t>
  </si>
  <si>
    <t>tipptase mõtte, kommete ja maitse osas</t>
  </si>
  <si>
    <t>[loomulik_9(a), siiras_3(a)]</t>
  </si>
  <si>
    <t>avatud ja ehtne;mitte petlik</t>
  </si>
  <si>
    <t>[lihasdüstroofia_1(n)]</t>
  </si>
  <si>
    <t>mõni mitmest pärilikust lihaskonna haigusest, mida iseloomustab skeletilihaste nõrkus ja kõhnumine</t>
  </si>
  <si>
    <t>[enesekindel_1(a), kõhklematu_1(a), otsusekindel_2(a)]</t>
  </si>
  <si>
    <t>mida tähistab kindel otsus või resolutsioon;ei kõiguta</t>
  </si>
  <si>
    <t>[narmendav_1(a), räbal_1(a), räbalane_1(a), räbaldunud_1(a)]</t>
  </si>
  <si>
    <t>millel on kulumisnähud</t>
  </si>
  <si>
    <t>[paksendamine_1(n), paksendus_1(n)]</t>
  </si>
  <si>
    <t>paksenemise tegu</t>
  </si>
  <si>
    <t>[juhmus_1(n), lollus_1(n), rumalus_2(n), tölplus_1(n), tölpus_1(n), totakus_1(n)]</t>
  </si>
  <si>
    <t>iseloomujoon käituda rumalalt või uisapäisa</t>
  </si>
  <si>
    <t>[heaendeline_2(a), julgustav_2(a), paljutõotav_3(a)]</t>
  </si>
  <si>
    <t>eelseadistamine või tõenäoliselt toob head õnne</t>
  </si>
  <si>
    <t>[arusaamine_1(n), mõistmine_1(n)]</t>
  </si>
  <si>
    <t>kognitiivne seisund keegi, kes mõistab</t>
  </si>
  <si>
    <t>[valekasutus_1(n)]</t>
  </si>
  <si>
    <t>vale kasutamine või kasutamine</t>
  </si>
  <si>
    <t>[villimisaasta_1(n)]</t>
  </si>
  <si>
    <t>veinide vanadus</t>
  </si>
  <si>
    <t>[tabamatus_1(n)]</t>
  </si>
  <si>
    <t>raskesti hoomatava või allasurutava kvaliteedi</t>
  </si>
  <si>
    <t>[kirjeldav_2(a), kujutav_1(a), maaliv_1(a)]</t>
  </si>
  <si>
    <t>kujutatud äratuntaval viisil</t>
  </si>
  <si>
    <t>[umbundu keel_1(n)]</t>
  </si>
  <si>
    <t>bantu keeles, mida räägitakse Angolas</t>
  </si>
  <si>
    <t>[ebaharilikkus_1(n), imelikkus_1(n), iseäralikkus_1(n)]</t>
  </si>
  <si>
    <t>ekstsentrilisus, mida ei ole lihtne seletada</t>
  </si>
  <si>
    <t>[hirmul_2(a), kartev_1(a)]</t>
  </si>
  <si>
    <t>täis hirmu või hirmu</t>
  </si>
  <si>
    <t>[hunnitus_1(n)]</t>
  </si>
  <si>
    <t>suurepärase või suurepärase või suurejoonelise</t>
  </si>
  <si>
    <t>[riides_1(a), riietatud_1(a), rõivastatud_1(a)]</t>
  </si>
  <si>
    <t>seljas või varustatud rõivastega</t>
  </si>
  <si>
    <t>[mõjukas_1(a), mõjurikas_1(a), mõjuv_3(a)]</t>
  </si>
  <si>
    <t>tugeva mõju tekitamine</t>
  </si>
  <si>
    <t>[raskus_1(n)]</t>
  </si>
  <si>
    <t>vara on suhteliselt suur kaal</t>
  </si>
  <si>
    <t>[äsjane_1(a), hiljutine_1(a), viimatine_1(a)]</t>
  </si>
  <si>
    <t>uus</t>
  </si>
  <si>
    <t>[imetlev_1(a), jumaldav_1(a), kummardav_1(a)]</t>
  </si>
  <si>
    <t>mis näitab jumaldamist</t>
  </si>
  <si>
    <t>[edasi liigutama_1(v)]</t>
  </si>
  <si>
    <t>põhjus jõuga edasi liikuda</t>
  </si>
  <si>
    <t>[nõusolev_1(a), nõustuv_1(a)]</t>
  </si>
  <si>
    <t>olles andnud nõusoleku</t>
  </si>
  <si>
    <t>[antonüümne_1(a), vastandtähenduslik_1(a)]</t>
  </si>
  <si>
    <t>sõnadest: millel on vastupidised tähendused</t>
  </si>
  <si>
    <t>[projekteerimine_2(n)]</t>
  </si>
  <si>
    <t>millegist välja projitseerimise tegu</t>
  </si>
  <si>
    <t>[ettekavatsematult_1(b)]</t>
  </si>
  <si>
    <t>ilma kavatsuseta;tahtmatult</t>
  </si>
  <si>
    <t>[pulstis_1(a), pulstunud_1(a), tokerdunud_1(a), vanunud_1(a)]</t>
  </si>
  <si>
    <t>millel on väga karm uinak või mis on kaetud rippuvate rätikutega</t>
  </si>
  <si>
    <t>[katoptrika_1(n)]</t>
  </si>
  <si>
    <t>optika haru, mis tegeleb kujutiste kujutamisega peeglite abil</t>
  </si>
  <si>
    <t>[kooskõlas_1(a), tasakaalus_1(a), tasakaalustatud_1(a)]</t>
  </si>
  <si>
    <t>olles korralikus tasakaalus</t>
  </si>
  <si>
    <t>[ärtuäss_1(n)]</t>
  </si>
  <si>
    <t>äss südame ülikonnas</t>
  </si>
  <si>
    <t>[inertsiaalnavigatsioon_1(n), inertsnavigatsioon_1(n)]</t>
  </si>
  <si>
    <t>meetod raketi lennu kontrollimiseks inertsjõududele reageerivate seadmete abil</t>
  </si>
  <si>
    <t>[maitsestamine_2(n)]</t>
  </si>
  <si>
    <t>toidule maitseaine lisamise toiming</t>
  </si>
  <si>
    <t>[aspar_1(n), spargel_1(n)]</t>
  </si>
  <si>
    <t>sparglitaime söödavad noored võrsed</t>
  </si>
  <si>
    <t>[allumine_2(n)]</t>
  </si>
  <si>
    <t>millelegi allumise seisund</t>
  </si>
  <si>
    <t>[jonklev_1(a), jonksuline_1(a), käänakutega_1(a), käänuline_1(a), kääruline_1(a), kiirakääraline_1(a), kurvidega_1(a), kurviline_1(a), küürakääraline_1(a), loogeline_1(a), loogetega_1(a), lookeline_1(a), looklev_1(a), siiraviiraline_1(a), siiruviiruline_1(a), vinkavonkaline_1(a), vonklev_1(a)]</t>
  </si>
  <si>
    <t>teest, nt</t>
  </si>
  <si>
    <t>[hõikaja_1(n), hüüdja_1(n), kutsuja_1(n)]</t>
  </si>
  <si>
    <t>keegi, kes kuulutab või kutsub välja kõva häälega</t>
  </si>
  <si>
    <t>[triiv_1(n), triivimine_1(n)]</t>
  </si>
  <si>
    <t>kõrvalekalle (laeva või õhusõiduki poolt) kavandatud kursist triivimise tõttu</t>
  </si>
  <si>
    <t>[sukeldumine_2(n), sukeldus_1(n)]</t>
  </si>
  <si>
    <t>ülepeakaela vette sukeldumine</t>
  </si>
  <si>
    <t>[doktor_2(n)]</t>
  </si>
  <si>
    <t>isik, kellel on doktorikraad (või sellega samaväärne) akadeemilisest asutusest</t>
  </si>
  <si>
    <t>[segamine_3(n)]</t>
  </si>
  <si>
    <t>millegi loomise akt (ravim või jook või supp jne) erinevate komponentide liitmise või segamise teel</t>
  </si>
  <si>
    <t>[indikatsioon_2(n), osutus_2(n), tunnus_4(n)]</t>
  </si>
  <si>
    <t>indikaator, mis suunab teid üldiselt</t>
  </si>
  <si>
    <t>[diferentsiaalpsühholoogia_1(n)]</t>
  </si>
  <si>
    <t>psühholoogia haru, mis uurib mõõdetavaid erinevusi üksikisikute vahel</t>
  </si>
  <si>
    <t>[asja olema_1(v), kasu olema_1(v)]</t>
  </si>
  <si>
    <t>saada kasu</t>
  </si>
  <si>
    <t>[hooletu_3(a), hoolimatu_5(a), ükskõikne_3(a), vastutustundetu_1(a)]</t>
  </si>
  <si>
    <t>ei ole hõivatud ega hõivatud</t>
  </si>
  <si>
    <t>[arvestus_2(n), ettemõtlemine_1(n), kaalutlus_1(n)]</t>
  </si>
  <si>
    <t>planeerides midagi hoolikalt ja tahtlikult</t>
  </si>
  <si>
    <t>[füllokseer_1(n), viinapuutäi_1(n)]</t>
  </si>
  <si>
    <t>hävitavad erinevaid viinamarjataimi</t>
  </si>
  <si>
    <t>[leebus_1(n), vagurus_1(n)]</t>
  </si>
  <si>
    <t>tegutsemine viisil, mis on õrn ja tasane ja ühtlane</t>
  </si>
  <si>
    <t>[voorus_1(n)]</t>
  </si>
  <si>
    <t>kvaliteet teha seda, mis on õige ja vältida seda, mis on vale</t>
  </si>
  <si>
    <t>[vallutamine_2(n), vallutus_2(n)]</t>
  </si>
  <si>
    <t>vallutustegu</t>
  </si>
  <si>
    <t>[pidulik_2(a), pidupäevane_2(a), ülev_1(a)]</t>
  </si>
  <si>
    <t>ülivõrdes uhke ja rõõmus;kõrgetes vaimudes</t>
  </si>
  <si>
    <t>[lühike_1(a), sisutihe_1(a)]</t>
  </si>
  <si>
    <t>väljendades palju mõne sõnaga</t>
  </si>
  <si>
    <t>[rööpjoondatud_1(a)]</t>
  </si>
  <si>
    <t>millel on sõnad nii vahega, et read on sirged isegi veerised</t>
  </si>
  <si>
    <t>[leivataigen_1(n), leivatainas_1(n)]</t>
  </si>
  <si>
    <t>mis tahes erinevaid tainast leiva jaoks</t>
  </si>
  <si>
    <t>[maaja keeled_1(n)]</t>
  </si>
  <si>
    <t>Ameerika indiaani keelte perekond, mida räägivad maia keeled</t>
  </si>
  <si>
    <t>[õgijalased_1(n)]</t>
  </si>
  <si>
    <t>shrikes</t>
  </si>
  <si>
    <t>[rahuldamatus_1(n), rahuldamatustunne_1(n)]</t>
  </si>
  <si>
    <t>meelepaha ja rahulolematuse tunne</t>
  </si>
  <si>
    <t>[põhjaosa_1(n)]</t>
  </si>
  <si>
    <t>asukoht riigi, piirkonna või linna põhjaosas</t>
  </si>
  <si>
    <t>[rannikuala_1(n)]</t>
  </si>
  <si>
    <t>maa rannikualal</t>
  </si>
  <si>
    <t>[psühhosomaatika_1(n)]</t>
  </si>
  <si>
    <t>psüühikahäire, mis põhjustab somaatilisi sümptomeid</t>
  </si>
  <si>
    <t>[hangunud_1(a), kalgendunud_1(a), tardunud_2(a)]</t>
  </si>
  <si>
    <t>kondens tarretis;tahkestatud jahutamise teel</t>
  </si>
  <si>
    <t>[hooletussejäetus_1(n), hooletussejätt_1(n)]</t>
  </si>
  <si>
    <t>vähene tähelepanu ja hoolitsus</t>
  </si>
  <si>
    <t>[ettur_2(n), pupsik_2(n)]</t>
  </si>
  <si>
    <t>isik, keda teine kasutab eesmärgi saavutamiseks</t>
  </si>
  <si>
    <t>[arutus_2(n), hullus_3(n), ilmaaegsus_1(n), jaburus_1(n), meeletus_1(n), mõttetus_1(n), pöörasus_2(n), tarbetus_1(n), totrus_1(n)]</t>
  </si>
  <si>
    <t>lõpuni sobimatuse kvaliteet, pidades silmas</t>
  </si>
  <si>
    <t>[lojaalne_3(a), riigitruu_1(a), ustav_3(a)]</t>
  </si>
  <si>
    <t>vankumatu truudus või kohustus</t>
  </si>
  <si>
    <t>[padrunisütik_1(n), paukhernes_1(n), pistong_1(n), sütik_1(n), tong_1(n)]</t>
  </si>
  <si>
    <t>detonaatorit, mis plahvatab, kui seda tabada</t>
  </si>
  <si>
    <t>[meelepärane_2(a), vastuvõetav_3(a)]</t>
  </si>
  <si>
    <t>aktsepteerimist väärt või rahuldav</t>
  </si>
  <si>
    <t>[köha_2(n), köhimine_1(n)]</t>
  </si>
  <si>
    <t>äkiline mürarikas õhu väljaheitmine kopsudest, mis puhastab õhuteed;ülemiste hingamisteede infektsiooni, bronhiidi, kopsupõletiku või tuberkuloosi tavaline sümptom;</t>
  </si>
  <si>
    <t>[tehislik nurisünnitus_1(n)]</t>
  </si>
  <si>
    <t>raseduse tahtlik katkestamine</t>
  </si>
  <si>
    <t>[peatumine_4(n), peatus_3(n)]</t>
  </si>
  <si>
    <t>millegi peatamise tegu</t>
  </si>
  <si>
    <t>[ebaloomulik_3(a), ebaveenev_1(a), kistud_1(a), kunstlik_2(a), mitteloomulik_1(a), otsitud_2(a), sunnitud_1(a), teeseldud_2(a), tehtud_5(a), võlts_4(a)]</t>
  </si>
  <si>
    <t>kunstlikult formaalne</t>
  </si>
  <si>
    <t>[sulestuma_1(v)]</t>
  </si>
  <si>
    <t>kasvatada suled</t>
  </si>
  <si>
    <t>[magnetpea_1(n)]</t>
  </si>
  <si>
    <t>elektromagnet (nagu magnetofonil), mis muundab elektrilised variatsioonid magnetilisteks variatsioonideks, mida saab salvestada pinnale ja hiljem kätte saada</t>
  </si>
  <si>
    <t>[jälitamine_2(n), püüdmine_4(n)]</t>
  </si>
  <si>
    <t>kellegi salajane jälitamine</t>
  </si>
  <si>
    <t>[kajenni pipar_1(n), kibe paprika_1(n), tšillipipar_2(n)]</t>
  </si>
  <si>
    <t>taim, millel on väga kuum ja peeneks kitsenev pikk paprika;tavaliselt punane</t>
  </si>
  <si>
    <t>[kitsas_2(a), piiratud_5(a)]</t>
  </si>
  <si>
    <t>piiratud suuruse või ulatusega</t>
  </si>
  <si>
    <t>[karvutu_2(a), sile_5(a)]</t>
  </si>
  <si>
    <t>millel ei ole juukseid vms kasvu;sile</t>
  </si>
  <si>
    <t>[kerjusnaine_1(n)]</t>
  </si>
  <si>
    <t>naine, kes on kerjus</t>
  </si>
  <si>
    <t>[lahklihaõmblus_1(n), perineotoomia_1(n)]</t>
  </si>
  <si>
    <t>kirurgiline sisselõige lahklihasse</t>
  </si>
  <si>
    <t>[arveteklaarimispäev_1(n), arveteõienduspäev_1(n)]</t>
  </si>
  <si>
    <t>päev Harmagedoonile järgneva aja lõpus, mil Jumal määrab kõigi üksikute inimeste saatused vastavalt nende maise elu heale ja kurjale</t>
  </si>
  <si>
    <t>[elavus_1(n), reipus_2(n), vilkus_1(n)]</t>
  </si>
  <si>
    <t>üldine tegevus ja liikumine</t>
  </si>
  <si>
    <t>[territoriaalne_1(a)]</t>
  </si>
  <si>
    <t>mis tahes riigi või valitseja territooriumile</t>
  </si>
  <si>
    <t>[kokaiininarkomaan_1(n), kokaiinisõltlane_1(n), kokainist_1(n)]</t>
  </si>
  <si>
    <t>kokaiinisõltlane</t>
  </si>
  <si>
    <t>[kõrguv_1(a), taevaniulatuv_1(a)]</t>
  </si>
  <si>
    <t>kehtestades kõrgus;eriti silmatorkav teistest</t>
  </si>
  <si>
    <t>[reisikava_1(n), reisiplaan_2(n)]</t>
  </si>
  <si>
    <t>kavandatav reisimarsruut</t>
  </si>
  <si>
    <t>[videokordus_1(n)]</t>
  </si>
  <si>
    <t>videokassetile salvestatud mõne meetme (eriti sporditegevuse) kohene taasedastamine</t>
  </si>
  <si>
    <t>[omandatav_1(a), soetatav_1(a)]</t>
  </si>
  <si>
    <t>mida saab omandada</t>
  </si>
  <si>
    <t>[läbisuruv_1(a)]</t>
  </si>
  <si>
    <t>agressiivselt enesekindel</t>
  </si>
  <si>
    <t>[agraar-_1(a), agraarne_1(a), maa-_2(a), põllumajandus-_1(a), põllundus-_1(a)]</t>
  </si>
  <si>
    <t>maaeluga seotud küsimustes</t>
  </si>
  <si>
    <t>[obsteetrik_1(n), sünnitusabiarst_1(n), sünnitusarst_1(n)]</t>
  </si>
  <si>
    <t>sünnitusabile spetsialiseerunud arst</t>
  </si>
  <si>
    <t>[tarbimine_2(n)]</t>
  </si>
  <si>
    <t>majanduskaupade kasutamine vajaduste rahuldamiseks või tootmises</t>
  </si>
  <si>
    <t>[möödapääsmatu_1(a), pääsmatu_1(a), paratamatu_1(a), vältimatu_1(a)]</t>
  </si>
  <si>
    <t>võimatu vältida või kõrvale hoida:</t>
  </si>
  <si>
    <t>[tõrksus_1(n)]</t>
  </si>
  <si>
    <t>tahtlik ja kangekaelne ebaviisakus ja vastupanu juhtimisele või distsipliinile</t>
  </si>
  <si>
    <t>[arenev_1(a), dünaamiline_1(a), kulgev_1(a), liikuv_1(a)]</t>
  </si>
  <si>
    <t>mida iseloomustab tegevus või jõulisus või isiksuse jõud</t>
  </si>
  <si>
    <t>[kõhnemaks tegema_1(v), kõhnutama_1(v)]</t>
  </si>
  <si>
    <t>teha õhukeseks või õhemaks</t>
  </si>
  <si>
    <t>[leegitsev_1(a), lõõmav_1(a), põlev_1(a)]</t>
  </si>
  <si>
    <t>tulest või leegist süttinud</t>
  </si>
  <si>
    <t>[manööverdamisvõime_1(n)]</t>
  </si>
  <si>
    <t>manööverdusvõime kvaliteet</t>
  </si>
  <si>
    <t>[näokreem_1(n)]</t>
  </si>
  <si>
    <t>kreem, mida kasutatakse kosmeetiliselt (enamasti naiste poolt) naha pehmendamiseks ja puhastamiseks</t>
  </si>
  <si>
    <t>[rammusus_1(n)]</t>
  </si>
  <si>
    <t>vara sensatsiooni, mis on rikas ja meeldiv</t>
  </si>
  <si>
    <t>[kest_7(n), korpus_4(n), ümbris_4(n), ümbriskiht_2(n)]</t>
  </si>
  <si>
    <t>millegi korpus või väliskate</t>
  </si>
  <si>
    <t>[tantsutund_1(n)]</t>
  </si>
  <si>
    <t>õppetund tantsimisest</t>
  </si>
  <si>
    <t>[varjav_1(a)]</t>
  </si>
  <si>
    <t>ei ole vaatamiseks kättesaadav</t>
  </si>
  <si>
    <t>[käest libisema_1(v), käest minema_1(v)]</t>
  </si>
  <si>
    <t>põgeneda kas füüsiliselt või vaimselt</t>
  </si>
  <si>
    <t>[antidemokraatlik_1(a), demokraatiavastane_1(a), ebademokraatlik_1(a)]</t>
  </si>
  <si>
    <t>ei ole nõus demokraatliku doktriini või tava või ideaalidega või nende kohaselt</t>
  </si>
  <si>
    <t>[ühine_3(a)]</t>
  </si>
  <si>
    <t>ühine või jagatud kahe või enama osapoole vahel</t>
  </si>
  <si>
    <t>[hajutamine_1(n), laialiajamine_1(n), laialipuistamine_1(n)]</t>
  </si>
  <si>
    <t>millegi hajutamise või hajutamise tegu</t>
  </si>
  <si>
    <t>[kojamees_1(n)]</t>
  </si>
  <si>
    <t>keegi, kes töötab hoone puhastamiseks ja hooldamiseks</t>
  </si>
  <si>
    <t>[vaktsineeritud_1(a)]</t>
  </si>
  <si>
    <t>mis on muutunud haiguse suhtes tundmatuks</t>
  </si>
  <si>
    <t>[kausikujuline_1(a), kausitaoline_1(a), kausjas_1(a)]</t>
  </si>
  <si>
    <t>nõude või panni kujuline</t>
  </si>
  <si>
    <t>[leke_2(n), lekkimine_2(n)]</t>
  </si>
  <si>
    <t>vedeliku eraldumine mõnest mahutist</t>
  </si>
  <si>
    <t>[katki minema_2(v), rikki minema_1(v), üles ütlema_2(v)]</t>
  </si>
  <si>
    <t>tegevuse või toimimise lõpetamine</t>
  </si>
  <si>
    <t>[flanöör_1(n), logamus_1(n), logard_1(n), logask_1(n), looder_1(n), päevavaras_1(n), vooster_1(n)]</t>
  </si>
  <si>
    <t>keegi, kes raiskab aega</t>
  </si>
  <si>
    <t>[stabilisaator_2(n)]</t>
  </si>
  <si>
    <t>seade millegi stabiilseks muutmiseks</t>
  </si>
  <si>
    <t>[ilmsiks tulema_2(v), selgeks saama_1(v), selguma_1(v)]</t>
  </si>
  <si>
    <t>avalikustatakse või avalikustatakse</t>
  </si>
  <si>
    <t>[tuulisus_1(n)]</t>
  </si>
  <si>
    <t>kergelt tuuline õhuseisund</t>
  </si>
  <si>
    <t>[kirjamõistja_1(n), kirjaoskaja_1(n), kirjatark_1(n), kirjatundja_1(n), raamatutark_1(n)]</t>
  </si>
  <si>
    <t>inimene, kes oskab lugeda ja kirjutada</t>
  </si>
  <si>
    <t>[teisend_2(n), teisendus_2(n), variatsioon_1(n)]</t>
  </si>
  <si>
    <t>muutustest;muutuste määr või suurusjärk</t>
  </si>
  <si>
    <t>[peale hüppama_1(v)]</t>
  </si>
  <si>
    <t>tõusma tagaküljel</t>
  </si>
  <si>
    <t>[kofeiinisõltlane_1(n), kohvisõltlane_1(n)]</t>
  </si>
  <si>
    <t>keegi, kes on kofeiinist sõltuvuses</t>
  </si>
  <si>
    <t>[hautagune elu_1(n)]</t>
  </si>
  <si>
    <t>elu pärast surma</t>
  </si>
  <si>
    <t>[otsustamine_3(n)]</t>
  </si>
  <si>
    <t>tegu, et otsustada millegi üle</t>
  </si>
  <si>
    <t>[saastatud_1(a)]</t>
  </si>
  <si>
    <t>saasteainetega ja reostusega mittetäiuslikuks muudetud</t>
  </si>
  <si>
    <t>[elundisiirdamine_1(n), implantatsioon_1(n), siirdamine_1(n), siirdistutamine_1(n), siirdistutus_1(n), transplantatsioon_2(n)]</t>
  </si>
  <si>
    <t>operatsioon, millega viiakse elund ühest organismist (doonor) teise (retsipient)</t>
  </si>
  <si>
    <t>[põhikohaga_1(a), täiskoormusega_1(a), täistöökoormusega_1(a)]</t>
  </si>
  <si>
    <t>kogu tegevuse jaoks sobiva aja jooksul</t>
  </si>
  <si>
    <t>[kuuekordne_1(a)]</t>
  </si>
  <si>
    <t>millel on kuus ühikut või osa</t>
  </si>
  <si>
    <t>[janune_2(a)]</t>
  </si>
  <si>
    <t>vajadus või soov juua</t>
  </si>
  <si>
    <t>[ruutuäss_1(n)]</t>
  </si>
  <si>
    <t>äss teemantülikonnas</t>
  </si>
  <si>
    <t>[värvikus_1(n)]</t>
  </si>
  <si>
    <t>huvi ja sort ja intensiivsus</t>
  </si>
  <si>
    <t>[ergutushüüd_1(n)]</t>
  </si>
  <si>
    <t>verbaliseerimine, mis julgustab sind midagi proovima</t>
  </si>
  <si>
    <t>[penumbra_1(n)]</t>
  </si>
  <si>
    <t>osalise varju ääreala umbra ümber</t>
  </si>
  <si>
    <t>[mõistmine_4(n), oskamine_1(n), valdamine_1(n), valdus_3(n)]</t>
  </si>
  <si>
    <t>millegi kasutamise valdamine;meisterlikkus</t>
  </si>
  <si>
    <t>[jäik_3(a), kange_5(a), liikumatu_2(a), puine_1(a), pulkkange_1(a)]</t>
  </si>
  <si>
    <t>painutusvõimetu või vastupidav</t>
  </si>
  <si>
    <t>[kaamus_1(n)]</t>
  </si>
  <si>
    <t>ebaloomulik naha värvipuudus (nagu verevalumid või haigused või emotsionaalne stress)</t>
  </si>
  <si>
    <t>[verekas_1(a), vererikas_1(a), vererohke_1(a)]</t>
  </si>
  <si>
    <t>ületäitunud nagu verega</t>
  </si>
  <si>
    <t>[duplikaator_1(n), paljundaja_1(n), paljundi_1(n), paljundusseade_1(n)]</t>
  </si>
  <si>
    <t>seadmed, mis teevad tipitud, kirjutatud või joonistatud materjalist koopiaid</t>
  </si>
  <si>
    <t>[hiline_1(a), hilinenud_1(a), hilis-_1(a), viibinud_1(a)]</t>
  </si>
  <si>
    <t>pärast eeldatavat või tavalist aega;hilinemine</t>
  </si>
  <si>
    <t>[kardemoniseemned_1(n)]</t>
  </si>
  <si>
    <t>aromaatsed seemned, mida kasutatakse maitseainena nagu kaneel ja nelk, eriti hapukurkides ja grillkastmetes</t>
  </si>
  <si>
    <t>[lendaja_5(n)]</t>
  </si>
  <si>
    <t>keegi, kes reisib õhu kaudu</t>
  </si>
  <si>
    <t>[jahutusradiaator_1(n), kuumuseneelaja_1(n)]</t>
  </si>
  <si>
    <t>metalljuht, mis on spetsiaalselt ette nähtud soojuse juhtimiseks (ja kiirgamiseks)</t>
  </si>
  <si>
    <t>[kitslane_1(n), kitslased_1(n)]</t>
  </si>
  <si>
    <t>kõik arvukad vilkad mäletsejalised, kes on seotud lammastega, kuid kellel on habe ja sirged sarved</t>
  </si>
  <si>
    <t>[kaitse-_1(a), kaitsev_2(a)]</t>
  </si>
  <si>
    <t>mis on ette nähtud kaitseks agressiooni või rünnaku vastu või selle tõkestamiseks</t>
  </si>
  <si>
    <t>[hõivamata_1(a), okupeerimata_1(a)]</t>
  </si>
  <si>
    <t>arestimata ja kontrollimata</t>
  </si>
  <si>
    <t>[mitmekesine_1(a), vaheldusrikas_2(a)]</t>
  </si>
  <si>
    <t>palju ja erinevaid</t>
  </si>
  <si>
    <t>[ajutisus_1(n), provisoorsus_1(n)]</t>
  </si>
  <si>
    <t>vara kestab vaid lühikest aega</t>
  </si>
  <si>
    <t>[roosa_1(a), roosakas_1(a)]</t>
  </si>
  <si>
    <t>heledat tooni punane</t>
  </si>
  <si>
    <t>[kuldaja_1(n)]</t>
  </si>
  <si>
    <t>keegi, kelle tegevusalaks on kulla või kulla ülekatte rakendamine</t>
  </si>
  <si>
    <t>[loetlematu_1(a)]</t>
  </si>
  <si>
    <t>mida ei ole võimalik arvutada ega loetleda</t>
  </si>
  <si>
    <t>Hinne</t>
  </si>
  <si>
    <t>esimene osa ära võtta</t>
  </si>
  <si>
    <t>küpsetatud esemed on vale</t>
  </si>
  <si>
    <t>kogub</t>
  </si>
  <si>
    <t>?</t>
  </si>
  <si>
    <t>kontrolli</t>
  </si>
  <si>
    <t>vist?</t>
  </si>
  <si>
    <t>näide töösse</t>
  </si>
  <si>
    <t>kummalisus?</t>
  </si>
  <si>
    <t>Kas see on ikka mure?</t>
  </si>
  <si>
    <t>sulgudes tekst eemaldada?</t>
  </si>
  <si>
    <t>muuta?</t>
  </si>
  <si>
    <t>kirjutamisoskus tegelt pole? Vt üle</t>
  </si>
  <si>
    <t>majoril, mitte suur</t>
  </si>
  <si>
    <t>valdkonna minna ettevõtte</t>
  </si>
  <si>
    <t>asenda?</t>
  </si>
  <si>
    <t>maiad, mitte maia keeled</t>
  </si>
  <si>
    <t>kasutatakse*</t>
  </si>
  <si>
    <t>teine osa tuleb eemaldada</t>
  </si>
  <si>
    <t>vaheta</t>
  </si>
  <si>
    <t>lõpp eemaldada</t>
  </si>
  <si>
    <t>tuleb eemaldada korpus</t>
  </si>
  <si>
    <t>algus tuleb eemaldada</t>
  </si>
  <si>
    <t>sõna tuleb eemaldada</t>
  </si>
  <si>
    <t>Hinne 4</t>
  </si>
  <si>
    <t>Hinne 3</t>
  </si>
  <si>
    <t>Hinne 2</t>
  </si>
  <si>
    <t>Hinne 1</t>
  </si>
  <si>
    <t>Hinne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</si>
</sst>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9" fontId="0" fillId="0" borderId="0" xfId="1" applyFont="1"/>
    <xf numFmtId="2" fontId="0" fillId="0" borderId="0" xfId="0" applyNumberFormat="1"/>
  </cellXfs>
  <cellStyles count="2">
    <cellStyle name="Normaallaad" xfId="0" builtinId="0"/>
    <cellStyle name="Prots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Sheet1!$J$11:$J$15</c:f>
              <c:strCache>
                <c:ptCount val="5"/>
                <c:pt idx="0">
                  <c:v>Hinne 4</c:v>
                </c:pt>
                <c:pt idx="1">
                  <c:v>Hinne 3</c:v>
                </c:pt>
                <c:pt idx="2">
                  <c:v>Hinne 2</c:v>
                </c:pt>
                <c:pt idx="3">
                  <c:v>Hinne 1</c:v>
                </c:pt>
                <c:pt idx="4">
                  <c:v>Hinne 0</c:v>
                </c:pt>
              </c:strCache>
            </c:strRef>
          </c:cat>
          <c:val>
            <c:numRef>
              <c:f>Sheet1!$L$11:$L$15</c:f>
              <c:numCache>
                <c:formatCode>0%</c:formatCode>
                <c:ptCount val="5"/>
                <c:pt idx="0">
                  <c:v>0.24313725490196078</c:v>
                </c:pt>
                <c:pt idx="1">
                  <c:v>0.27450980392156865</c:v>
                </c:pt>
                <c:pt idx="2">
                  <c:v>0.20784313725490197</c:v>
                </c:pt>
                <c:pt idx="3">
                  <c:v>0.11372549019607843</c:v>
                </c:pt>
                <c:pt idx="4">
                  <c:v>0.16078431372549021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9-4C7A-BE70-479445930D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236400"/>
        <c:axId val="82237648"/>
      </c:barChart>
      <c:catAx>
        <c:axId val="8223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Seletustele</a:t>
                </a:r>
                <a:r>
                  <a:rPr lang="et-EE" baseline="0"/>
                  <a:t> antud hinne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2237648"/>
        <c:crosses val="autoZero"/>
        <c:auto val="1"/>
        <c:lblAlgn val="ctr"/>
        <c:lblOffset val="100"/>
        <c:noMultiLvlLbl val="0"/>
      </c:catAx>
      <c:valAx>
        <c:axId val="8223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Hinde</a:t>
                </a:r>
                <a:r>
                  <a:rPr lang="et-EE" baseline="0"/>
                  <a:t> esinemine valimis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22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4</xdr:row>
      <xdr:rowOff>90487</xdr:rowOff>
    </xdr:from>
    <xdr:to>
      <xdr:col>18</xdr:col>
      <xdr:colOff>390525</xdr:colOff>
      <xdr:row>18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93AEB2-898D-4F39-9E2E-340CF8173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"/>
  <sheetViews>
    <sheetView tabSelected="1" workbookViewId="0">
      <selection activeCell="O27" sqref="O27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516</v>
      </c>
    </row>
    <row r="2" spans="1:12" x14ac:dyDescent="0.25">
      <c r="A2" s="1">
        <v>13925</v>
      </c>
      <c r="B2" t="s">
        <v>4</v>
      </c>
      <c r="C2" t="s">
        <v>5</v>
      </c>
      <c r="D2" t="s">
        <v>6</v>
      </c>
      <c r="E2" t="s">
        <v>7</v>
      </c>
      <c r="F2">
        <v>3</v>
      </c>
      <c r="G2" t="s">
        <v>517</v>
      </c>
    </row>
    <row r="3" spans="1:12" x14ac:dyDescent="0.25">
      <c r="A3" s="1">
        <v>3435</v>
      </c>
      <c r="B3" t="s">
        <v>8</v>
      </c>
      <c r="C3" t="s">
        <v>5</v>
      </c>
      <c r="D3" t="s">
        <v>9</v>
      </c>
      <c r="E3" t="s">
        <v>7</v>
      </c>
      <c r="F3">
        <v>4</v>
      </c>
    </row>
    <row r="4" spans="1:12" x14ac:dyDescent="0.25">
      <c r="A4" s="1">
        <v>10511</v>
      </c>
      <c r="B4" t="s">
        <v>10</v>
      </c>
      <c r="C4" t="s">
        <v>5</v>
      </c>
      <c r="D4" t="s">
        <v>11</v>
      </c>
      <c r="E4" t="s">
        <v>7</v>
      </c>
      <c r="F4">
        <v>4</v>
      </c>
    </row>
    <row r="5" spans="1:12" x14ac:dyDescent="0.25">
      <c r="A5" s="1">
        <v>10187</v>
      </c>
      <c r="B5" t="s">
        <v>12</v>
      </c>
      <c r="C5" t="s">
        <v>5</v>
      </c>
      <c r="D5" t="s">
        <v>13</v>
      </c>
      <c r="E5" t="s">
        <v>7</v>
      </c>
      <c r="F5">
        <v>3</v>
      </c>
      <c r="G5" t="s">
        <v>518</v>
      </c>
    </row>
    <row r="6" spans="1:12" x14ac:dyDescent="0.25">
      <c r="A6" s="1">
        <v>8100</v>
      </c>
      <c r="B6" t="s">
        <v>14</v>
      </c>
      <c r="C6" t="s">
        <v>5</v>
      </c>
      <c r="D6" t="s">
        <v>15</v>
      </c>
      <c r="E6" t="s">
        <v>7</v>
      </c>
      <c r="F6">
        <v>0</v>
      </c>
    </row>
    <row r="7" spans="1:12" x14ac:dyDescent="0.25">
      <c r="A7" s="1">
        <v>17477</v>
      </c>
      <c r="B7" t="s">
        <v>16</v>
      </c>
      <c r="C7" t="s">
        <v>5</v>
      </c>
      <c r="D7" t="s">
        <v>17</v>
      </c>
      <c r="E7" t="s">
        <v>7</v>
      </c>
      <c r="F7">
        <v>4</v>
      </c>
    </row>
    <row r="8" spans="1:12" x14ac:dyDescent="0.25">
      <c r="A8" s="1">
        <v>6288</v>
      </c>
      <c r="B8" t="s">
        <v>18</v>
      </c>
      <c r="C8" t="s">
        <v>5</v>
      </c>
      <c r="D8" t="s">
        <v>19</v>
      </c>
      <c r="E8" t="s">
        <v>7</v>
      </c>
      <c r="F8">
        <v>2</v>
      </c>
      <c r="G8" t="s">
        <v>519</v>
      </c>
    </row>
    <row r="9" spans="1:12" x14ac:dyDescent="0.25">
      <c r="A9" s="1">
        <v>4831</v>
      </c>
      <c r="B9" t="s">
        <v>20</v>
      </c>
      <c r="C9" t="s">
        <v>5</v>
      </c>
      <c r="D9" t="s">
        <v>21</v>
      </c>
      <c r="E9" t="s">
        <v>7</v>
      </c>
      <c r="F9">
        <v>4</v>
      </c>
    </row>
    <row r="10" spans="1:12" x14ac:dyDescent="0.25">
      <c r="A10" s="1">
        <v>4774</v>
      </c>
      <c r="B10" t="s">
        <v>22</v>
      </c>
      <c r="C10" t="s">
        <v>5</v>
      </c>
      <c r="D10" t="s">
        <v>23</v>
      </c>
      <c r="E10" t="s">
        <v>7</v>
      </c>
      <c r="F10">
        <v>3</v>
      </c>
      <c r="J10" t="s">
        <v>516</v>
      </c>
    </row>
    <row r="11" spans="1:12" x14ac:dyDescent="0.25">
      <c r="A11" s="1">
        <v>3318</v>
      </c>
      <c r="B11" t="s">
        <v>24</v>
      </c>
      <c r="C11" t="s">
        <v>5</v>
      </c>
      <c r="D11" t="s">
        <v>25</v>
      </c>
      <c r="E11" t="s">
        <v>7</v>
      </c>
      <c r="F11">
        <v>4</v>
      </c>
      <c r="G11" t="s">
        <v>520</v>
      </c>
      <c r="J11" t="s">
        <v>540</v>
      </c>
      <c r="K11">
        <f>COUNTIF(F:F,4)</f>
        <v>62</v>
      </c>
      <c r="L11" s="3">
        <f>COUNTIF(F:F,4) /255</f>
        <v>0.24313725490196078</v>
      </c>
    </row>
    <row r="12" spans="1:12" x14ac:dyDescent="0.25">
      <c r="A12" s="1">
        <v>2539</v>
      </c>
      <c r="B12" t="s">
        <v>26</v>
      </c>
      <c r="C12" t="s">
        <v>5</v>
      </c>
      <c r="D12" t="s">
        <v>27</v>
      </c>
      <c r="E12" t="s">
        <v>7</v>
      </c>
      <c r="F12">
        <v>4</v>
      </c>
      <c r="J12" t="s">
        <v>541</v>
      </c>
      <c r="K12">
        <f>COUNTIF(F:F,3)</f>
        <v>70</v>
      </c>
      <c r="L12" s="3">
        <f>COUNTIF(F:F,3) /255</f>
        <v>0.27450980392156865</v>
      </c>
    </row>
    <row r="13" spans="1:12" x14ac:dyDescent="0.25">
      <c r="A13" s="1">
        <v>4554</v>
      </c>
      <c r="B13" t="s">
        <v>28</v>
      </c>
      <c r="C13" t="s">
        <v>5</v>
      </c>
      <c r="D13" t="s">
        <v>29</v>
      </c>
      <c r="E13" t="s">
        <v>7</v>
      </c>
      <c r="F13">
        <v>1</v>
      </c>
      <c r="J13" t="s">
        <v>542</v>
      </c>
      <c r="K13">
        <f>COUNTIF(F:F,2)</f>
        <v>53</v>
      </c>
      <c r="L13" s="3">
        <f>COUNTIF(F:F,2) /255</f>
        <v>0.20784313725490197</v>
      </c>
    </row>
    <row r="14" spans="1:12" x14ac:dyDescent="0.25">
      <c r="A14" s="1">
        <v>15693</v>
      </c>
      <c r="B14" t="s">
        <v>30</v>
      </c>
      <c r="C14" t="s">
        <v>5</v>
      </c>
      <c r="D14" t="s">
        <v>31</v>
      </c>
      <c r="E14" t="s">
        <v>7</v>
      </c>
      <c r="F14">
        <v>0</v>
      </c>
      <c r="J14" t="s">
        <v>543</v>
      </c>
      <c r="K14">
        <f>COUNTIF(F:F,1)</f>
        <v>29</v>
      </c>
      <c r="L14" s="3">
        <f>COUNTIF(F:F,1) /255</f>
        <v>0.11372549019607843</v>
      </c>
    </row>
    <row r="15" spans="1:12" x14ac:dyDescent="0.25">
      <c r="A15" s="1">
        <v>2942</v>
      </c>
      <c r="B15" t="s">
        <v>32</v>
      </c>
      <c r="C15" t="s">
        <v>5</v>
      </c>
      <c r="D15" t="s">
        <v>33</v>
      </c>
      <c r="E15" t="s">
        <v>7</v>
      </c>
      <c r="F15">
        <v>4</v>
      </c>
      <c r="J15" t="s">
        <v>544</v>
      </c>
      <c r="K15">
        <f>COUNTIF(F:F,0)</f>
        <v>41</v>
      </c>
      <c r="L15" s="3">
        <f>COUNTIF(F:F,0) /255</f>
        <v>0.16078431372549021</v>
      </c>
    </row>
    <row r="16" spans="1:12" x14ac:dyDescent="0.25">
      <c r="A16" s="1">
        <v>2051</v>
      </c>
      <c r="B16" t="s">
        <v>34</v>
      </c>
      <c r="C16" t="s">
        <v>5</v>
      </c>
      <c r="D16" t="s">
        <v>35</v>
      </c>
      <c r="E16" t="s">
        <v>7</v>
      </c>
      <c r="F16">
        <v>1</v>
      </c>
    </row>
    <row r="17" spans="1:10" x14ac:dyDescent="0.25">
      <c r="A17" s="1">
        <v>2585</v>
      </c>
      <c r="B17" t="s">
        <v>36</v>
      </c>
      <c r="C17" t="s">
        <v>5</v>
      </c>
      <c r="D17" t="s">
        <v>37</v>
      </c>
      <c r="E17" t="s">
        <v>7</v>
      </c>
      <c r="F17">
        <v>4</v>
      </c>
    </row>
    <row r="18" spans="1:10" x14ac:dyDescent="0.25">
      <c r="A18" s="1">
        <v>17761</v>
      </c>
      <c r="B18" t="s">
        <v>38</v>
      </c>
      <c r="C18" t="s">
        <v>5</v>
      </c>
      <c r="D18" t="s">
        <v>39</v>
      </c>
      <c r="E18" t="s">
        <v>7</v>
      </c>
      <c r="F18">
        <v>4</v>
      </c>
      <c r="G18" t="s">
        <v>521</v>
      </c>
    </row>
    <row r="19" spans="1:10" x14ac:dyDescent="0.25">
      <c r="A19" s="1">
        <v>12405</v>
      </c>
      <c r="B19" t="s">
        <v>40</v>
      </c>
      <c r="C19" t="s">
        <v>5</v>
      </c>
      <c r="D19" t="s">
        <v>41</v>
      </c>
      <c r="E19" t="s">
        <v>7</v>
      </c>
      <c r="F19">
        <v>4</v>
      </c>
    </row>
    <row r="20" spans="1:10" x14ac:dyDescent="0.25">
      <c r="A20" s="1">
        <v>2036</v>
      </c>
      <c r="B20" t="s">
        <v>42</v>
      </c>
      <c r="C20" t="s">
        <v>5</v>
      </c>
      <c r="D20" t="s">
        <v>43</v>
      </c>
      <c r="E20" t="s">
        <v>7</v>
      </c>
      <c r="F20">
        <v>3</v>
      </c>
    </row>
    <row r="21" spans="1:10" x14ac:dyDescent="0.25">
      <c r="A21" s="1">
        <v>1159</v>
      </c>
      <c r="B21" t="s">
        <v>44</v>
      </c>
      <c r="C21" t="s">
        <v>5</v>
      </c>
      <c r="D21" t="s">
        <v>45</v>
      </c>
      <c r="E21" t="s">
        <v>7</v>
      </c>
      <c r="F21">
        <v>3</v>
      </c>
    </row>
    <row r="22" spans="1:10" x14ac:dyDescent="0.25">
      <c r="A22" s="1">
        <v>7590</v>
      </c>
      <c r="B22" t="s">
        <v>46</v>
      </c>
      <c r="C22" t="s">
        <v>5</v>
      </c>
      <c r="D22" t="s">
        <v>47</v>
      </c>
      <c r="E22" t="s">
        <v>7</v>
      </c>
      <c r="F22">
        <v>4</v>
      </c>
    </row>
    <row r="23" spans="1:10" x14ac:dyDescent="0.25">
      <c r="A23" s="1">
        <v>278</v>
      </c>
      <c r="B23" t="s">
        <v>48</v>
      </c>
      <c r="C23" t="s">
        <v>5</v>
      </c>
      <c r="D23" t="s">
        <v>49</v>
      </c>
      <c r="E23" t="s">
        <v>7</v>
      </c>
      <c r="F23">
        <v>2</v>
      </c>
      <c r="J23" s="4">
        <f>AVERAGE(F2:F256)</f>
        <v>2.3254901960784315</v>
      </c>
    </row>
    <row r="24" spans="1:10" x14ac:dyDescent="0.25">
      <c r="A24" s="1">
        <v>18674</v>
      </c>
      <c r="B24" t="s">
        <v>50</v>
      </c>
      <c r="C24" t="s">
        <v>5</v>
      </c>
      <c r="D24" t="s">
        <v>51</v>
      </c>
      <c r="E24" t="s">
        <v>7</v>
      </c>
      <c r="F24">
        <v>2</v>
      </c>
    </row>
    <row r="25" spans="1:10" x14ac:dyDescent="0.25">
      <c r="A25" s="1">
        <v>3254</v>
      </c>
      <c r="B25" t="s">
        <v>52</v>
      </c>
      <c r="C25" t="s">
        <v>5</v>
      </c>
      <c r="D25" t="s">
        <v>53</v>
      </c>
      <c r="E25" t="s">
        <v>7</v>
      </c>
      <c r="F25">
        <v>0</v>
      </c>
    </row>
    <row r="26" spans="1:10" x14ac:dyDescent="0.25">
      <c r="A26" s="1">
        <v>10886</v>
      </c>
      <c r="B26" t="s">
        <v>54</v>
      </c>
      <c r="C26" t="s">
        <v>5</v>
      </c>
      <c r="D26" t="s">
        <v>55</v>
      </c>
      <c r="E26" t="s">
        <v>7</v>
      </c>
      <c r="F26">
        <v>4</v>
      </c>
    </row>
    <row r="27" spans="1:10" x14ac:dyDescent="0.25">
      <c r="A27" s="1">
        <v>11123</v>
      </c>
      <c r="B27" t="s">
        <v>56</v>
      </c>
      <c r="C27" t="s">
        <v>5</v>
      </c>
      <c r="D27" t="s">
        <v>57</v>
      </c>
      <c r="E27" t="s">
        <v>7</v>
      </c>
      <c r="F27">
        <v>4</v>
      </c>
    </row>
    <row r="28" spans="1:10" x14ac:dyDescent="0.25">
      <c r="A28" s="1">
        <v>6462</v>
      </c>
      <c r="B28" t="s">
        <v>58</v>
      </c>
      <c r="C28" t="s">
        <v>5</v>
      </c>
      <c r="D28" t="s">
        <v>59</v>
      </c>
      <c r="E28" t="s">
        <v>7</v>
      </c>
      <c r="F28">
        <v>2</v>
      </c>
    </row>
    <row r="29" spans="1:10" x14ac:dyDescent="0.25">
      <c r="A29" s="1">
        <v>2030</v>
      </c>
      <c r="B29" t="s">
        <v>60</v>
      </c>
      <c r="C29" t="s">
        <v>5</v>
      </c>
      <c r="D29" t="s">
        <v>61</v>
      </c>
      <c r="E29" t="s">
        <v>7</v>
      </c>
      <c r="F29">
        <v>3</v>
      </c>
    </row>
    <row r="30" spans="1:10" x14ac:dyDescent="0.25">
      <c r="A30" s="1">
        <v>8559</v>
      </c>
      <c r="B30" t="s">
        <v>62</v>
      </c>
      <c r="C30" t="s">
        <v>5</v>
      </c>
      <c r="D30" t="s">
        <v>63</v>
      </c>
      <c r="E30" t="s">
        <v>7</v>
      </c>
      <c r="F30">
        <v>4</v>
      </c>
      <c r="G30" t="s">
        <v>522</v>
      </c>
    </row>
    <row r="31" spans="1:10" x14ac:dyDescent="0.25">
      <c r="A31" s="1">
        <v>8840</v>
      </c>
      <c r="B31" t="s">
        <v>64</v>
      </c>
      <c r="C31" t="s">
        <v>5</v>
      </c>
      <c r="D31" t="s">
        <v>65</v>
      </c>
      <c r="E31" t="s">
        <v>7</v>
      </c>
      <c r="F31">
        <v>4</v>
      </c>
    </row>
    <row r="32" spans="1:10" x14ac:dyDescent="0.25">
      <c r="A32" s="1">
        <v>6553</v>
      </c>
      <c r="B32" t="s">
        <v>66</v>
      </c>
      <c r="C32" t="s">
        <v>5</v>
      </c>
      <c r="D32" t="s">
        <v>67</v>
      </c>
      <c r="E32" t="s">
        <v>7</v>
      </c>
      <c r="F32">
        <v>2</v>
      </c>
    </row>
    <row r="33" spans="1:7" x14ac:dyDescent="0.25">
      <c r="A33" s="1">
        <v>17153</v>
      </c>
      <c r="B33" t="s">
        <v>68</v>
      </c>
      <c r="C33" t="s">
        <v>5</v>
      </c>
      <c r="D33" t="s">
        <v>69</v>
      </c>
      <c r="E33" t="s">
        <v>7</v>
      </c>
      <c r="F33">
        <v>3</v>
      </c>
    </row>
    <row r="34" spans="1:7" x14ac:dyDescent="0.25">
      <c r="A34" s="1">
        <v>9787</v>
      </c>
      <c r="B34" t="s">
        <v>70</v>
      </c>
      <c r="C34" t="s">
        <v>5</v>
      </c>
      <c r="D34" t="s">
        <v>71</v>
      </c>
      <c r="E34" t="s">
        <v>7</v>
      </c>
      <c r="F34">
        <v>2</v>
      </c>
    </row>
    <row r="35" spans="1:7" x14ac:dyDescent="0.25">
      <c r="A35" s="1">
        <v>3283</v>
      </c>
      <c r="B35" t="s">
        <v>72</v>
      </c>
      <c r="C35" t="s">
        <v>5</v>
      </c>
      <c r="D35" t="s">
        <v>73</v>
      </c>
      <c r="E35" t="s">
        <v>7</v>
      </c>
      <c r="F35">
        <v>3</v>
      </c>
      <c r="G35" t="s">
        <v>523</v>
      </c>
    </row>
    <row r="36" spans="1:7" x14ac:dyDescent="0.25">
      <c r="A36" s="1">
        <v>10870</v>
      </c>
      <c r="B36" t="s">
        <v>74</v>
      </c>
      <c r="C36" t="s">
        <v>5</v>
      </c>
      <c r="D36" t="s">
        <v>75</v>
      </c>
      <c r="E36" t="s">
        <v>7</v>
      </c>
      <c r="F36">
        <v>2</v>
      </c>
    </row>
    <row r="37" spans="1:7" x14ac:dyDescent="0.25">
      <c r="A37" s="1">
        <v>14861</v>
      </c>
      <c r="B37" t="s">
        <v>76</v>
      </c>
      <c r="C37" t="s">
        <v>5</v>
      </c>
      <c r="D37" t="s">
        <v>77</v>
      </c>
      <c r="E37" t="s">
        <v>7</v>
      </c>
      <c r="F37">
        <v>3</v>
      </c>
      <c r="G37" t="s">
        <v>524</v>
      </c>
    </row>
    <row r="38" spans="1:7" x14ac:dyDescent="0.25">
      <c r="A38" s="1">
        <v>17917</v>
      </c>
      <c r="B38" t="s">
        <v>78</v>
      </c>
      <c r="C38" t="s">
        <v>5</v>
      </c>
      <c r="D38" t="s">
        <v>79</v>
      </c>
      <c r="E38" t="s">
        <v>7</v>
      </c>
      <c r="F38">
        <v>4</v>
      </c>
    </row>
    <row r="39" spans="1:7" x14ac:dyDescent="0.25">
      <c r="A39" s="1">
        <v>4654</v>
      </c>
      <c r="B39" t="s">
        <v>80</v>
      </c>
      <c r="C39" t="s">
        <v>5</v>
      </c>
      <c r="D39" t="s">
        <v>81</v>
      </c>
      <c r="E39" t="s">
        <v>7</v>
      </c>
      <c r="F39">
        <v>0</v>
      </c>
    </row>
    <row r="40" spans="1:7" x14ac:dyDescent="0.25">
      <c r="A40" s="1">
        <v>15512</v>
      </c>
      <c r="B40" t="s">
        <v>82</v>
      </c>
      <c r="C40" t="s">
        <v>5</v>
      </c>
      <c r="D40" t="s">
        <v>83</v>
      </c>
      <c r="E40" t="s">
        <v>7</v>
      </c>
      <c r="F40">
        <v>2</v>
      </c>
    </row>
    <row r="41" spans="1:7" x14ac:dyDescent="0.25">
      <c r="A41" s="1">
        <v>2042</v>
      </c>
      <c r="B41" t="s">
        <v>84</v>
      </c>
      <c r="C41" t="s">
        <v>5</v>
      </c>
      <c r="D41" t="s">
        <v>85</v>
      </c>
      <c r="E41" t="s">
        <v>7</v>
      </c>
      <c r="F41">
        <v>3</v>
      </c>
    </row>
    <row r="42" spans="1:7" x14ac:dyDescent="0.25">
      <c r="A42" s="1">
        <v>12805</v>
      </c>
      <c r="B42" t="s">
        <v>86</v>
      </c>
      <c r="C42" t="s">
        <v>5</v>
      </c>
      <c r="D42" t="s">
        <v>87</v>
      </c>
      <c r="E42" t="s">
        <v>7</v>
      </c>
      <c r="F42">
        <v>2</v>
      </c>
    </row>
    <row r="43" spans="1:7" x14ac:dyDescent="0.25">
      <c r="A43" s="1">
        <v>15150</v>
      </c>
      <c r="B43" t="s">
        <v>88</v>
      </c>
      <c r="C43" t="s">
        <v>5</v>
      </c>
      <c r="D43" t="s">
        <v>89</v>
      </c>
      <c r="E43" t="s">
        <v>7</v>
      </c>
      <c r="F43">
        <v>3</v>
      </c>
      <c r="G43" t="s">
        <v>525</v>
      </c>
    </row>
    <row r="44" spans="1:7" x14ac:dyDescent="0.25">
      <c r="A44" s="1">
        <v>14337</v>
      </c>
      <c r="B44" t="s">
        <v>90</v>
      </c>
      <c r="C44" t="s">
        <v>5</v>
      </c>
      <c r="D44" t="s">
        <v>91</v>
      </c>
      <c r="E44" t="s">
        <v>7</v>
      </c>
      <c r="F44">
        <v>3</v>
      </c>
      <c r="G44" t="s">
        <v>526</v>
      </c>
    </row>
    <row r="45" spans="1:7" x14ac:dyDescent="0.25">
      <c r="A45" s="1">
        <v>10036</v>
      </c>
      <c r="B45" t="s">
        <v>92</v>
      </c>
      <c r="C45" t="s">
        <v>5</v>
      </c>
      <c r="D45" t="s">
        <v>93</v>
      </c>
      <c r="E45" t="s">
        <v>7</v>
      </c>
      <c r="F45">
        <v>0</v>
      </c>
    </row>
    <row r="46" spans="1:7" x14ac:dyDescent="0.25">
      <c r="A46" s="1">
        <v>550</v>
      </c>
      <c r="B46" t="s">
        <v>94</v>
      </c>
      <c r="C46" t="s">
        <v>5</v>
      </c>
      <c r="D46" t="s">
        <v>95</v>
      </c>
      <c r="E46" t="s">
        <v>7</v>
      </c>
      <c r="F46">
        <v>1</v>
      </c>
    </row>
    <row r="47" spans="1:7" x14ac:dyDescent="0.25">
      <c r="A47" s="1">
        <v>9847</v>
      </c>
      <c r="B47" t="s">
        <v>96</v>
      </c>
      <c r="C47" t="s">
        <v>5</v>
      </c>
      <c r="D47" t="s">
        <v>97</v>
      </c>
      <c r="E47" t="s">
        <v>7</v>
      </c>
      <c r="F47">
        <v>0</v>
      </c>
      <c r="G47" t="s">
        <v>527</v>
      </c>
    </row>
    <row r="48" spans="1:7" x14ac:dyDescent="0.25">
      <c r="A48" s="1">
        <v>14875</v>
      </c>
      <c r="B48" t="s">
        <v>98</v>
      </c>
      <c r="C48" t="s">
        <v>5</v>
      </c>
      <c r="D48" t="s">
        <v>99</v>
      </c>
      <c r="E48" t="s">
        <v>7</v>
      </c>
      <c r="F48">
        <v>1</v>
      </c>
    </row>
    <row r="49" spans="1:7" x14ac:dyDescent="0.25">
      <c r="A49" s="1">
        <v>11604</v>
      </c>
      <c r="B49" t="s">
        <v>100</v>
      </c>
      <c r="C49" t="s">
        <v>5</v>
      </c>
      <c r="D49" t="s">
        <v>101</v>
      </c>
      <c r="E49" t="s">
        <v>7</v>
      </c>
      <c r="F49">
        <v>3</v>
      </c>
    </row>
    <row r="50" spans="1:7" x14ac:dyDescent="0.25">
      <c r="A50" s="1">
        <v>15945</v>
      </c>
      <c r="B50" t="s">
        <v>102</v>
      </c>
      <c r="C50" t="s">
        <v>5</v>
      </c>
      <c r="D50" t="s">
        <v>103</v>
      </c>
      <c r="E50" t="s">
        <v>7</v>
      </c>
      <c r="F50">
        <v>4</v>
      </c>
    </row>
    <row r="51" spans="1:7" x14ac:dyDescent="0.25">
      <c r="A51" s="1">
        <v>6050</v>
      </c>
      <c r="B51" t="s">
        <v>104</v>
      </c>
      <c r="C51" t="s">
        <v>5</v>
      </c>
      <c r="D51" t="s">
        <v>105</v>
      </c>
      <c r="E51" t="s">
        <v>7</v>
      </c>
      <c r="F51">
        <v>3</v>
      </c>
      <c r="G51" t="s">
        <v>528</v>
      </c>
    </row>
    <row r="52" spans="1:7" x14ac:dyDescent="0.25">
      <c r="A52" s="1">
        <v>5439</v>
      </c>
      <c r="B52" t="s">
        <v>106</v>
      </c>
      <c r="C52" t="s">
        <v>5</v>
      </c>
      <c r="D52" t="s">
        <v>107</v>
      </c>
      <c r="E52" t="s">
        <v>7</v>
      </c>
      <c r="F52">
        <v>0</v>
      </c>
    </row>
    <row r="53" spans="1:7" x14ac:dyDescent="0.25">
      <c r="A53" s="1">
        <v>16779</v>
      </c>
      <c r="B53" t="s">
        <v>108</v>
      </c>
      <c r="C53" t="s">
        <v>5</v>
      </c>
      <c r="D53" t="s">
        <v>109</v>
      </c>
      <c r="E53" t="s">
        <v>7</v>
      </c>
      <c r="F53">
        <v>3</v>
      </c>
    </row>
    <row r="54" spans="1:7" x14ac:dyDescent="0.25">
      <c r="A54" s="1">
        <v>1561</v>
      </c>
      <c r="B54" t="s">
        <v>110</v>
      </c>
      <c r="C54" t="s">
        <v>5</v>
      </c>
      <c r="D54" t="s">
        <v>111</v>
      </c>
      <c r="E54" t="s">
        <v>7</v>
      </c>
      <c r="F54">
        <v>0</v>
      </c>
    </row>
    <row r="55" spans="1:7" x14ac:dyDescent="0.25">
      <c r="A55" s="1">
        <v>1385</v>
      </c>
      <c r="B55" t="s">
        <v>112</v>
      </c>
      <c r="C55" t="s">
        <v>5</v>
      </c>
      <c r="D55" t="s">
        <v>113</v>
      </c>
      <c r="E55" t="s">
        <v>7</v>
      </c>
      <c r="F55">
        <v>1</v>
      </c>
    </row>
    <row r="56" spans="1:7" x14ac:dyDescent="0.25">
      <c r="A56" s="1">
        <v>8701</v>
      </c>
      <c r="B56" t="s">
        <v>114</v>
      </c>
      <c r="C56" t="s">
        <v>5</v>
      </c>
      <c r="D56" t="s">
        <v>115</v>
      </c>
      <c r="E56" t="s">
        <v>7</v>
      </c>
      <c r="F56">
        <v>0</v>
      </c>
    </row>
    <row r="57" spans="1:7" x14ac:dyDescent="0.25">
      <c r="A57" s="1">
        <v>7583</v>
      </c>
      <c r="B57" t="s">
        <v>116</v>
      </c>
      <c r="C57" t="s">
        <v>5</v>
      </c>
      <c r="D57" t="s">
        <v>117</v>
      </c>
      <c r="E57" t="s">
        <v>7</v>
      </c>
      <c r="F57">
        <v>3</v>
      </c>
    </row>
    <row r="58" spans="1:7" x14ac:dyDescent="0.25">
      <c r="A58" s="1">
        <v>17727</v>
      </c>
      <c r="B58" t="s">
        <v>118</v>
      </c>
      <c r="C58" t="s">
        <v>5</v>
      </c>
      <c r="D58" t="s">
        <v>119</v>
      </c>
      <c r="E58" t="s">
        <v>7</v>
      </c>
      <c r="F58">
        <v>1</v>
      </c>
    </row>
    <row r="59" spans="1:7" x14ac:dyDescent="0.25">
      <c r="A59" s="1">
        <v>5565</v>
      </c>
      <c r="B59" t="s">
        <v>120</v>
      </c>
      <c r="C59" t="s">
        <v>5</v>
      </c>
      <c r="D59" t="s">
        <v>121</v>
      </c>
      <c r="E59" t="s">
        <v>7</v>
      </c>
      <c r="F59">
        <v>2</v>
      </c>
    </row>
    <row r="60" spans="1:7" x14ac:dyDescent="0.25">
      <c r="A60" s="1">
        <v>5266</v>
      </c>
      <c r="B60" t="s">
        <v>122</v>
      </c>
      <c r="C60" t="s">
        <v>5</v>
      </c>
      <c r="D60" t="s">
        <v>123</v>
      </c>
      <c r="E60" t="s">
        <v>7</v>
      </c>
      <c r="F60">
        <v>3</v>
      </c>
      <c r="G60" t="s">
        <v>529</v>
      </c>
    </row>
    <row r="61" spans="1:7" x14ac:dyDescent="0.25">
      <c r="A61" s="1">
        <v>4959</v>
      </c>
      <c r="B61" t="s">
        <v>124</v>
      </c>
      <c r="C61" t="s">
        <v>5</v>
      </c>
      <c r="D61" t="s">
        <v>125</v>
      </c>
      <c r="E61" t="s">
        <v>7</v>
      </c>
      <c r="F61">
        <v>0</v>
      </c>
    </row>
    <row r="62" spans="1:7" x14ac:dyDescent="0.25">
      <c r="A62" s="1">
        <v>2457</v>
      </c>
      <c r="B62" t="s">
        <v>126</v>
      </c>
      <c r="C62" t="s">
        <v>5</v>
      </c>
      <c r="D62" t="s">
        <v>127</v>
      </c>
      <c r="E62" t="s">
        <v>7</v>
      </c>
      <c r="F62">
        <v>0</v>
      </c>
    </row>
    <row r="63" spans="1:7" x14ac:dyDescent="0.25">
      <c r="A63" s="1">
        <v>17142</v>
      </c>
      <c r="B63" t="s">
        <v>128</v>
      </c>
      <c r="C63" t="s">
        <v>5</v>
      </c>
      <c r="D63" t="s">
        <v>129</v>
      </c>
      <c r="E63" t="s">
        <v>7</v>
      </c>
      <c r="F63">
        <v>2</v>
      </c>
    </row>
    <row r="64" spans="1:7" x14ac:dyDescent="0.25">
      <c r="A64" s="1">
        <v>7875</v>
      </c>
      <c r="B64" t="s">
        <v>130</v>
      </c>
      <c r="C64" t="s">
        <v>5</v>
      </c>
      <c r="D64" t="s">
        <v>131</v>
      </c>
      <c r="E64" t="s">
        <v>7</v>
      </c>
      <c r="F64">
        <v>4</v>
      </c>
    </row>
    <row r="65" spans="1:6" x14ac:dyDescent="0.25">
      <c r="A65" s="1">
        <v>11547</v>
      </c>
      <c r="B65" t="s">
        <v>132</v>
      </c>
      <c r="C65" t="s">
        <v>5</v>
      </c>
      <c r="D65" t="s">
        <v>133</v>
      </c>
      <c r="E65" t="s">
        <v>7</v>
      </c>
      <c r="F65">
        <v>2</v>
      </c>
    </row>
    <row r="66" spans="1:6" x14ac:dyDescent="0.25">
      <c r="A66" s="1">
        <v>18537</v>
      </c>
      <c r="B66" t="s">
        <v>134</v>
      </c>
      <c r="C66" t="s">
        <v>5</v>
      </c>
      <c r="D66" t="s">
        <v>135</v>
      </c>
      <c r="E66" t="s">
        <v>7</v>
      </c>
      <c r="F66">
        <v>3</v>
      </c>
    </row>
    <row r="67" spans="1:6" x14ac:dyDescent="0.25">
      <c r="A67" s="1">
        <v>18686</v>
      </c>
      <c r="B67" t="s">
        <v>136</v>
      </c>
      <c r="C67" t="s">
        <v>5</v>
      </c>
      <c r="D67" t="s">
        <v>137</v>
      </c>
      <c r="E67" t="s">
        <v>7</v>
      </c>
      <c r="F67">
        <v>2</v>
      </c>
    </row>
    <row r="68" spans="1:6" x14ac:dyDescent="0.25">
      <c r="A68" s="1">
        <v>2825</v>
      </c>
      <c r="B68" t="s">
        <v>138</v>
      </c>
      <c r="C68" t="s">
        <v>5</v>
      </c>
      <c r="D68" t="s">
        <v>139</v>
      </c>
      <c r="E68" t="s">
        <v>7</v>
      </c>
      <c r="F68">
        <v>3</v>
      </c>
    </row>
    <row r="69" spans="1:6" x14ac:dyDescent="0.25">
      <c r="A69" s="1">
        <v>1901</v>
      </c>
      <c r="B69" t="s">
        <v>140</v>
      </c>
      <c r="C69" t="s">
        <v>5</v>
      </c>
      <c r="D69" t="s">
        <v>141</v>
      </c>
      <c r="E69" t="s">
        <v>7</v>
      </c>
      <c r="F69">
        <v>0</v>
      </c>
    </row>
    <row r="70" spans="1:6" x14ac:dyDescent="0.25">
      <c r="A70" s="1">
        <v>18655</v>
      </c>
      <c r="B70" t="s">
        <v>142</v>
      </c>
      <c r="C70" t="s">
        <v>5</v>
      </c>
      <c r="D70" t="s">
        <v>143</v>
      </c>
      <c r="E70" t="s">
        <v>7</v>
      </c>
      <c r="F70">
        <v>3</v>
      </c>
    </row>
    <row r="71" spans="1:6" x14ac:dyDescent="0.25">
      <c r="A71" s="1">
        <v>2668</v>
      </c>
      <c r="B71" t="s">
        <v>144</v>
      </c>
      <c r="C71" t="s">
        <v>5</v>
      </c>
      <c r="D71" t="s">
        <v>145</v>
      </c>
      <c r="E71" t="s">
        <v>7</v>
      </c>
      <c r="F71">
        <v>2</v>
      </c>
    </row>
    <row r="72" spans="1:6" x14ac:dyDescent="0.25">
      <c r="A72" s="1">
        <v>13089</v>
      </c>
      <c r="B72" t="s">
        <v>146</v>
      </c>
      <c r="C72" t="s">
        <v>5</v>
      </c>
      <c r="D72" t="s">
        <v>147</v>
      </c>
      <c r="E72" t="s">
        <v>7</v>
      </c>
      <c r="F72">
        <v>3</v>
      </c>
    </row>
    <row r="73" spans="1:6" x14ac:dyDescent="0.25">
      <c r="A73" s="1">
        <v>15569</v>
      </c>
      <c r="B73" t="s">
        <v>148</v>
      </c>
      <c r="C73" t="s">
        <v>5</v>
      </c>
      <c r="D73" t="s">
        <v>149</v>
      </c>
      <c r="E73" t="s">
        <v>7</v>
      </c>
      <c r="F73">
        <v>3</v>
      </c>
    </row>
    <row r="74" spans="1:6" x14ac:dyDescent="0.25">
      <c r="A74" s="1">
        <v>3471</v>
      </c>
      <c r="B74" t="s">
        <v>150</v>
      </c>
      <c r="C74" t="s">
        <v>5</v>
      </c>
      <c r="D74" t="s">
        <v>151</v>
      </c>
      <c r="E74" t="s">
        <v>7</v>
      </c>
      <c r="F74">
        <v>1</v>
      </c>
    </row>
    <row r="75" spans="1:6" x14ac:dyDescent="0.25">
      <c r="A75" s="1">
        <v>2439</v>
      </c>
      <c r="B75" t="s">
        <v>152</v>
      </c>
      <c r="C75" t="s">
        <v>5</v>
      </c>
      <c r="D75" t="s">
        <v>153</v>
      </c>
      <c r="E75" t="s">
        <v>7</v>
      </c>
      <c r="F75">
        <v>4</v>
      </c>
    </row>
    <row r="76" spans="1:6" x14ac:dyDescent="0.25">
      <c r="A76" s="1">
        <v>13768</v>
      </c>
      <c r="B76" t="s">
        <v>154</v>
      </c>
      <c r="C76" t="s">
        <v>5</v>
      </c>
      <c r="D76" t="s">
        <v>155</v>
      </c>
      <c r="E76" t="s">
        <v>7</v>
      </c>
      <c r="F76">
        <v>4</v>
      </c>
    </row>
    <row r="77" spans="1:6" x14ac:dyDescent="0.25">
      <c r="A77" s="1">
        <v>18635</v>
      </c>
      <c r="B77" t="s">
        <v>156</v>
      </c>
      <c r="C77" t="s">
        <v>5</v>
      </c>
      <c r="D77" t="s">
        <v>157</v>
      </c>
      <c r="E77" t="s">
        <v>7</v>
      </c>
      <c r="F77">
        <v>4</v>
      </c>
    </row>
    <row r="78" spans="1:6" x14ac:dyDescent="0.25">
      <c r="A78" s="1">
        <v>18672</v>
      </c>
      <c r="B78" t="s">
        <v>158</v>
      </c>
      <c r="C78" t="s">
        <v>5</v>
      </c>
      <c r="D78" t="s">
        <v>159</v>
      </c>
      <c r="E78" t="s">
        <v>7</v>
      </c>
      <c r="F78">
        <v>2</v>
      </c>
    </row>
    <row r="79" spans="1:6" x14ac:dyDescent="0.25">
      <c r="A79" s="1">
        <v>3910</v>
      </c>
      <c r="B79" t="s">
        <v>160</v>
      </c>
      <c r="C79" t="s">
        <v>5</v>
      </c>
      <c r="D79" t="s">
        <v>161</v>
      </c>
      <c r="E79" t="s">
        <v>7</v>
      </c>
      <c r="F79">
        <v>3</v>
      </c>
    </row>
    <row r="80" spans="1:6" x14ac:dyDescent="0.25">
      <c r="A80" s="1">
        <v>2791</v>
      </c>
      <c r="B80" t="s">
        <v>162</v>
      </c>
      <c r="C80" t="s">
        <v>5</v>
      </c>
      <c r="D80" t="s">
        <v>163</v>
      </c>
      <c r="E80" t="s">
        <v>7</v>
      </c>
      <c r="F80">
        <v>2</v>
      </c>
    </row>
    <row r="81" spans="1:7" x14ac:dyDescent="0.25">
      <c r="A81" s="1">
        <v>17771</v>
      </c>
      <c r="B81" t="s">
        <v>164</v>
      </c>
      <c r="C81" t="s">
        <v>5</v>
      </c>
      <c r="D81" t="s">
        <v>165</v>
      </c>
      <c r="E81" t="s">
        <v>7</v>
      </c>
      <c r="F81">
        <v>2</v>
      </c>
    </row>
    <row r="82" spans="1:7" x14ac:dyDescent="0.25">
      <c r="A82" s="1">
        <v>2881</v>
      </c>
      <c r="B82" t="s">
        <v>166</v>
      </c>
      <c r="C82" t="s">
        <v>5</v>
      </c>
      <c r="D82" t="s">
        <v>167</v>
      </c>
      <c r="E82" t="s">
        <v>7</v>
      </c>
      <c r="F82">
        <v>3</v>
      </c>
      <c r="G82" t="s">
        <v>530</v>
      </c>
    </row>
    <row r="83" spans="1:7" x14ac:dyDescent="0.25">
      <c r="A83" s="1">
        <v>6213</v>
      </c>
      <c r="B83" t="s">
        <v>168</v>
      </c>
      <c r="C83" t="s">
        <v>5</v>
      </c>
      <c r="D83" t="s">
        <v>169</v>
      </c>
      <c r="E83" t="s">
        <v>7</v>
      </c>
      <c r="F83">
        <v>2</v>
      </c>
    </row>
    <row r="84" spans="1:7" x14ac:dyDescent="0.25">
      <c r="A84" s="1">
        <v>8927</v>
      </c>
      <c r="B84" t="s">
        <v>170</v>
      </c>
      <c r="C84" t="s">
        <v>5</v>
      </c>
      <c r="D84" t="s">
        <v>171</v>
      </c>
      <c r="E84" t="s">
        <v>7</v>
      </c>
      <c r="F84">
        <v>3</v>
      </c>
    </row>
    <row r="85" spans="1:7" x14ac:dyDescent="0.25">
      <c r="A85" s="1">
        <v>17551</v>
      </c>
      <c r="B85" t="s">
        <v>172</v>
      </c>
      <c r="C85" t="s">
        <v>5</v>
      </c>
      <c r="D85" t="s">
        <v>173</v>
      </c>
      <c r="E85" t="s">
        <v>7</v>
      </c>
      <c r="F85">
        <v>1</v>
      </c>
    </row>
    <row r="86" spans="1:7" x14ac:dyDescent="0.25">
      <c r="A86" s="1">
        <v>13568</v>
      </c>
      <c r="B86" t="s">
        <v>174</v>
      </c>
      <c r="C86" t="s">
        <v>5</v>
      </c>
      <c r="D86" t="s">
        <v>175</v>
      </c>
      <c r="E86" t="s">
        <v>7</v>
      </c>
      <c r="F86">
        <v>1</v>
      </c>
    </row>
    <row r="87" spans="1:7" x14ac:dyDescent="0.25">
      <c r="A87" s="1">
        <v>12582</v>
      </c>
      <c r="B87" t="s">
        <v>176</v>
      </c>
      <c r="C87" t="s">
        <v>5</v>
      </c>
      <c r="D87" t="s">
        <v>177</v>
      </c>
      <c r="E87" t="s">
        <v>7</v>
      </c>
      <c r="F87">
        <v>3</v>
      </c>
    </row>
    <row r="88" spans="1:7" x14ac:dyDescent="0.25">
      <c r="A88" s="1">
        <v>6008</v>
      </c>
      <c r="B88" t="s">
        <v>178</v>
      </c>
      <c r="C88" t="s">
        <v>5</v>
      </c>
      <c r="D88" t="s">
        <v>179</v>
      </c>
      <c r="E88" t="s">
        <v>7</v>
      </c>
      <c r="F88">
        <v>2</v>
      </c>
    </row>
    <row r="89" spans="1:7" x14ac:dyDescent="0.25">
      <c r="A89" s="1">
        <v>15870</v>
      </c>
      <c r="B89" t="s">
        <v>180</v>
      </c>
      <c r="C89" t="s">
        <v>5</v>
      </c>
      <c r="D89" t="s">
        <v>181</v>
      </c>
      <c r="E89" t="s">
        <v>7</v>
      </c>
      <c r="F89">
        <v>1</v>
      </c>
    </row>
    <row r="90" spans="1:7" x14ac:dyDescent="0.25">
      <c r="A90" s="1">
        <v>4652</v>
      </c>
      <c r="B90" t="s">
        <v>182</v>
      </c>
      <c r="C90" t="s">
        <v>5</v>
      </c>
      <c r="D90" t="s">
        <v>183</v>
      </c>
      <c r="E90" t="s">
        <v>7</v>
      </c>
      <c r="F90">
        <v>2</v>
      </c>
    </row>
    <row r="91" spans="1:7" x14ac:dyDescent="0.25">
      <c r="A91" s="1">
        <v>14822</v>
      </c>
      <c r="B91" t="s">
        <v>184</v>
      </c>
      <c r="C91" t="s">
        <v>5</v>
      </c>
      <c r="D91" t="s">
        <v>185</v>
      </c>
      <c r="E91" t="s">
        <v>7</v>
      </c>
      <c r="F91">
        <v>3</v>
      </c>
    </row>
    <row r="92" spans="1:7" x14ac:dyDescent="0.25">
      <c r="A92" s="1">
        <v>8918</v>
      </c>
      <c r="B92" t="s">
        <v>186</v>
      </c>
      <c r="C92" t="s">
        <v>5</v>
      </c>
      <c r="D92" t="s">
        <v>187</v>
      </c>
      <c r="E92" t="s">
        <v>7</v>
      </c>
      <c r="F92">
        <v>4</v>
      </c>
    </row>
    <row r="93" spans="1:7" x14ac:dyDescent="0.25">
      <c r="A93" s="1">
        <v>12100</v>
      </c>
      <c r="B93" t="s">
        <v>188</v>
      </c>
      <c r="C93" t="s">
        <v>5</v>
      </c>
      <c r="D93" t="s">
        <v>189</v>
      </c>
      <c r="E93" t="s">
        <v>7</v>
      </c>
      <c r="F93">
        <v>2</v>
      </c>
    </row>
    <row r="94" spans="1:7" x14ac:dyDescent="0.25">
      <c r="A94" s="1">
        <v>7563</v>
      </c>
      <c r="B94" t="s">
        <v>190</v>
      </c>
      <c r="C94" t="s">
        <v>5</v>
      </c>
      <c r="D94" t="s">
        <v>191</v>
      </c>
      <c r="E94" t="s">
        <v>7</v>
      </c>
      <c r="F94">
        <v>0</v>
      </c>
    </row>
    <row r="95" spans="1:7" x14ac:dyDescent="0.25">
      <c r="A95" s="1">
        <v>12354</v>
      </c>
      <c r="B95" t="s">
        <v>192</v>
      </c>
      <c r="C95" t="s">
        <v>5</v>
      </c>
      <c r="D95" t="s">
        <v>193</v>
      </c>
      <c r="E95" t="s">
        <v>7</v>
      </c>
      <c r="F95">
        <v>2</v>
      </c>
    </row>
    <row r="96" spans="1:7" x14ac:dyDescent="0.25">
      <c r="A96" s="1">
        <v>4248</v>
      </c>
      <c r="B96" t="s">
        <v>194</v>
      </c>
      <c r="C96" t="s">
        <v>5</v>
      </c>
      <c r="D96" t="s">
        <v>195</v>
      </c>
      <c r="E96" t="s">
        <v>7</v>
      </c>
      <c r="F96">
        <v>4</v>
      </c>
    </row>
    <row r="97" spans="1:7" x14ac:dyDescent="0.25">
      <c r="A97" s="1">
        <v>11558</v>
      </c>
      <c r="B97" t="s">
        <v>196</v>
      </c>
      <c r="C97" t="s">
        <v>5</v>
      </c>
      <c r="D97" t="s">
        <v>197</v>
      </c>
      <c r="E97" t="s">
        <v>7</v>
      </c>
      <c r="F97">
        <v>4</v>
      </c>
    </row>
    <row r="98" spans="1:7" x14ac:dyDescent="0.25">
      <c r="A98" s="1">
        <v>7663</v>
      </c>
      <c r="B98" t="s">
        <v>198</v>
      </c>
      <c r="C98" t="s">
        <v>5</v>
      </c>
      <c r="D98" t="s">
        <v>199</v>
      </c>
      <c r="E98" t="s">
        <v>7</v>
      </c>
      <c r="F98">
        <v>1</v>
      </c>
    </row>
    <row r="99" spans="1:7" x14ac:dyDescent="0.25">
      <c r="A99" s="1">
        <v>16362</v>
      </c>
      <c r="B99" t="s">
        <v>200</v>
      </c>
      <c r="C99" t="s">
        <v>5</v>
      </c>
      <c r="D99" t="s">
        <v>201</v>
      </c>
      <c r="E99" t="s">
        <v>7</v>
      </c>
      <c r="F99">
        <v>2</v>
      </c>
    </row>
    <row r="100" spans="1:7" x14ac:dyDescent="0.25">
      <c r="A100" s="1">
        <v>17617</v>
      </c>
      <c r="B100" t="s">
        <v>202</v>
      </c>
      <c r="C100" t="s">
        <v>5</v>
      </c>
      <c r="D100" t="s">
        <v>203</v>
      </c>
      <c r="E100" t="s">
        <v>7</v>
      </c>
      <c r="F100">
        <v>4</v>
      </c>
    </row>
    <row r="101" spans="1:7" x14ac:dyDescent="0.25">
      <c r="A101" s="1">
        <v>7425</v>
      </c>
      <c r="B101" t="s">
        <v>204</v>
      </c>
      <c r="C101" t="s">
        <v>5</v>
      </c>
      <c r="D101" t="s">
        <v>205</v>
      </c>
      <c r="E101" t="s">
        <v>7</v>
      </c>
      <c r="F101">
        <v>4</v>
      </c>
    </row>
    <row r="102" spans="1:7" x14ac:dyDescent="0.25">
      <c r="A102" s="1">
        <v>14005</v>
      </c>
      <c r="B102" t="s">
        <v>206</v>
      </c>
      <c r="C102" t="s">
        <v>5</v>
      </c>
      <c r="D102" t="s">
        <v>207</v>
      </c>
      <c r="E102" t="s">
        <v>7</v>
      </c>
      <c r="F102">
        <v>0</v>
      </c>
    </row>
    <row r="103" spans="1:7" x14ac:dyDescent="0.25">
      <c r="A103" s="1">
        <v>2699</v>
      </c>
      <c r="B103" t="s">
        <v>208</v>
      </c>
      <c r="C103" t="s">
        <v>5</v>
      </c>
      <c r="D103" t="s">
        <v>209</v>
      </c>
      <c r="E103" t="s">
        <v>7</v>
      </c>
      <c r="F103">
        <v>0</v>
      </c>
    </row>
    <row r="104" spans="1:7" x14ac:dyDescent="0.25">
      <c r="A104" s="1">
        <v>18386</v>
      </c>
      <c r="B104" t="s">
        <v>210</v>
      </c>
      <c r="C104" t="s">
        <v>5</v>
      </c>
      <c r="D104" t="s">
        <v>211</v>
      </c>
      <c r="E104" t="s">
        <v>7</v>
      </c>
      <c r="F104">
        <v>1</v>
      </c>
    </row>
    <row r="105" spans="1:7" x14ac:dyDescent="0.25">
      <c r="A105" s="1">
        <v>1848</v>
      </c>
      <c r="B105" t="s">
        <v>212</v>
      </c>
      <c r="C105" t="s">
        <v>5</v>
      </c>
      <c r="D105" t="s">
        <v>213</v>
      </c>
      <c r="E105" t="s">
        <v>7</v>
      </c>
      <c r="F105">
        <v>4</v>
      </c>
    </row>
    <row r="106" spans="1:7" x14ac:dyDescent="0.25">
      <c r="A106" s="1">
        <v>11397</v>
      </c>
      <c r="B106" t="s">
        <v>214</v>
      </c>
      <c r="C106" t="s">
        <v>5</v>
      </c>
      <c r="D106" t="s">
        <v>215</v>
      </c>
      <c r="E106" t="s">
        <v>7</v>
      </c>
      <c r="F106">
        <v>1</v>
      </c>
      <c r="G106" t="s">
        <v>531</v>
      </c>
    </row>
    <row r="107" spans="1:7" x14ac:dyDescent="0.25">
      <c r="A107" s="1">
        <v>2303</v>
      </c>
      <c r="B107" t="s">
        <v>216</v>
      </c>
      <c r="C107" t="s">
        <v>5</v>
      </c>
      <c r="D107" t="s">
        <v>217</v>
      </c>
      <c r="E107" t="s">
        <v>7</v>
      </c>
      <c r="F107">
        <v>4</v>
      </c>
    </row>
    <row r="108" spans="1:7" x14ac:dyDescent="0.25">
      <c r="A108" s="1">
        <v>1115</v>
      </c>
      <c r="B108" t="s">
        <v>218</v>
      </c>
      <c r="C108" t="s">
        <v>5</v>
      </c>
      <c r="D108" t="s">
        <v>219</v>
      </c>
      <c r="E108" t="s">
        <v>7</v>
      </c>
      <c r="F108">
        <v>3</v>
      </c>
    </row>
    <row r="109" spans="1:7" x14ac:dyDescent="0.25">
      <c r="A109" s="1">
        <v>16372</v>
      </c>
      <c r="B109" t="s">
        <v>220</v>
      </c>
      <c r="C109" t="s">
        <v>5</v>
      </c>
      <c r="D109" t="s">
        <v>221</v>
      </c>
      <c r="E109" t="s">
        <v>7</v>
      </c>
      <c r="F109">
        <v>1</v>
      </c>
    </row>
    <row r="110" spans="1:7" x14ac:dyDescent="0.25">
      <c r="A110" s="1">
        <v>8473</v>
      </c>
      <c r="B110" t="s">
        <v>222</v>
      </c>
      <c r="C110" t="s">
        <v>5</v>
      </c>
      <c r="D110" t="s">
        <v>223</v>
      </c>
      <c r="E110" t="s">
        <v>7</v>
      </c>
      <c r="F110">
        <v>0</v>
      </c>
    </row>
    <row r="111" spans="1:7" x14ac:dyDescent="0.25">
      <c r="A111" s="1">
        <v>8902</v>
      </c>
      <c r="B111" t="s">
        <v>224</v>
      </c>
      <c r="C111" t="s">
        <v>5</v>
      </c>
      <c r="D111" t="s">
        <v>225</v>
      </c>
      <c r="E111" t="s">
        <v>7</v>
      </c>
      <c r="F111">
        <v>4</v>
      </c>
    </row>
    <row r="112" spans="1:7" x14ac:dyDescent="0.25">
      <c r="A112" s="1">
        <v>8445</v>
      </c>
      <c r="B112" t="s">
        <v>226</v>
      </c>
      <c r="C112" t="s">
        <v>5</v>
      </c>
      <c r="D112" t="s">
        <v>227</v>
      </c>
      <c r="E112" t="s">
        <v>7</v>
      </c>
      <c r="F112">
        <v>3</v>
      </c>
      <c r="G112" t="s">
        <v>517</v>
      </c>
    </row>
    <row r="113" spans="1:6" x14ac:dyDescent="0.25">
      <c r="A113" s="1">
        <v>2454</v>
      </c>
      <c r="B113" t="s">
        <v>228</v>
      </c>
      <c r="C113" t="s">
        <v>5</v>
      </c>
      <c r="D113" t="s">
        <v>229</v>
      </c>
      <c r="E113" t="s">
        <v>7</v>
      </c>
      <c r="F113">
        <v>2</v>
      </c>
    </row>
    <row r="114" spans="1:6" x14ac:dyDescent="0.25">
      <c r="A114" s="1">
        <v>10720</v>
      </c>
      <c r="B114" t="s">
        <v>230</v>
      </c>
      <c r="C114" t="s">
        <v>5</v>
      </c>
      <c r="D114" t="s">
        <v>231</v>
      </c>
      <c r="E114" t="s">
        <v>7</v>
      </c>
      <c r="F114">
        <v>3</v>
      </c>
    </row>
    <row r="115" spans="1:6" x14ac:dyDescent="0.25">
      <c r="A115" s="1">
        <v>11786</v>
      </c>
      <c r="B115" t="s">
        <v>232</v>
      </c>
      <c r="C115" t="s">
        <v>5</v>
      </c>
      <c r="D115" t="s">
        <v>233</v>
      </c>
      <c r="E115" t="s">
        <v>7</v>
      </c>
      <c r="F115">
        <v>2</v>
      </c>
    </row>
    <row r="116" spans="1:6" x14ac:dyDescent="0.25">
      <c r="A116" s="1">
        <v>4668</v>
      </c>
      <c r="B116" t="s">
        <v>234</v>
      </c>
      <c r="C116" t="s">
        <v>5</v>
      </c>
      <c r="D116" t="s">
        <v>235</v>
      </c>
      <c r="E116" t="s">
        <v>7</v>
      </c>
      <c r="F116">
        <v>4</v>
      </c>
    </row>
    <row r="117" spans="1:6" x14ac:dyDescent="0.25">
      <c r="A117" s="1">
        <v>3423</v>
      </c>
      <c r="B117" t="s">
        <v>236</v>
      </c>
      <c r="C117" t="s">
        <v>5</v>
      </c>
      <c r="D117" t="s">
        <v>237</v>
      </c>
      <c r="E117" t="s">
        <v>7</v>
      </c>
      <c r="F117">
        <v>2</v>
      </c>
    </row>
    <row r="118" spans="1:6" x14ac:dyDescent="0.25">
      <c r="A118" s="1">
        <v>1091</v>
      </c>
      <c r="B118" t="s">
        <v>238</v>
      </c>
      <c r="C118" t="s">
        <v>5</v>
      </c>
      <c r="D118" t="s">
        <v>239</v>
      </c>
      <c r="E118" t="s">
        <v>7</v>
      </c>
      <c r="F118">
        <v>3</v>
      </c>
    </row>
    <row r="119" spans="1:6" x14ac:dyDescent="0.25">
      <c r="A119" s="1">
        <v>17317</v>
      </c>
      <c r="B119" t="s">
        <v>240</v>
      </c>
      <c r="C119" t="s">
        <v>5</v>
      </c>
      <c r="D119" t="s">
        <v>241</v>
      </c>
      <c r="E119" t="s">
        <v>7</v>
      </c>
      <c r="F119">
        <v>2</v>
      </c>
    </row>
    <row r="120" spans="1:6" x14ac:dyDescent="0.25">
      <c r="A120" s="1">
        <v>17979</v>
      </c>
      <c r="B120" t="s">
        <v>242</v>
      </c>
      <c r="C120" t="s">
        <v>5</v>
      </c>
      <c r="D120" t="s">
        <v>243</v>
      </c>
      <c r="E120" t="s">
        <v>7</v>
      </c>
      <c r="F120">
        <v>4</v>
      </c>
    </row>
    <row r="121" spans="1:6" x14ac:dyDescent="0.25">
      <c r="A121" s="1">
        <v>15596</v>
      </c>
      <c r="B121" t="s">
        <v>244</v>
      </c>
      <c r="C121" t="s">
        <v>5</v>
      </c>
      <c r="D121" t="s">
        <v>245</v>
      </c>
      <c r="E121" t="s">
        <v>7</v>
      </c>
      <c r="F121">
        <v>0</v>
      </c>
    </row>
    <row r="122" spans="1:6" x14ac:dyDescent="0.25">
      <c r="A122" s="1">
        <v>6056</v>
      </c>
      <c r="B122" t="s">
        <v>246</v>
      </c>
      <c r="C122" t="s">
        <v>5</v>
      </c>
      <c r="D122" t="s">
        <v>247</v>
      </c>
      <c r="E122" t="s">
        <v>7</v>
      </c>
      <c r="F122">
        <v>2</v>
      </c>
    </row>
    <row r="123" spans="1:6" x14ac:dyDescent="0.25">
      <c r="A123" s="1">
        <v>18380</v>
      </c>
      <c r="B123" t="s">
        <v>248</v>
      </c>
      <c r="C123" t="s">
        <v>5</v>
      </c>
      <c r="D123" t="s">
        <v>249</v>
      </c>
      <c r="E123" t="s">
        <v>7</v>
      </c>
      <c r="F123">
        <v>3</v>
      </c>
    </row>
    <row r="124" spans="1:6" x14ac:dyDescent="0.25">
      <c r="A124" s="1">
        <v>2007</v>
      </c>
      <c r="B124" t="s">
        <v>250</v>
      </c>
      <c r="C124" t="s">
        <v>5</v>
      </c>
      <c r="D124" t="s">
        <v>251</v>
      </c>
      <c r="E124" t="s">
        <v>7</v>
      </c>
      <c r="F124">
        <v>1</v>
      </c>
    </row>
    <row r="125" spans="1:6" x14ac:dyDescent="0.25">
      <c r="A125" s="1">
        <v>3628</v>
      </c>
      <c r="B125" t="s">
        <v>252</v>
      </c>
      <c r="C125" t="s">
        <v>5</v>
      </c>
      <c r="D125" t="s">
        <v>253</v>
      </c>
      <c r="E125" t="s">
        <v>7</v>
      </c>
      <c r="F125">
        <v>2</v>
      </c>
    </row>
    <row r="126" spans="1:6" x14ac:dyDescent="0.25">
      <c r="A126" s="1">
        <v>3839</v>
      </c>
      <c r="B126" t="s">
        <v>254</v>
      </c>
      <c r="C126" t="s">
        <v>5</v>
      </c>
      <c r="D126" t="s">
        <v>255</v>
      </c>
      <c r="E126" t="s">
        <v>7</v>
      </c>
      <c r="F126">
        <v>0</v>
      </c>
    </row>
    <row r="127" spans="1:6" x14ac:dyDescent="0.25">
      <c r="A127" s="1">
        <v>13873</v>
      </c>
      <c r="B127" t="s">
        <v>256</v>
      </c>
      <c r="C127" t="s">
        <v>5</v>
      </c>
      <c r="D127" t="s">
        <v>257</v>
      </c>
      <c r="E127" t="s">
        <v>7</v>
      </c>
      <c r="F127">
        <v>2</v>
      </c>
    </row>
    <row r="128" spans="1:6" x14ac:dyDescent="0.25">
      <c r="A128" s="1">
        <v>10118</v>
      </c>
      <c r="B128" t="s">
        <v>258</v>
      </c>
      <c r="C128" t="s">
        <v>5</v>
      </c>
      <c r="D128" t="s">
        <v>259</v>
      </c>
      <c r="E128" t="s">
        <v>7</v>
      </c>
      <c r="F128">
        <v>3</v>
      </c>
    </row>
    <row r="129" spans="1:6" x14ac:dyDescent="0.25">
      <c r="A129" s="1">
        <v>13562</v>
      </c>
      <c r="B129" t="s">
        <v>260</v>
      </c>
      <c r="C129" t="s">
        <v>5</v>
      </c>
      <c r="D129" t="s">
        <v>261</v>
      </c>
      <c r="E129" t="s">
        <v>7</v>
      </c>
      <c r="F129">
        <v>0</v>
      </c>
    </row>
    <row r="130" spans="1:6" x14ac:dyDescent="0.25">
      <c r="A130" s="1">
        <v>1160</v>
      </c>
      <c r="B130" t="s">
        <v>262</v>
      </c>
      <c r="C130" t="s">
        <v>5</v>
      </c>
      <c r="D130" t="s">
        <v>263</v>
      </c>
      <c r="E130" t="s">
        <v>7</v>
      </c>
      <c r="F130">
        <v>0</v>
      </c>
    </row>
    <row r="131" spans="1:6" x14ac:dyDescent="0.25">
      <c r="A131" s="1">
        <v>4041</v>
      </c>
      <c r="B131" t="s">
        <v>264</v>
      </c>
      <c r="C131" t="s">
        <v>5</v>
      </c>
      <c r="D131" t="s">
        <v>265</v>
      </c>
      <c r="E131" t="s">
        <v>7</v>
      </c>
      <c r="F131">
        <v>1</v>
      </c>
    </row>
    <row r="132" spans="1:6" x14ac:dyDescent="0.25">
      <c r="A132" s="1">
        <v>2097</v>
      </c>
      <c r="B132" t="s">
        <v>266</v>
      </c>
      <c r="C132" t="s">
        <v>5</v>
      </c>
      <c r="D132" t="s">
        <v>267</v>
      </c>
      <c r="E132" t="s">
        <v>7</v>
      </c>
      <c r="F132">
        <v>1</v>
      </c>
    </row>
    <row r="133" spans="1:6" x14ac:dyDescent="0.25">
      <c r="A133" s="1">
        <v>11043</v>
      </c>
      <c r="B133" t="s">
        <v>268</v>
      </c>
      <c r="C133" t="s">
        <v>5</v>
      </c>
      <c r="D133" t="s">
        <v>269</v>
      </c>
      <c r="E133" t="s">
        <v>7</v>
      </c>
      <c r="F133">
        <v>2</v>
      </c>
    </row>
    <row r="134" spans="1:6" x14ac:dyDescent="0.25">
      <c r="A134" s="1">
        <v>865</v>
      </c>
      <c r="B134" t="s">
        <v>270</v>
      </c>
      <c r="C134" t="s">
        <v>5</v>
      </c>
      <c r="D134" t="s">
        <v>271</v>
      </c>
      <c r="E134" t="s">
        <v>7</v>
      </c>
      <c r="F134">
        <v>3</v>
      </c>
    </row>
    <row r="135" spans="1:6" x14ac:dyDescent="0.25">
      <c r="A135" s="1">
        <v>12961</v>
      </c>
      <c r="B135" t="s">
        <v>272</v>
      </c>
      <c r="C135" t="s">
        <v>5</v>
      </c>
      <c r="D135" t="s">
        <v>273</v>
      </c>
      <c r="E135" t="s">
        <v>7</v>
      </c>
      <c r="F135">
        <v>1</v>
      </c>
    </row>
    <row r="136" spans="1:6" x14ac:dyDescent="0.25">
      <c r="A136" s="1">
        <v>2653</v>
      </c>
      <c r="B136" t="s">
        <v>274</v>
      </c>
      <c r="C136" t="s">
        <v>5</v>
      </c>
      <c r="D136" t="s">
        <v>275</v>
      </c>
      <c r="E136" t="s">
        <v>7</v>
      </c>
      <c r="F136">
        <v>3</v>
      </c>
    </row>
    <row r="137" spans="1:6" x14ac:dyDescent="0.25">
      <c r="A137" s="1">
        <v>13178</v>
      </c>
      <c r="B137" t="s">
        <v>276</v>
      </c>
      <c r="C137" t="s">
        <v>5</v>
      </c>
      <c r="D137" t="s">
        <v>277</v>
      </c>
      <c r="E137" t="s">
        <v>7</v>
      </c>
      <c r="F137">
        <v>0</v>
      </c>
    </row>
    <row r="138" spans="1:6" x14ac:dyDescent="0.25">
      <c r="A138" s="1">
        <v>5550</v>
      </c>
      <c r="B138" t="s">
        <v>278</v>
      </c>
      <c r="C138" t="s">
        <v>5</v>
      </c>
      <c r="D138" t="s">
        <v>279</v>
      </c>
      <c r="E138" t="s">
        <v>7</v>
      </c>
      <c r="F138">
        <v>4</v>
      </c>
    </row>
    <row r="139" spans="1:6" x14ac:dyDescent="0.25">
      <c r="A139" s="1">
        <v>18462</v>
      </c>
      <c r="B139" t="s">
        <v>280</v>
      </c>
      <c r="C139" t="s">
        <v>5</v>
      </c>
      <c r="D139" t="s">
        <v>281</v>
      </c>
      <c r="E139" t="s">
        <v>7</v>
      </c>
      <c r="F139">
        <v>2</v>
      </c>
    </row>
    <row r="140" spans="1:6" x14ac:dyDescent="0.25">
      <c r="A140" s="1">
        <v>1083</v>
      </c>
      <c r="B140" t="s">
        <v>282</v>
      </c>
      <c r="C140" t="s">
        <v>5</v>
      </c>
      <c r="D140" t="s">
        <v>283</v>
      </c>
      <c r="E140" t="s">
        <v>7</v>
      </c>
      <c r="F140">
        <v>2</v>
      </c>
    </row>
    <row r="141" spans="1:6" x14ac:dyDescent="0.25">
      <c r="A141" s="1">
        <v>4100</v>
      </c>
      <c r="B141" t="s">
        <v>284</v>
      </c>
      <c r="C141" t="s">
        <v>5</v>
      </c>
      <c r="D141" t="s">
        <v>285</v>
      </c>
      <c r="E141" t="s">
        <v>7</v>
      </c>
      <c r="F141">
        <v>4</v>
      </c>
    </row>
    <row r="142" spans="1:6" x14ac:dyDescent="0.25">
      <c r="A142" s="1">
        <v>9327</v>
      </c>
      <c r="B142" t="s">
        <v>286</v>
      </c>
      <c r="C142" t="s">
        <v>5</v>
      </c>
      <c r="D142" t="s">
        <v>287</v>
      </c>
      <c r="E142" t="s">
        <v>7</v>
      </c>
      <c r="F142">
        <v>3</v>
      </c>
    </row>
    <row r="143" spans="1:6" x14ac:dyDescent="0.25">
      <c r="A143" s="1">
        <v>1168</v>
      </c>
      <c r="B143" t="s">
        <v>288</v>
      </c>
      <c r="C143" t="s">
        <v>5</v>
      </c>
      <c r="D143" t="s">
        <v>289</v>
      </c>
      <c r="E143" t="s">
        <v>7</v>
      </c>
      <c r="F143">
        <v>4</v>
      </c>
    </row>
    <row r="144" spans="1:6" x14ac:dyDescent="0.25">
      <c r="A144" s="1">
        <v>616</v>
      </c>
      <c r="B144" t="s">
        <v>290</v>
      </c>
      <c r="C144" t="s">
        <v>5</v>
      </c>
      <c r="D144" t="s">
        <v>291</v>
      </c>
      <c r="E144" t="s">
        <v>7</v>
      </c>
      <c r="F144">
        <v>2</v>
      </c>
    </row>
    <row r="145" spans="1:6" x14ac:dyDescent="0.25">
      <c r="A145" s="1">
        <v>4589</v>
      </c>
      <c r="B145" t="s">
        <v>292</v>
      </c>
      <c r="C145" t="s">
        <v>5</v>
      </c>
      <c r="D145" t="s">
        <v>293</v>
      </c>
      <c r="E145" t="s">
        <v>7</v>
      </c>
      <c r="F145">
        <v>0</v>
      </c>
    </row>
    <row r="146" spans="1:6" x14ac:dyDescent="0.25">
      <c r="A146" s="1">
        <v>3673</v>
      </c>
      <c r="B146" t="s">
        <v>294</v>
      </c>
      <c r="C146" t="s">
        <v>5</v>
      </c>
      <c r="D146" t="s">
        <v>295</v>
      </c>
      <c r="E146" t="s">
        <v>7</v>
      </c>
      <c r="F146">
        <v>4</v>
      </c>
    </row>
    <row r="147" spans="1:6" x14ac:dyDescent="0.25">
      <c r="A147" s="1">
        <v>16463</v>
      </c>
      <c r="B147" t="s">
        <v>296</v>
      </c>
      <c r="C147" t="s">
        <v>5</v>
      </c>
      <c r="D147" t="s">
        <v>297</v>
      </c>
      <c r="E147" t="s">
        <v>7</v>
      </c>
      <c r="F147">
        <v>3</v>
      </c>
    </row>
    <row r="148" spans="1:6" x14ac:dyDescent="0.25">
      <c r="A148" s="1">
        <v>15336</v>
      </c>
      <c r="B148" t="s">
        <v>298</v>
      </c>
      <c r="C148" t="s">
        <v>5</v>
      </c>
      <c r="D148" t="s">
        <v>299</v>
      </c>
      <c r="E148" t="s">
        <v>7</v>
      </c>
      <c r="F148">
        <v>3</v>
      </c>
    </row>
    <row r="149" spans="1:6" x14ac:dyDescent="0.25">
      <c r="A149" s="1">
        <v>18470</v>
      </c>
      <c r="B149" t="s">
        <v>300</v>
      </c>
      <c r="C149" t="s">
        <v>5</v>
      </c>
      <c r="D149" t="s">
        <v>301</v>
      </c>
      <c r="E149" t="s">
        <v>7</v>
      </c>
      <c r="F149">
        <v>4</v>
      </c>
    </row>
    <row r="150" spans="1:6" x14ac:dyDescent="0.25">
      <c r="A150" s="1">
        <v>14502</v>
      </c>
      <c r="B150" t="s">
        <v>302</v>
      </c>
      <c r="C150" t="s">
        <v>5</v>
      </c>
      <c r="D150" t="s">
        <v>303</v>
      </c>
      <c r="E150" t="s">
        <v>7</v>
      </c>
      <c r="F150">
        <v>3</v>
      </c>
    </row>
    <row r="151" spans="1:6" x14ac:dyDescent="0.25">
      <c r="A151" s="1">
        <v>18556</v>
      </c>
      <c r="B151" t="s">
        <v>304</v>
      </c>
      <c r="C151" t="s">
        <v>5</v>
      </c>
      <c r="D151" t="s">
        <v>305</v>
      </c>
      <c r="E151" t="s">
        <v>7</v>
      </c>
      <c r="F151">
        <v>3</v>
      </c>
    </row>
    <row r="152" spans="1:6" x14ac:dyDescent="0.25">
      <c r="A152" s="1">
        <v>1830</v>
      </c>
      <c r="B152" t="s">
        <v>306</v>
      </c>
      <c r="C152" t="s">
        <v>5</v>
      </c>
      <c r="D152" t="s">
        <v>307</v>
      </c>
      <c r="E152" t="s">
        <v>7</v>
      </c>
      <c r="F152">
        <v>4</v>
      </c>
    </row>
    <row r="153" spans="1:6" x14ac:dyDescent="0.25">
      <c r="A153" s="1">
        <v>18451</v>
      </c>
      <c r="B153" t="s">
        <v>308</v>
      </c>
      <c r="C153" t="s">
        <v>5</v>
      </c>
      <c r="D153" t="s">
        <v>309</v>
      </c>
      <c r="E153" t="s">
        <v>7</v>
      </c>
      <c r="F153">
        <v>2</v>
      </c>
    </row>
    <row r="154" spans="1:6" x14ac:dyDescent="0.25">
      <c r="A154" s="1">
        <v>3734</v>
      </c>
      <c r="B154" t="s">
        <v>310</v>
      </c>
      <c r="C154" t="s">
        <v>5</v>
      </c>
      <c r="D154" t="s">
        <v>311</v>
      </c>
      <c r="E154" t="s">
        <v>7</v>
      </c>
      <c r="F154">
        <v>0</v>
      </c>
    </row>
    <row r="155" spans="1:6" x14ac:dyDescent="0.25">
      <c r="A155" s="1">
        <v>18516</v>
      </c>
      <c r="B155" t="s">
        <v>312</v>
      </c>
      <c r="C155" t="s">
        <v>5</v>
      </c>
      <c r="D155" t="s">
        <v>313</v>
      </c>
      <c r="E155" t="s">
        <v>7</v>
      </c>
      <c r="F155">
        <v>4</v>
      </c>
    </row>
    <row r="156" spans="1:6" x14ac:dyDescent="0.25">
      <c r="A156" s="1">
        <v>2880</v>
      </c>
      <c r="B156" t="s">
        <v>314</v>
      </c>
      <c r="C156" t="s">
        <v>5</v>
      </c>
      <c r="D156" t="s">
        <v>315</v>
      </c>
      <c r="E156" t="s">
        <v>7</v>
      </c>
      <c r="F156">
        <v>3</v>
      </c>
    </row>
    <row r="157" spans="1:6" x14ac:dyDescent="0.25">
      <c r="A157" s="1">
        <v>8237</v>
      </c>
      <c r="B157" t="s">
        <v>316</v>
      </c>
      <c r="C157" t="s">
        <v>5</v>
      </c>
      <c r="D157" t="s">
        <v>317</v>
      </c>
      <c r="E157" t="s">
        <v>7</v>
      </c>
      <c r="F157">
        <v>2</v>
      </c>
    </row>
    <row r="158" spans="1:6" x14ac:dyDescent="0.25">
      <c r="A158" s="1">
        <v>18156</v>
      </c>
      <c r="B158" t="s">
        <v>318</v>
      </c>
      <c r="C158" t="s">
        <v>5</v>
      </c>
      <c r="D158" t="s">
        <v>319</v>
      </c>
      <c r="E158" t="s">
        <v>7</v>
      </c>
      <c r="F158">
        <v>3</v>
      </c>
    </row>
    <row r="159" spans="1:6" x14ac:dyDescent="0.25">
      <c r="A159" s="1">
        <v>17447</v>
      </c>
      <c r="B159" t="s">
        <v>320</v>
      </c>
      <c r="C159" t="s">
        <v>5</v>
      </c>
      <c r="D159" t="s">
        <v>321</v>
      </c>
      <c r="E159" t="s">
        <v>7</v>
      </c>
      <c r="F159">
        <v>0</v>
      </c>
    </row>
    <row r="160" spans="1:6" x14ac:dyDescent="0.25">
      <c r="A160" s="1">
        <v>12245</v>
      </c>
      <c r="B160" t="s">
        <v>322</v>
      </c>
      <c r="C160" t="s">
        <v>5</v>
      </c>
      <c r="D160" t="s">
        <v>323</v>
      </c>
      <c r="E160" t="s">
        <v>7</v>
      </c>
      <c r="F160">
        <v>1</v>
      </c>
    </row>
    <row r="161" spans="1:7" x14ac:dyDescent="0.25">
      <c r="A161" s="1">
        <v>9025</v>
      </c>
      <c r="B161" t="s">
        <v>324</v>
      </c>
      <c r="C161" t="s">
        <v>5</v>
      </c>
      <c r="D161" t="s">
        <v>325</v>
      </c>
      <c r="E161" t="s">
        <v>7</v>
      </c>
      <c r="F161">
        <v>4</v>
      </c>
    </row>
    <row r="162" spans="1:7" x14ac:dyDescent="0.25">
      <c r="A162" s="1">
        <v>14126</v>
      </c>
      <c r="B162" t="s">
        <v>326</v>
      </c>
      <c r="C162" t="s">
        <v>5</v>
      </c>
      <c r="D162" t="s">
        <v>327</v>
      </c>
      <c r="E162" t="s">
        <v>7</v>
      </c>
      <c r="F162">
        <v>2</v>
      </c>
    </row>
    <row r="163" spans="1:7" x14ac:dyDescent="0.25">
      <c r="A163" s="1">
        <v>8311</v>
      </c>
      <c r="B163" t="s">
        <v>328</v>
      </c>
      <c r="C163" t="s">
        <v>5</v>
      </c>
      <c r="D163" t="s">
        <v>329</v>
      </c>
      <c r="E163" t="s">
        <v>7</v>
      </c>
      <c r="F163">
        <v>1</v>
      </c>
    </row>
    <row r="164" spans="1:7" x14ac:dyDescent="0.25">
      <c r="A164" s="1">
        <v>18385</v>
      </c>
      <c r="B164" t="s">
        <v>330</v>
      </c>
      <c r="C164" t="s">
        <v>5</v>
      </c>
      <c r="D164" t="s">
        <v>331</v>
      </c>
      <c r="E164" t="s">
        <v>7</v>
      </c>
      <c r="F164">
        <v>3</v>
      </c>
      <c r="G164" t="s">
        <v>532</v>
      </c>
    </row>
    <row r="165" spans="1:7" x14ac:dyDescent="0.25">
      <c r="A165" s="1">
        <v>11141</v>
      </c>
      <c r="B165" t="s">
        <v>332</v>
      </c>
      <c r="C165" t="s">
        <v>5</v>
      </c>
      <c r="D165" t="s">
        <v>333</v>
      </c>
      <c r="E165" t="s">
        <v>7</v>
      </c>
      <c r="F165">
        <v>0</v>
      </c>
    </row>
    <row r="166" spans="1:7" x14ac:dyDescent="0.25">
      <c r="A166" s="1">
        <v>13420</v>
      </c>
      <c r="B166" t="s">
        <v>334</v>
      </c>
      <c r="C166" t="s">
        <v>5</v>
      </c>
      <c r="D166" t="s">
        <v>335</v>
      </c>
      <c r="E166" t="s">
        <v>7</v>
      </c>
      <c r="F166">
        <v>3</v>
      </c>
    </row>
    <row r="167" spans="1:7" x14ac:dyDescent="0.25">
      <c r="A167" s="1">
        <v>18396</v>
      </c>
      <c r="B167" t="s">
        <v>336</v>
      </c>
      <c r="C167" t="s">
        <v>5</v>
      </c>
      <c r="D167" t="s">
        <v>337</v>
      </c>
      <c r="E167" t="s">
        <v>7</v>
      </c>
      <c r="F167">
        <v>4</v>
      </c>
    </row>
    <row r="168" spans="1:7" x14ac:dyDescent="0.25">
      <c r="A168" s="1">
        <v>13534</v>
      </c>
      <c r="B168" t="s">
        <v>338</v>
      </c>
      <c r="C168" t="s">
        <v>5</v>
      </c>
      <c r="D168" t="s">
        <v>339</v>
      </c>
      <c r="E168" t="s">
        <v>7</v>
      </c>
      <c r="F168">
        <v>1</v>
      </c>
    </row>
    <row r="169" spans="1:7" x14ac:dyDescent="0.25">
      <c r="A169" s="1">
        <v>13054</v>
      </c>
      <c r="B169" t="s">
        <v>340</v>
      </c>
      <c r="C169" t="s">
        <v>5</v>
      </c>
      <c r="D169" t="s">
        <v>341</v>
      </c>
      <c r="E169" t="s">
        <v>7</v>
      </c>
      <c r="F169">
        <v>4</v>
      </c>
    </row>
    <row r="170" spans="1:7" x14ac:dyDescent="0.25">
      <c r="A170" s="1">
        <v>3301</v>
      </c>
      <c r="B170" t="s">
        <v>342</v>
      </c>
      <c r="C170" t="s">
        <v>5</v>
      </c>
      <c r="D170" t="s">
        <v>343</v>
      </c>
      <c r="E170" t="s">
        <v>7</v>
      </c>
      <c r="F170">
        <v>2</v>
      </c>
    </row>
    <row r="171" spans="1:7" x14ac:dyDescent="0.25">
      <c r="A171" s="1">
        <v>3735</v>
      </c>
      <c r="B171" t="s">
        <v>344</v>
      </c>
      <c r="C171" t="s">
        <v>5</v>
      </c>
      <c r="D171" t="s">
        <v>345</v>
      </c>
      <c r="E171" t="s">
        <v>7</v>
      </c>
      <c r="F171">
        <v>2</v>
      </c>
    </row>
    <row r="172" spans="1:7" x14ac:dyDescent="0.25">
      <c r="A172" s="1">
        <v>2674</v>
      </c>
      <c r="B172" t="s">
        <v>346</v>
      </c>
      <c r="C172" t="s">
        <v>5</v>
      </c>
      <c r="D172" t="s">
        <v>347</v>
      </c>
      <c r="E172" t="s">
        <v>7</v>
      </c>
      <c r="F172">
        <v>3</v>
      </c>
      <c r="G172" t="s">
        <v>533</v>
      </c>
    </row>
    <row r="173" spans="1:7" x14ac:dyDescent="0.25">
      <c r="A173" s="1">
        <v>1099</v>
      </c>
      <c r="B173" t="s">
        <v>348</v>
      </c>
      <c r="C173" t="s">
        <v>5</v>
      </c>
      <c r="D173" t="s">
        <v>349</v>
      </c>
      <c r="E173" t="s">
        <v>7</v>
      </c>
      <c r="F173">
        <v>0</v>
      </c>
    </row>
    <row r="174" spans="1:7" x14ac:dyDescent="0.25">
      <c r="A174" s="1">
        <v>18504</v>
      </c>
      <c r="B174" t="s">
        <v>350</v>
      </c>
      <c r="C174" t="s">
        <v>5</v>
      </c>
      <c r="D174" t="s">
        <v>351</v>
      </c>
      <c r="E174" t="s">
        <v>7</v>
      </c>
      <c r="F174">
        <v>2</v>
      </c>
    </row>
    <row r="175" spans="1:7" x14ac:dyDescent="0.25">
      <c r="A175" s="1">
        <v>11653</v>
      </c>
      <c r="B175" t="s">
        <v>352</v>
      </c>
      <c r="C175" t="s">
        <v>5</v>
      </c>
      <c r="D175" t="s">
        <v>353</v>
      </c>
      <c r="E175" t="s">
        <v>7</v>
      </c>
      <c r="F175">
        <v>4</v>
      </c>
    </row>
    <row r="176" spans="1:7" x14ac:dyDescent="0.25">
      <c r="A176" s="1">
        <v>18604</v>
      </c>
      <c r="B176" t="s">
        <v>354</v>
      </c>
      <c r="C176" t="s">
        <v>5</v>
      </c>
      <c r="D176" t="s">
        <v>355</v>
      </c>
      <c r="E176" t="s">
        <v>7</v>
      </c>
      <c r="F176">
        <v>3</v>
      </c>
    </row>
    <row r="177" spans="1:7" x14ac:dyDescent="0.25">
      <c r="A177" s="1">
        <v>6299</v>
      </c>
      <c r="B177" t="s">
        <v>356</v>
      </c>
      <c r="C177" t="s">
        <v>5</v>
      </c>
      <c r="D177" t="s">
        <v>357</v>
      </c>
      <c r="E177" t="s">
        <v>7</v>
      </c>
      <c r="F177">
        <v>3</v>
      </c>
      <c r="G177" t="s">
        <v>534</v>
      </c>
    </row>
    <row r="178" spans="1:7" x14ac:dyDescent="0.25">
      <c r="A178" s="1">
        <v>15955</v>
      </c>
      <c r="B178" t="s">
        <v>358</v>
      </c>
      <c r="C178" t="s">
        <v>5</v>
      </c>
      <c r="D178" t="s">
        <v>359</v>
      </c>
      <c r="E178" t="s">
        <v>7</v>
      </c>
      <c r="F178">
        <v>4</v>
      </c>
    </row>
    <row r="179" spans="1:7" x14ac:dyDescent="0.25">
      <c r="A179" s="1">
        <v>12096</v>
      </c>
      <c r="B179" t="s">
        <v>360</v>
      </c>
      <c r="C179" t="s">
        <v>5</v>
      </c>
      <c r="D179" t="s">
        <v>361</v>
      </c>
      <c r="E179" t="s">
        <v>7</v>
      </c>
      <c r="F179">
        <v>2</v>
      </c>
    </row>
    <row r="180" spans="1:7" x14ac:dyDescent="0.25">
      <c r="A180" s="1">
        <v>2029</v>
      </c>
      <c r="B180" t="s">
        <v>362</v>
      </c>
      <c r="C180" t="s">
        <v>5</v>
      </c>
      <c r="D180" t="s">
        <v>363</v>
      </c>
      <c r="E180" t="s">
        <v>7</v>
      </c>
      <c r="F180">
        <v>0</v>
      </c>
    </row>
    <row r="181" spans="1:7" x14ac:dyDescent="0.25">
      <c r="A181" s="1">
        <v>15349</v>
      </c>
      <c r="B181" t="s">
        <v>364</v>
      </c>
      <c r="C181" t="s">
        <v>5</v>
      </c>
      <c r="D181" t="s">
        <v>365</v>
      </c>
      <c r="E181" t="s">
        <v>7</v>
      </c>
      <c r="F181">
        <v>3</v>
      </c>
    </row>
    <row r="182" spans="1:7" x14ac:dyDescent="0.25">
      <c r="A182" s="1">
        <v>9283</v>
      </c>
      <c r="B182" t="s">
        <v>366</v>
      </c>
      <c r="C182" t="s">
        <v>5</v>
      </c>
      <c r="D182" t="s">
        <v>367</v>
      </c>
      <c r="E182" t="s">
        <v>7</v>
      </c>
      <c r="F182">
        <v>4</v>
      </c>
    </row>
    <row r="183" spans="1:7" x14ac:dyDescent="0.25">
      <c r="A183" s="1">
        <v>4458</v>
      </c>
      <c r="B183" t="s">
        <v>368</v>
      </c>
      <c r="C183" t="s">
        <v>5</v>
      </c>
      <c r="D183" t="s">
        <v>369</v>
      </c>
      <c r="E183" t="s">
        <v>7</v>
      </c>
      <c r="F183">
        <v>0</v>
      </c>
    </row>
    <row r="184" spans="1:7" x14ac:dyDescent="0.25">
      <c r="A184" s="1">
        <v>5066</v>
      </c>
      <c r="B184" t="s">
        <v>370</v>
      </c>
      <c r="C184" t="s">
        <v>5</v>
      </c>
      <c r="D184" t="s">
        <v>371</v>
      </c>
      <c r="E184" t="s">
        <v>7</v>
      </c>
      <c r="F184">
        <v>2</v>
      </c>
    </row>
    <row r="185" spans="1:7" x14ac:dyDescent="0.25">
      <c r="A185" s="1">
        <v>6089</v>
      </c>
      <c r="B185" t="s">
        <v>372</v>
      </c>
      <c r="C185" t="s">
        <v>5</v>
      </c>
      <c r="D185" t="s">
        <v>373</v>
      </c>
      <c r="E185" t="s">
        <v>7</v>
      </c>
      <c r="F185">
        <v>1</v>
      </c>
    </row>
    <row r="186" spans="1:7" x14ac:dyDescent="0.25">
      <c r="A186" s="1">
        <v>5424</v>
      </c>
      <c r="B186" t="s">
        <v>374</v>
      </c>
      <c r="C186" t="s">
        <v>5</v>
      </c>
      <c r="D186" t="s">
        <v>375</v>
      </c>
      <c r="E186" t="s">
        <v>7</v>
      </c>
      <c r="F186">
        <v>0</v>
      </c>
    </row>
    <row r="187" spans="1:7" x14ac:dyDescent="0.25">
      <c r="A187" s="1">
        <v>5778</v>
      </c>
      <c r="B187" t="s">
        <v>376</v>
      </c>
      <c r="C187" t="s">
        <v>5</v>
      </c>
      <c r="D187" t="s">
        <v>377</v>
      </c>
      <c r="E187" t="s">
        <v>7</v>
      </c>
      <c r="F187">
        <v>4</v>
      </c>
    </row>
    <row r="188" spans="1:7" x14ac:dyDescent="0.25">
      <c r="A188" s="1">
        <v>7946</v>
      </c>
      <c r="B188" t="s">
        <v>378</v>
      </c>
      <c r="C188" t="s">
        <v>5</v>
      </c>
      <c r="D188" t="s">
        <v>379</v>
      </c>
      <c r="E188" t="s">
        <v>7</v>
      </c>
      <c r="F188">
        <v>4</v>
      </c>
    </row>
    <row r="189" spans="1:7" x14ac:dyDescent="0.25">
      <c r="A189" s="1">
        <v>1112</v>
      </c>
      <c r="B189" t="s">
        <v>380</v>
      </c>
      <c r="C189" t="s">
        <v>5</v>
      </c>
      <c r="D189" t="s">
        <v>381</v>
      </c>
      <c r="E189" t="s">
        <v>7</v>
      </c>
      <c r="F189">
        <v>4</v>
      </c>
    </row>
    <row r="190" spans="1:7" x14ac:dyDescent="0.25">
      <c r="A190" s="1">
        <v>2341</v>
      </c>
      <c r="B190" t="s">
        <v>382</v>
      </c>
      <c r="C190" t="s">
        <v>5</v>
      </c>
      <c r="D190" t="s">
        <v>383</v>
      </c>
      <c r="E190" t="s">
        <v>7</v>
      </c>
      <c r="F190">
        <v>2</v>
      </c>
    </row>
    <row r="191" spans="1:7" x14ac:dyDescent="0.25">
      <c r="A191" s="1">
        <v>16058</v>
      </c>
      <c r="B191" t="s">
        <v>384</v>
      </c>
      <c r="C191" t="s">
        <v>5</v>
      </c>
      <c r="D191" t="s">
        <v>385</v>
      </c>
      <c r="E191" t="s">
        <v>7</v>
      </c>
      <c r="F191">
        <v>3</v>
      </c>
    </row>
    <row r="192" spans="1:7" x14ac:dyDescent="0.25">
      <c r="A192" s="1">
        <v>6432</v>
      </c>
      <c r="B192" t="s">
        <v>386</v>
      </c>
      <c r="C192" t="s">
        <v>5</v>
      </c>
      <c r="D192" t="s">
        <v>387</v>
      </c>
      <c r="E192" t="s">
        <v>7</v>
      </c>
      <c r="F192">
        <v>0</v>
      </c>
      <c r="G192" t="s">
        <v>535</v>
      </c>
    </row>
    <row r="193" spans="1:7" x14ac:dyDescent="0.25">
      <c r="A193" s="1">
        <v>6936</v>
      </c>
      <c r="B193" t="s">
        <v>388</v>
      </c>
      <c r="C193" t="s">
        <v>5</v>
      </c>
      <c r="D193" t="s">
        <v>389</v>
      </c>
      <c r="E193" t="s">
        <v>7</v>
      </c>
      <c r="F193">
        <v>2</v>
      </c>
    </row>
    <row r="194" spans="1:7" x14ac:dyDescent="0.25">
      <c r="A194" s="1">
        <v>13732</v>
      </c>
      <c r="B194" t="s">
        <v>390</v>
      </c>
      <c r="C194" t="s">
        <v>5</v>
      </c>
      <c r="D194" t="s">
        <v>391</v>
      </c>
      <c r="E194" t="s">
        <v>7</v>
      </c>
      <c r="F194">
        <v>4</v>
      </c>
    </row>
    <row r="195" spans="1:7" x14ac:dyDescent="0.25">
      <c r="A195" s="1">
        <v>17854</v>
      </c>
      <c r="B195" t="s">
        <v>392</v>
      </c>
      <c r="C195" t="s">
        <v>5</v>
      </c>
      <c r="D195" t="s">
        <v>393</v>
      </c>
      <c r="E195" t="s">
        <v>7</v>
      </c>
      <c r="F195">
        <v>3</v>
      </c>
    </row>
    <row r="196" spans="1:7" x14ac:dyDescent="0.25">
      <c r="A196" s="1">
        <v>11318</v>
      </c>
      <c r="B196" t="s">
        <v>394</v>
      </c>
      <c r="C196" t="s">
        <v>5</v>
      </c>
      <c r="D196" t="s">
        <v>395</v>
      </c>
      <c r="E196" t="s">
        <v>7</v>
      </c>
      <c r="F196">
        <v>2</v>
      </c>
    </row>
    <row r="197" spans="1:7" x14ac:dyDescent="0.25">
      <c r="A197" s="1">
        <v>18455</v>
      </c>
      <c r="B197" t="s">
        <v>396</v>
      </c>
      <c r="C197" t="s">
        <v>5</v>
      </c>
      <c r="D197" t="s">
        <v>397</v>
      </c>
      <c r="E197" t="s">
        <v>7</v>
      </c>
      <c r="F197">
        <v>0</v>
      </c>
    </row>
    <row r="198" spans="1:7" x14ac:dyDescent="0.25">
      <c r="A198" s="1">
        <v>269</v>
      </c>
      <c r="B198" t="s">
        <v>398</v>
      </c>
      <c r="C198" t="s">
        <v>5</v>
      </c>
      <c r="D198" t="s">
        <v>399</v>
      </c>
      <c r="E198" t="s">
        <v>7</v>
      </c>
      <c r="F198">
        <v>1</v>
      </c>
    </row>
    <row r="199" spans="1:7" x14ac:dyDescent="0.25">
      <c r="A199" s="1">
        <v>11119</v>
      </c>
      <c r="B199" t="s">
        <v>400</v>
      </c>
      <c r="C199" t="s">
        <v>5</v>
      </c>
      <c r="D199" t="s">
        <v>401</v>
      </c>
      <c r="E199" t="s">
        <v>7</v>
      </c>
      <c r="F199">
        <v>3</v>
      </c>
    </row>
    <row r="200" spans="1:7" x14ac:dyDescent="0.25">
      <c r="A200" s="1">
        <v>18592</v>
      </c>
      <c r="B200" t="s">
        <v>402</v>
      </c>
      <c r="C200" t="s">
        <v>5</v>
      </c>
      <c r="D200" t="s">
        <v>403</v>
      </c>
      <c r="E200" t="s">
        <v>7</v>
      </c>
      <c r="F200">
        <v>3</v>
      </c>
      <c r="G200" t="s">
        <v>536</v>
      </c>
    </row>
    <row r="201" spans="1:7" x14ac:dyDescent="0.25">
      <c r="A201" s="1">
        <v>10171</v>
      </c>
      <c r="B201" t="s">
        <v>404</v>
      </c>
      <c r="C201" t="s">
        <v>5</v>
      </c>
      <c r="D201" t="s">
        <v>405</v>
      </c>
      <c r="E201" t="s">
        <v>7</v>
      </c>
      <c r="F201">
        <v>3</v>
      </c>
    </row>
    <row r="202" spans="1:7" x14ac:dyDescent="0.25">
      <c r="A202" s="1">
        <v>16326</v>
      </c>
      <c r="B202" t="s">
        <v>406</v>
      </c>
      <c r="C202" t="s">
        <v>5</v>
      </c>
      <c r="D202" t="s">
        <v>407</v>
      </c>
      <c r="E202" t="s">
        <v>7</v>
      </c>
      <c r="F202">
        <v>4</v>
      </c>
    </row>
    <row r="203" spans="1:7" x14ac:dyDescent="0.25">
      <c r="A203" s="1">
        <v>18690</v>
      </c>
      <c r="B203" t="s">
        <v>408</v>
      </c>
      <c r="C203" t="s">
        <v>5</v>
      </c>
      <c r="D203" t="s">
        <v>409</v>
      </c>
      <c r="E203" t="s">
        <v>7</v>
      </c>
      <c r="F203">
        <v>0</v>
      </c>
    </row>
    <row r="204" spans="1:7" x14ac:dyDescent="0.25">
      <c r="A204" s="1">
        <v>6331</v>
      </c>
      <c r="B204" t="s">
        <v>410</v>
      </c>
      <c r="C204" t="s">
        <v>5</v>
      </c>
      <c r="D204" t="s">
        <v>411</v>
      </c>
      <c r="E204" t="s">
        <v>7</v>
      </c>
      <c r="F204">
        <v>1</v>
      </c>
    </row>
    <row r="205" spans="1:7" x14ac:dyDescent="0.25">
      <c r="A205" s="1">
        <v>8242</v>
      </c>
      <c r="B205" t="s">
        <v>412</v>
      </c>
      <c r="C205" t="s">
        <v>5</v>
      </c>
      <c r="D205" t="s">
        <v>413</v>
      </c>
      <c r="E205" t="s">
        <v>7</v>
      </c>
      <c r="F205">
        <v>3</v>
      </c>
    </row>
    <row r="206" spans="1:7" x14ac:dyDescent="0.25">
      <c r="A206" s="1">
        <v>9512</v>
      </c>
      <c r="B206" t="s">
        <v>414</v>
      </c>
      <c r="C206" t="s">
        <v>5</v>
      </c>
      <c r="D206" t="s">
        <v>415</v>
      </c>
      <c r="E206" t="s">
        <v>7</v>
      </c>
      <c r="F206">
        <v>1</v>
      </c>
    </row>
    <row r="207" spans="1:7" x14ac:dyDescent="0.25">
      <c r="A207" s="1">
        <v>10679</v>
      </c>
      <c r="B207" t="s">
        <v>416</v>
      </c>
      <c r="C207" t="s">
        <v>5</v>
      </c>
      <c r="D207" t="s">
        <v>417</v>
      </c>
      <c r="E207" t="s">
        <v>7</v>
      </c>
      <c r="F207">
        <v>4</v>
      </c>
    </row>
    <row r="208" spans="1:7" x14ac:dyDescent="0.25">
      <c r="A208" s="1">
        <v>13511</v>
      </c>
      <c r="B208" t="s">
        <v>418</v>
      </c>
      <c r="C208" t="s">
        <v>5</v>
      </c>
      <c r="D208" t="s">
        <v>419</v>
      </c>
      <c r="E208" t="s">
        <v>7</v>
      </c>
      <c r="F208">
        <v>0</v>
      </c>
    </row>
    <row r="209" spans="1:7" x14ac:dyDescent="0.25">
      <c r="A209" s="1">
        <v>5820</v>
      </c>
      <c r="B209" t="s">
        <v>420</v>
      </c>
      <c r="C209" t="s">
        <v>5</v>
      </c>
      <c r="D209" t="s">
        <v>421</v>
      </c>
      <c r="E209" t="s">
        <v>7</v>
      </c>
      <c r="F209">
        <v>3</v>
      </c>
      <c r="G209" t="s">
        <v>537</v>
      </c>
    </row>
    <row r="210" spans="1:7" x14ac:dyDescent="0.25">
      <c r="A210" s="1">
        <v>15799</v>
      </c>
      <c r="B210" t="s">
        <v>422</v>
      </c>
      <c r="C210" t="s">
        <v>5</v>
      </c>
      <c r="D210" t="s">
        <v>423</v>
      </c>
      <c r="E210" t="s">
        <v>7</v>
      </c>
      <c r="F210">
        <v>3</v>
      </c>
    </row>
    <row r="211" spans="1:7" x14ac:dyDescent="0.25">
      <c r="A211" s="1">
        <v>17560</v>
      </c>
      <c r="B211" t="s">
        <v>424</v>
      </c>
      <c r="C211" t="s">
        <v>5</v>
      </c>
      <c r="D211" t="s">
        <v>425</v>
      </c>
      <c r="E211" t="s">
        <v>7</v>
      </c>
      <c r="F211">
        <v>2</v>
      </c>
    </row>
    <row r="212" spans="1:7" x14ac:dyDescent="0.25">
      <c r="A212" s="1">
        <v>4924</v>
      </c>
      <c r="B212" t="s">
        <v>426</v>
      </c>
      <c r="C212" t="s">
        <v>5</v>
      </c>
      <c r="D212" t="s">
        <v>427</v>
      </c>
      <c r="E212" t="s">
        <v>7</v>
      </c>
      <c r="F212">
        <v>2</v>
      </c>
    </row>
    <row r="213" spans="1:7" x14ac:dyDescent="0.25">
      <c r="A213" s="1">
        <v>840</v>
      </c>
      <c r="B213" t="s">
        <v>428</v>
      </c>
      <c r="C213" t="s">
        <v>5</v>
      </c>
      <c r="D213" t="s">
        <v>429</v>
      </c>
      <c r="E213" t="s">
        <v>7</v>
      </c>
      <c r="F213">
        <v>2</v>
      </c>
    </row>
    <row r="214" spans="1:7" x14ac:dyDescent="0.25">
      <c r="A214" s="1">
        <v>16831</v>
      </c>
      <c r="B214" t="s">
        <v>430</v>
      </c>
      <c r="C214" t="s">
        <v>5</v>
      </c>
      <c r="D214" t="s">
        <v>431</v>
      </c>
      <c r="E214" t="s">
        <v>7</v>
      </c>
      <c r="F214">
        <v>3</v>
      </c>
      <c r="G214" t="s">
        <v>538</v>
      </c>
    </row>
    <row r="215" spans="1:7" x14ac:dyDescent="0.25">
      <c r="A215" s="1">
        <v>3184</v>
      </c>
      <c r="B215" t="s">
        <v>432</v>
      </c>
      <c r="C215" t="s">
        <v>5</v>
      </c>
      <c r="D215" t="s">
        <v>433</v>
      </c>
      <c r="E215" t="s">
        <v>7</v>
      </c>
      <c r="F215">
        <v>1</v>
      </c>
    </row>
    <row r="216" spans="1:7" x14ac:dyDescent="0.25">
      <c r="A216" s="1">
        <v>6430</v>
      </c>
      <c r="B216" t="s">
        <v>434</v>
      </c>
      <c r="C216" t="s">
        <v>5</v>
      </c>
      <c r="D216" t="s">
        <v>435</v>
      </c>
      <c r="E216" t="s">
        <v>7</v>
      </c>
      <c r="F216">
        <v>3</v>
      </c>
    </row>
    <row r="217" spans="1:7" x14ac:dyDescent="0.25">
      <c r="A217" s="1">
        <v>17314</v>
      </c>
      <c r="B217" t="s">
        <v>436</v>
      </c>
      <c r="C217" t="s">
        <v>5</v>
      </c>
      <c r="D217" t="s">
        <v>437</v>
      </c>
      <c r="E217" t="s">
        <v>7</v>
      </c>
      <c r="F217">
        <v>1</v>
      </c>
    </row>
    <row r="218" spans="1:7" x14ac:dyDescent="0.25">
      <c r="A218" s="1">
        <v>5626</v>
      </c>
      <c r="B218" t="s">
        <v>438</v>
      </c>
      <c r="C218" t="s">
        <v>5</v>
      </c>
      <c r="D218" t="s">
        <v>439</v>
      </c>
      <c r="E218" t="s">
        <v>7</v>
      </c>
      <c r="F218">
        <v>0</v>
      </c>
    </row>
    <row r="219" spans="1:7" x14ac:dyDescent="0.25">
      <c r="A219" s="1">
        <v>8312</v>
      </c>
      <c r="B219" t="s">
        <v>440</v>
      </c>
      <c r="C219" t="s">
        <v>5</v>
      </c>
      <c r="D219" t="s">
        <v>441</v>
      </c>
      <c r="E219" t="s">
        <v>7</v>
      </c>
      <c r="F219">
        <v>3</v>
      </c>
    </row>
    <row r="220" spans="1:7" x14ac:dyDescent="0.25">
      <c r="A220" s="1">
        <v>5562</v>
      </c>
      <c r="B220" t="s">
        <v>442</v>
      </c>
      <c r="C220" t="s">
        <v>5</v>
      </c>
      <c r="D220" t="s">
        <v>443</v>
      </c>
      <c r="E220" t="s">
        <v>7</v>
      </c>
      <c r="F220">
        <v>3</v>
      </c>
    </row>
    <row r="221" spans="1:7" x14ac:dyDescent="0.25">
      <c r="A221" s="1">
        <v>2804</v>
      </c>
      <c r="B221" t="s">
        <v>444</v>
      </c>
      <c r="C221" t="s">
        <v>5</v>
      </c>
      <c r="D221" t="s">
        <v>445</v>
      </c>
      <c r="E221" t="s">
        <v>7</v>
      </c>
      <c r="F221">
        <v>4</v>
      </c>
    </row>
    <row r="222" spans="1:7" x14ac:dyDescent="0.25">
      <c r="A222" s="1">
        <v>15192</v>
      </c>
      <c r="B222" t="s">
        <v>446</v>
      </c>
      <c r="C222" t="s">
        <v>5</v>
      </c>
      <c r="D222" t="s">
        <v>447</v>
      </c>
      <c r="E222" t="s">
        <v>7</v>
      </c>
      <c r="F222">
        <v>4</v>
      </c>
    </row>
    <row r="223" spans="1:7" x14ac:dyDescent="0.25">
      <c r="A223" s="1">
        <v>4004</v>
      </c>
      <c r="B223" t="s">
        <v>448</v>
      </c>
      <c r="C223" t="s">
        <v>5</v>
      </c>
      <c r="D223" t="s">
        <v>449</v>
      </c>
      <c r="E223" t="s">
        <v>7</v>
      </c>
      <c r="F223">
        <v>0</v>
      </c>
    </row>
    <row r="224" spans="1:7" x14ac:dyDescent="0.25">
      <c r="A224" s="1">
        <v>16764</v>
      </c>
      <c r="B224" t="s">
        <v>450</v>
      </c>
      <c r="C224" t="s">
        <v>5</v>
      </c>
      <c r="D224" t="s">
        <v>451</v>
      </c>
      <c r="E224" t="s">
        <v>7</v>
      </c>
      <c r="F224">
        <v>3</v>
      </c>
    </row>
    <row r="225" spans="1:7" x14ac:dyDescent="0.25">
      <c r="A225" s="1">
        <v>6041</v>
      </c>
      <c r="B225" t="s">
        <v>452</v>
      </c>
      <c r="C225" t="s">
        <v>5</v>
      </c>
      <c r="D225" t="s">
        <v>453</v>
      </c>
      <c r="E225" t="s">
        <v>7</v>
      </c>
      <c r="F225">
        <v>4</v>
      </c>
    </row>
    <row r="226" spans="1:7" x14ac:dyDescent="0.25">
      <c r="A226" s="1">
        <v>18488</v>
      </c>
      <c r="B226" t="s">
        <v>454</v>
      </c>
      <c r="C226" t="s">
        <v>5</v>
      </c>
      <c r="D226" t="s">
        <v>455</v>
      </c>
      <c r="E226" t="s">
        <v>7</v>
      </c>
      <c r="F226">
        <v>2</v>
      </c>
    </row>
    <row r="227" spans="1:7" x14ac:dyDescent="0.25">
      <c r="A227" s="1">
        <v>12064</v>
      </c>
      <c r="B227" t="s">
        <v>456</v>
      </c>
      <c r="C227" t="s">
        <v>5</v>
      </c>
      <c r="D227" t="s">
        <v>457</v>
      </c>
      <c r="E227" t="s">
        <v>7</v>
      </c>
      <c r="F227">
        <v>0</v>
      </c>
    </row>
    <row r="228" spans="1:7" x14ac:dyDescent="0.25">
      <c r="A228" s="1">
        <v>6282</v>
      </c>
      <c r="B228" t="s">
        <v>458</v>
      </c>
      <c r="C228" t="s">
        <v>5</v>
      </c>
      <c r="D228" t="s">
        <v>459</v>
      </c>
      <c r="E228" t="s">
        <v>7</v>
      </c>
      <c r="F228">
        <v>4</v>
      </c>
    </row>
    <row r="229" spans="1:7" x14ac:dyDescent="0.25">
      <c r="A229" s="1">
        <v>3410</v>
      </c>
      <c r="B229" t="s">
        <v>460</v>
      </c>
      <c r="C229" t="s">
        <v>5</v>
      </c>
      <c r="D229" t="s">
        <v>461</v>
      </c>
      <c r="E229" t="s">
        <v>7</v>
      </c>
      <c r="F229">
        <v>4</v>
      </c>
    </row>
    <row r="230" spans="1:7" x14ac:dyDescent="0.25">
      <c r="A230" s="1">
        <v>11562</v>
      </c>
      <c r="B230" t="s">
        <v>462</v>
      </c>
      <c r="C230" t="s">
        <v>5</v>
      </c>
      <c r="D230" t="s">
        <v>463</v>
      </c>
      <c r="E230" t="s">
        <v>7</v>
      </c>
      <c r="F230">
        <v>3</v>
      </c>
    </row>
    <row r="231" spans="1:7" x14ac:dyDescent="0.25">
      <c r="A231" s="1">
        <v>14256</v>
      </c>
      <c r="B231" t="s">
        <v>464</v>
      </c>
      <c r="C231" t="s">
        <v>5</v>
      </c>
      <c r="D231" t="s">
        <v>465</v>
      </c>
      <c r="E231" t="s">
        <v>7</v>
      </c>
      <c r="F231">
        <v>3</v>
      </c>
    </row>
    <row r="232" spans="1:7" x14ac:dyDescent="0.25">
      <c r="A232" s="1">
        <v>2391</v>
      </c>
      <c r="B232" t="s">
        <v>466</v>
      </c>
      <c r="C232" t="s">
        <v>5</v>
      </c>
      <c r="D232" t="s">
        <v>467</v>
      </c>
      <c r="E232" t="s">
        <v>7</v>
      </c>
      <c r="F232">
        <v>4</v>
      </c>
    </row>
    <row r="233" spans="1:7" x14ac:dyDescent="0.25">
      <c r="A233" s="1">
        <v>12570</v>
      </c>
      <c r="B233" t="s">
        <v>468</v>
      </c>
      <c r="C233" t="s">
        <v>5</v>
      </c>
      <c r="D233" t="s">
        <v>469</v>
      </c>
      <c r="E233" t="s">
        <v>7</v>
      </c>
      <c r="F233">
        <v>0</v>
      </c>
    </row>
    <row r="234" spans="1:7" x14ac:dyDescent="0.25">
      <c r="A234" s="1">
        <v>7646</v>
      </c>
      <c r="B234" t="s">
        <v>470</v>
      </c>
      <c r="C234" t="s">
        <v>5</v>
      </c>
      <c r="D234" t="s">
        <v>471</v>
      </c>
      <c r="E234" t="s">
        <v>7</v>
      </c>
      <c r="F234">
        <v>0</v>
      </c>
    </row>
    <row r="235" spans="1:7" x14ac:dyDescent="0.25">
      <c r="A235" s="1">
        <v>18524</v>
      </c>
      <c r="B235" t="s">
        <v>472</v>
      </c>
      <c r="C235" t="s">
        <v>5</v>
      </c>
      <c r="D235" t="s">
        <v>473</v>
      </c>
      <c r="E235" t="s">
        <v>7</v>
      </c>
      <c r="F235">
        <v>4</v>
      </c>
    </row>
    <row r="236" spans="1:7" x14ac:dyDescent="0.25">
      <c r="A236" s="1">
        <v>14223</v>
      </c>
      <c r="B236" t="s">
        <v>474</v>
      </c>
      <c r="C236" t="s">
        <v>5</v>
      </c>
      <c r="D236" t="s">
        <v>475</v>
      </c>
      <c r="E236" t="s">
        <v>7</v>
      </c>
      <c r="F236">
        <v>3</v>
      </c>
    </row>
    <row r="237" spans="1:7" x14ac:dyDescent="0.25">
      <c r="A237" s="1">
        <v>17601</v>
      </c>
      <c r="B237" t="s">
        <v>476</v>
      </c>
      <c r="C237" t="s">
        <v>5</v>
      </c>
      <c r="D237" t="s">
        <v>477</v>
      </c>
      <c r="E237" t="s">
        <v>7</v>
      </c>
      <c r="F237">
        <v>0</v>
      </c>
    </row>
    <row r="238" spans="1:7" x14ac:dyDescent="0.25">
      <c r="A238" s="1">
        <v>2558</v>
      </c>
      <c r="B238" t="s">
        <v>478</v>
      </c>
      <c r="C238" t="s">
        <v>5</v>
      </c>
      <c r="D238" t="s">
        <v>479</v>
      </c>
      <c r="E238" t="s">
        <v>7</v>
      </c>
      <c r="F238">
        <v>3</v>
      </c>
    </row>
    <row r="239" spans="1:7" x14ac:dyDescent="0.25">
      <c r="A239" s="1">
        <v>12170</v>
      </c>
      <c r="B239" t="s">
        <v>480</v>
      </c>
      <c r="C239" t="s">
        <v>5</v>
      </c>
      <c r="D239" t="s">
        <v>481</v>
      </c>
      <c r="E239" t="s">
        <v>7</v>
      </c>
      <c r="F239">
        <v>4</v>
      </c>
    </row>
    <row r="240" spans="1:7" x14ac:dyDescent="0.25">
      <c r="A240" s="1">
        <v>10115</v>
      </c>
      <c r="B240" t="s">
        <v>482</v>
      </c>
      <c r="C240" t="s">
        <v>5</v>
      </c>
      <c r="D240" t="s">
        <v>483</v>
      </c>
      <c r="E240" t="s">
        <v>7</v>
      </c>
      <c r="F240">
        <v>3</v>
      </c>
      <c r="G240" t="s">
        <v>539</v>
      </c>
    </row>
    <row r="241" spans="1:6" x14ac:dyDescent="0.25">
      <c r="A241" s="1">
        <v>4427</v>
      </c>
      <c r="B241" t="s">
        <v>484</v>
      </c>
      <c r="C241" t="s">
        <v>5</v>
      </c>
      <c r="D241" t="s">
        <v>485</v>
      </c>
      <c r="E241" t="s">
        <v>7</v>
      </c>
      <c r="F241">
        <v>3</v>
      </c>
    </row>
    <row r="242" spans="1:6" x14ac:dyDescent="0.25">
      <c r="A242" s="1">
        <v>4803</v>
      </c>
      <c r="B242" t="s">
        <v>486</v>
      </c>
      <c r="C242" t="s">
        <v>5</v>
      </c>
      <c r="D242" t="s">
        <v>487</v>
      </c>
      <c r="E242" t="s">
        <v>7</v>
      </c>
      <c r="F242">
        <v>3</v>
      </c>
    </row>
    <row r="243" spans="1:6" x14ac:dyDescent="0.25">
      <c r="A243" s="1">
        <v>17801</v>
      </c>
      <c r="B243" t="s">
        <v>488</v>
      </c>
      <c r="C243" t="s">
        <v>5</v>
      </c>
      <c r="D243" t="s">
        <v>489</v>
      </c>
      <c r="E243" t="s">
        <v>7</v>
      </c>
      <c r="F243">
        <v>1</v>
      </c>
    </row>
    <row r="244" spans="1:6" x14ac:dyDescent="0.25">
      <c r="A244" s="1">
        <v>1942</v>
      </c>
      <c r="B244" t="s">
        <v>490</v>
      </c>
      <c r="C244" t="s">
        <v>5</v>
      </c>
      <c r="D244" t="s">
        <v>491</v>
      </c>
      <c r="E244" t="s">
        <v>7</v>
      </c>
      <c r="F244">
        <v>2</v>
      </c>
    </row>
    <row r="245" spans="1:6" x14ac:dyDescent="0.25">
      <c r="A245" s="1">
        <v>18482</v>
      </c>
      <c r="B245" t="s">
        <v>492</v>
      </c>
      <c r="C245" t="s">
        <v>5</v>
      </c>
      <c r="D245" t="s">
        <v>493</v>
      </c>
      <c r="E245" t="s">
        <v>7</v>
      </c>
      <c r="F245">
        <v>2</v>
      </c>
    </row>
    <row r="246" spans="1:6" x14ac:dyDescent="0.25">
      <c r="A246" s="1">
        <v>5301</v>
      </c>
      <c r="B246" t="s">
        <v>494</v>
      </c>
      <c r="C246" t="s">
        <v>5</v>
      </c>
      <c r="D246" t="s">
        <v>495</v>
      </c>
      <c r="E246" t="s">
        <v>7</v>
      </c>
      <c r="F246">
        <v>4</v>
      </c>
    </row>
    <row r="247" spans="1:6" x14ac:dyDescent="0.25">
      <c r="A247" s="1">
        <v>8323</v>
      </c>
      <c r="B247" t="s">
        <v>496</v>
      </c>
      <c r="C247" t="s">
        <v>5</v>
      </c>
      <c r="D247" t="s">
        <v>497</v>
      </c>
      <c r="E247" t="s">
        <v>7</v>
      </c>
      <c r="F247">
        <v>4</v>
      </c>
    </row>
    <row r="248" spans="1:6" x14ac:dyDescent="0.25">
      <c r="A248" s="1">
        <v>4417</v>
      </c>
      <c r="B248" t="s">
        <v>498</v>
      </c>
      <c r="C248" t="s">
        <v>5</v>
      </c>
      <c r="D248" t="s">
        <v>499</v>
      </c>
      <c r="E248" t="s">
        <v>7</v>
      </c>
      <c r="F248">
        <v>4</v>
      </c>
    </row>
    <row r="249" spans="1:6" x14ac:dyDescent="0.25">
      <c r="A249" s="1">
        <v>18654</v>
      </c>
      <c r="B249" t="s">
        <v>500</v>
      </c>
      <c r="C249" t="s">
        <v>5</v>
      </c>
      <c r="D249" t="s">
        <v>501</v>
      </c>
      <c r="E249" t="s">
        <v>7</v>
      </c>
      <c r="F249">
        <v>2</v>
      </c>
    </row>
    <row r="250" spans="1:6" x14ac:dyDescent="0.25">
      <c r="A250" s="1">
        <v>5037</v>
      </c>
      <c r="B250" t="s">
        <v>502</v>
      </c>
      <c r="C250" t="s">
        <v>5</v>
      </c>
      <c r="D250" t="s">
        <v>503</v>
      </c>
      <c r="E250" t="s">
        <v>7</v>
      </c>
      <c r="F250">
        <v>3</v>
      </c>
    </row>
    <row r="251" spans="1:6" x14ac:dyDescent="0.25">
      <c r="A251" s="1">
        <v>3687</v>
      </c>
      <c r="B251" t="s">
        <v>504</v>
      </c>
      <c r="C251" t="s">
        <v>5</v>
      </c>
      <c r="D251" t="s">
        <v>505</v>
      </c>
      <c r="E251" t="s">
        <v>7</v>
      </c>
      <c r="F251">
        <v>0</v>
      </c>
    </row>
    <row r="252" spans="1:6" x14ac:dyDescent="0.25">
      <c r="A252" s="1">
        <v>10012</v>
      </c>
      <c r="B252" t="s">
        <v>506</v>
      </c>
      <c r="C252" t="s">
        <v>5</v>
      </c>
      <c r="D252" t="s">
        <v>507</v>
      </c>
      <c r="E252" t="s">
        <v>7</v>
      </c>
      <c r="F252">
        <v>0</v>
      </c>
    </row>
    <row r="253" spans="1:6" x14ac:dyDescent="0.25">
      <c r="A253" s="1">
        <v>430</v>
      </c>
      <c r="B253" t="s">
        <v>508</v>
      </c>
      <c r="C253" t="s">
        <v>5</v>
      </c>
      <c r="D253" t="s">
        <v>509</v>
      </c>
      <c r="E253" t="s">
        <v>7</v>
      </c>
      <c r="F253">
        <v>1</v>
      </c>
    </row>
    <row r="254" spans="1:6" x14ac:dyDescent="0.25">
      <c r="A254" s="1">
        <v>18379</v>
      </c>
      <c r="B254" t="s">
        <v>510</v>
      </c>
      <c r="C254" t="s">
        <v>5</v>
      </c>
      <c r="D254" t="s">
        <v>511</v>
      </c>
      <c r="E254" t="s">
        <v>7</v>
      </c>
      <c r="F254">
        <v>4</v>
      </c>
    </row>
    <row r="255" spans="1:6" x14ac:dyDescent="0.25">
      <c r="A255" s="1">
        <v>7343</v>
      </c>
      <c r="B255" t="s">
        <v>512</v>
      </c>
      <c r="C255" t="s">
        <v>5</v>
      </c>
      <c r="D255" t="s">
        <v>513</v>
      </c>
      <c r="E255" t="s">
        <v>7</v>
      </c>
      <c r="F255">
        <v>2</v>
      </c>
    </row>
    <row r="256" spans="1:6" x14ac:dyDescent="0.25">
      <c r="A256" s="1">
        <v>8723</v>
      </c>
      <c r="B256" t="s">
        <v>514</v>
      </c>
      <c r="C256" t="s">
        <v>5</v>
      </c>
      <c r="D256" t="s">
        <v>515</v>
      </c>
      <c r="E256" t="s">
        <v>7</v>
      </c>
      <c r="F256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Kristo MArkov123</cp:lastModifiedBy>
  <dcterms:created xsi:type="dcterms:W3CDTF">2022-04-15T10:41:39Z</dcterms:created>
  <dcterms:modified xsi:type="dcterms:W3CDTF">2022-04-21T19:12:34Z</dcterms:modified>
</cp:coreProperties>
</file>