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marko\OneDrive\Töölaud\Bakatöö\Analüüs\Protsent\"/>
    </mc:Choice>
  </mc:AlternateContent>
  <xr:revisionPtr revIDLastSave="0" documentId="13_ncr:1_{34993C84-58A9-438F-91D8-4810DB0CDEAD}" xr6:coauthVersionLast="47" xr6:coauthVersionMax="47" xr10:uidLastSave="{00000000-0000-0000-0000-000000000000}"/>
  <bookViews>
    <workbookView xWindow="2160" yWindow="2160" windowWidth="21600" windowHeight="1138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8" i="1" l="1"/>
  <c r="L6" i="1"/>
  <c r="J10" i="1"/>
  <c r="J9" i="1"/>
  <c r="J8" i="1"/>
  <c r="J7" i="1"/>
  <c r="J6" i="1"/>
  <c r="I6" i="1"/>
  <c r="I10" i="1"/>
  <c r="I9" i="1"/>
  <c r="I8" i="1"/>
  <c r="I7" i="1"/>
  <c r="L10" i="1" l="1"/>
</calcChain>
</file>

<file path=xl/sharedStrings.xml><?xml version="1.0" encoding="utf-8"?>
<sst xmlns="http://schemas.openxmlformats.org/spreadsheetml/2006/main" count="4498" uniqueCount="2241">
  <si>
    <t>Sünohulk</t>
  </si>
  <si>
    <t>Seletus</t>
  </si>
  <si>
    <t>Ingliskeel</t>
  </si>
  <si>
    <t>Meetod</t>
  </si>
  <si>
    <t>[esinemispraktika_1(n), lavapraktika_1(n)]</t>
  </si>
  <si>
    <t>EKI seletus: avalik esinemine (nt lauljatel, muusikutel, näitlejatel), sellest saadud kogemused ja oskused</t>
  </si>
  <si>
    <t>puudub</t>
  </si>
  <si>
    <t>unikaalne</t>
  </si>
  <si>
    <t>[kombainer_1(n), kombainijuht_1(n)]</t>
  </si>
  <si>
    <t>EKI seletus: hrl teraviljakombaini juht</t>
  </si>
  <si>
    <t>[revaktsineerima_1(v), taaspookima_1(v)]</t>
  </si>
  <si>
    <t>EKI seletus: uuesti vaktsineerima</t>
  </si>
  <si>
    <t>[lendstart_1(n)]</t>
  </si>
  <si>
    <t>EKI seletus: start, kus võistleja stardi momendil juba liigub (nt motospordis)</t>
  </si>
  <si>
    <t>[kultuuriteooria_1(n)]</t>
  </si>
  <si>
    <t>EKI seletus: kultuuri uurivate teaduste teoreetiline ühisosa</t>
  </si>
  <si>
    <t>[karmiinleevike_1(n)]</t>
  </si>
  <si>
    <t>EKI seletus: aedades ja lehtpuistutes elutsev varblasesuurune lind, kelle emaslind ja noorem isaslind on oliivrohelise, vanem isaslind erepunase sulestikuga</t>
  </si>
  <si>
    <t>[psii_1(n)]</t>
  </si>
  <si>
    <t>EKI seletus: kreeka tähestiku 23. täht (Ψ, ψ), ladina tähestikus ühend ps</t>
  </si>
  <si>
    <t>[konverentsipäev_1(n)]</t>
  </si>
  <si>
    <t>EKI seletus: päev, mil toimub konverents</t>
  </si>
  <si>
    <t>[tsiviilvaidlus_1(n)]</t>
  </si>
  <si>
    <t>EKI seletus: tsiviilkohtumenetluses lahendatav vaidlus</t>
  </si>
  <si>
    <t>[pastlapael_1(n)]</t>
  </si>
  <si>
    <t>EKI seletus: pastla servas olevatest aukudest läbi aetud pael pastla jalga sidumiseks</t>
  </si>
  <si>
    <t>[nohune_1(a), nohus_1(a)]</t>
  </si>
  <si>
    <t>EKI seletus: nohus olev, nohu põdev</t>
  </si>
  <si>
    <t>[lümfogranulomatoos_1(n)]</t>
  </si>
  <si>
    <t>EKI seletus: lümfisõlmede suurenemisega algav raske haigus, Hodgkini tõbi ehk Hodgkini lümfoom</t>
  </si>
  <si>
    <t>[istungjärk_1(n)]</t>
  </si>
  <si>
    <t>EKI seletus: valitsusorgani vm organisatsiooni tööperiood, mille jooksul toimuvad (teaduslikud) ettekanded hrl teataval teemal</t>
  </si>
  <si>
    <t>[põletushaav_1(n)]</t>
  </si>
  <si>
    <t>EKI seletus: põletusest tekkinud haav</t>
  </si>
  <si>
    <t>[ameerika naarits_1(n)]</t>
  </si>
  <si>
    <t>EKI seletus: tumepruuni kuni mustja pika keha ja valge alalõuaga väike kiskja, keda kasvatatakse karusnaha pärast</t>
  </si>
  <si>
    <t>[õpimotivatsioon_1(n)]</t>
  </si>
  <si>
    <t>EKI seletus: õppima ajendavad motiivid</t>
  </si>
  <si>
    <t>[heinaseeme_1(n)]</t>
  </si>
  <si>
    <t>EKI seletus: ühe või mitme heintaime seemned heina külvamiseks ja kasvatamiseks</t>
  </si>
  <si>
    <t>[magendamine_1(n), magestamine_1(n), magestus_1(n)]</t>
  </si>
  <si>
    <t>EKI seletus: vee soolsuse vähendamine, kasutamaks seda joogiks, põllumajanduses või tööstuses</t>
  </si>
  <si>
    <t>[vihikupaber_1(n)]</t>
  </si>
  <si>
    <t>EKI seletus: koolivihikutele kaitseks ümber pandav paber, mille saab kulumise korral uue vastu vahetada</t>
  </si>
  <si>
    <t>[loomakujuline_1(a), loomataoline_1(a), zoomorfne_1(a)]</t>
  </si>
  <si>
    <t>EKI seletus: loomakujuline, loomana kujutletav või kujundatud</t>
  </si>
  <si>
    <t>[postivagun_1(n)]</t>
  </si>
  <si>
    <t>EKI seletus: vagun postisaadetiste vedamiseks</t>
  </si>
  <si>
    <t>[kuningapoeg_1(n), prints_2(n)]</t>
  </si>
  <si>
    <t>EKI seletus: valitseva monarhi perekonna meesliige</t>
  </si>
  <si>
    <t>[leinaja_1(n)]</t>
  </si>
  <si>
    <t>EKI seletus: oma lähedast või kedagi muud leinav, leinas olev inimene</t>
  </si>
  <si>
    <t>[mangaanimaak_1(n)]</t>
  </si>
  <si>
    <t>EKI seletus: mangaani sisaldav kivim</t>
  </si>
  <si>
    <t>[reaalaine_1(n)]</t>
  </si>
  <si>
    <t>EKI seletus: reaalteaduslik õppeaine vastandatuna humanitaarainetele, hrl matemaatika, füüsika ja keemia</t>
  </si>
  <si>
    <t>[polüvitamiin_1(n)]</t>
  </si>
  <si>
    <t>EKI seletus: mitut vitamiini sisaldav preparaat</t>
  </si>
  <si>
    <t>[baasteenus_1(n), põhiteenus_1(n)]</t>
  </si>
  <si>
    <t>EKI seletus: mingit teenust pakkuva ettevõtte, organisatsiooni põhiline tegevus</t>
  </si>
  <si>
    <t>[luulevõistlus_1(n)]</t>
  </si>
  <si>
    <t>EKI seletus: kirjandusvõistlus luule alal</t>
  </si>
  <si>
    <t>[laulukõri_1(n)]</t>
  </si>
  <si>
    <t>EKI seletus: lindudel bronhide harunemiskohas paiknev hääleelund</t>
  </si>
  <si>
    <t>[rukkilillesinine_1(a)]</t>
  </si>
  <si>
    <t>EKI seletus: rukkilille õie värvi sinine</t>
  </si>
  <si>
    <t>[hüdrostaatika_1(n)]</t>
  </si>
  <si>
    <t>EKI seletus: vedelike tasakaalu tingimusi käsitlev teadusharu</t>
  </si>
  <si>
    <t>[majavein_1(n)]</t>
  </si>
  <si>
    <t>EKI seletus: restoranis klaasiga pakutav soodsa hinnaga vein, mille nimi jäetakse menüüs nimetamata</t>
  </si>
  <si>
    <t>[teatripäev_1(n)]</t>
  </si>
  <si>
    <t>EKI seletus: teatrikunstile ja teatritöötajatele pühendatud päev, 27. märts</t>
  </si>
  <si>
    <t>[valguspüük_1(n)]</t>
  </si>
  <si>
    <t>EKI seletus: öine putukate püük valguse abil kohalemeelitamisega</t>
  </si>
  <si>
    <t>[homonüümia_1(n)]</t>
  </si>
  <si>
    <t>EKI seletus: keelenähtus, mille puhul mitu sõna on sarnased kirjakuju või kõla poolest, aga erinevad tähenduse ja päritolu poolest (nt pank 'asutus' ja pank 'jõekallas')</t>
  </si>
  <si>
    <t>[rammumees_1(n)]</t>
  </si>
  <si>
    <t>EKI seletus: väga tugev, suure jõuga mees (hrl maadleja või tõstja kohta)</t>
  </si>
  <si>
    <t>[lavakostüüm_1(n), teatrikostüüm_1(n)]</t>
  </si>
  <si>
    <t>EKI seletus: näitleja rõivastus lavastuses</t>
  </si>
  <si>
    <t>[kiirgusallikas_1(n)]</t>
  </si>
  <si>
    <t>EKI seletus: radioaktiivne seade, rajatis või aine, mis võib olla ohtlik inimesele ja keskkonnale</t>
  </si>
  <si>
    <t>[laskehaav_1(n)]</t>
  </si>
  <si>
    <t>EKI seletus: kuuli või mürsukillu tekitatud haav</t>
  </si>
  <si>
    <t>[mikroglossia_1(n), pisikeelsus_1(n)]</t>
  </si>
  <si>
    <t>EKI seletus: pisikeel(eli)sus, pisikeellus</t>
  </si>
  <si>
    <t>[majandusministeerium_1(n)]</t>
  </si>
  <si>
    <t>EKI seletus: majanduse, sh ettevõtluse tootlikkuse ning ekspordi ja impordi arendamise eest vastutav ministeerium</t>
  </si>
  <si>
    <t>[kadestaja_1(n), kadetseja_1(n)]</t>
  </si>
  <si>
    <t>EKI seletus: see, kes tunneb kadedust, kadestab kedagi</t>
  </si>
  <si>
    <t>[laulupäev_1(n)]</t>
  </si>
  <si>
    <t>EKI seletus: kohalik laulupidu</t>
  </si>
  <si>
    <t>[filmistuudio_1(n)]</t>
  </si>
  <si>
    <t>EKI seletus: kinofilme tootev ettevõte, kus toimub filmi loomine, alates tööst stsenaariumiga kuni filmikoopiate valmistamiseni</t>
  </si>
  <si>
    <t>[kruupink_1(n), tisleripink_1(n)]</t>
  </si>
  <si>
    <t>EKI seletus: tisleri tööpink, mille juurde kuuluvad kruustangid</t>
  </si>
  <si>
    <t>[liikluspolitsei_1(n)]</t>
  </si>
  <si>
    <t>EKI seletus: liiklusjärelevalvega tegelev asutus või üksus</t>
  </si>
  <si>
    <t>[triivjaam_1(n)]</t>
  </si>
  <si>
    <t>EKI seletus: jääpangale rajatud ja koos sellega triiviv polaarjaam</t>
  </si>
  <si>
    <t>[transpordiettevõte_1(n)]</t>
  </si>
  <si>
    <t>EKI seletus: inimeste ja kaupade veoga tegelev ettevõte (nt laevakompanii, bussikoondis)</t>
  </si>
  <si>
    <t>[kartulikott_1(n)]</t>
  </si>
  <si>
    <t>EKI seletus: tugevast materjalist suur kott kartulite hoiustamiseks ja transportimiseks</t>
  </si>
  <si>
    <t>[sajandivahetus_1(n)]</t>
  </si>
  <si>
    <t>EKI seletus: ühe sajandi lõpp ja teise algus</t>
  </si>
  <si>
    <t>[valgustugevus_1(n)]</t>
  </si>
  <si>
    <t>EKI seletus: punktikujulisest valgusallikast lähtuva valgusvoo suurus teatud ruuminurgas</t>
  </si>
  <si>
    <t>[lahendamatus_1(n), mittelahendatavus_1(n)]</t>
  </si>
  <si>
    <t>EKI seletus: (probleemi, ülesande vms kohta:) lahendamata olek või lahendamise võimatus</t>
  </si>
  <si>
    <t>[lõheroosa_1(a)]</t>
  </si>
  <si>
    <t>EKI seletus: lõhekala liha tooni roosa</t>
  </si>
  <si>
    <t>[lätlanna_1(n)]</t>
  </si>
  <si>
    <t>EKI seletus: naissoost lätlane</t>
  </si>
  <si>
    <t>[ülahuul_1(n)]</t>
  </si>
  <si>
    <t>EKI seletus: ülemine huul</t>
  </si>
  <si>
    <t>[selekteerija_1(n), valija_2(n)]</t>
  </si>
  <si>
    <t>EKI seletus: isik, kellel on õigus valimistel hääletada</t>
  </si>
  <si>
    <t>[dopant_1(n), legeeraine_1(n)]</t>
  </si>
  <si>
    <t>EKI seletus: Protsesse intensiivistav aine. Pulbermetallurgias kasutatakse aktivaatoreid paagutusprotsesside aktiveerimiseks</t>
  </si>
  <si>
    <t>[tervishoiuminister_1(n)]</t>
  </si>
  <si>
    <t>EKI seletus: meditsiinivaldkonda ning tervishoiupoliitikat korraldav minister mõnes riigis</t>
  </si>
  <si>
    <t>[luureosakond_1(n), salateenistus_1(n)]</t>
  </si>
  <si>
    <t>EKI seletus: (hrl riigi vastuluure, selle üksuste kohta)</t>
  </si>
  <si>
    <t>[ohvriloom_1(n)]</t>
  </si>
  <si>
    <t>EKI seletus: jumalusele ohverdatav loom või lind</t>
  </si>
  <si>
    <t>[läikpaber_1(n)]</t>
  </si>
  <si>
    <t>EKI seletus: tugeva läikega paber</t>
  </si>
  <si>
    <t>[rasvalott_1(n), rasvalõug_1(n), topeltlõug_1(n)]</t>
  </si>
  <si>
    <t>EKI seletus: lõuaaluse voldiga lõug</t>
  </si>
  <si>
    <t>[ärgitaja_1(n), ergutaja_1(n), innustaja_2(n), kannustaja_1(n), õhutaja_5(n), piitsutaja_1(n), sütitaja_2(n), tiivustaja_2(n), virgutaja_1(n)]</t>
  </si>
  <si>
    <t>EKI seletus: see, kes midagi halba, vaenulikku ärgitab</t>
  </si>
  <si>
    <t>[kosutaja_1(n), toibutaja_1(n), turgutaja_1(n), värskendaja_2(n), virgutaja_2(n)]</t>
  </si>
  <si>
    <t>EKI seletus: värskendav aine või vahend</t>
  </si>
  <si>
    <t>[turupäev_1(n)]</t>
  </si>
  <si>
    <t>EKI seletus: turu pidamise, turu lahtioleku päev</t>
  </si>
  <si>
    <t>[helesinine_1(a)]</t>
  </si>
  <si>
    <t>EKI seletus: heledamat tooni sinine</t>
  </si>
  <si>
    <t>[pähklikreem_1(n)]</t>
  </si>
  <si>
    <t>EKI seletus: hakitud või röstitud pähklituumade lisandusega kreem magustoiduna</t>
  </si>
  <si>
    <t>[kultuuriasutus_1(n), kultuurikants_1(n), kultuurikolle_1(n), kultuuritempel_1(n)]</t>
  </si>
  <si>
    <t>EKI seletus: kultuuriga tegelev asutus, nt teater, muuseum, kultuurimaja</t>
  </si>
  <si>
    <t>[olmevesi_1(n)]</t>
  </si>
  <si>
    <t>EKI seletus: vesi, mis on mõeldud joomiseks, toiduvalmistamiseks vm olmevajadusteks</t>
  </si>
  <si>
    <t>[peatee_1(n), põhitee_1(n)]</t>
  </si>
  <si>
    <t>EKI seletus: teatud paiga teedevõrgu suurim ja kasutatavaim tee</t>
  </si>
  <si>
    <t>[bioreaktor_1(n)]</t>
  </si>
  <si>
    <t>EKI seletus: seade, mida kasutatakse mingi bioprotsessi läbiviimiseks, nt fermentaator või ensüümireaktor</t>
  </si>
  <si>
    <t>[savistuma_1(v)]</t>
  </si>
  <si>
    <t>EKI seletus: saviks muutuma</t>
  </si>
  <si>
    <t>[suuromanik_1(n)]</t>
  </si>
  <si>
    <t>EKI seletus: suurettevõtte omanik, suurtalunik, suuraktsionär vms</t>
  </si>
  <si>
    <t>[laanepüü_1(n), püü_2(n), püvi_2(n)]</t>
  </si>
  <si>
    <t>EKI seletus: sega- ja okasmetsades elutsev pruunikirju hakisuurune lind</t>
  </si>
  <si>
    <t>[riigivapp_1(n)]</t>
  </si>
  <si>
    <t>EKI seletus: riigi ametlikuks sümboliks olev vapp</t>
  </si>
  <si>
    <t>[suitsupaber_1(n)]</t>
  </si>
  <si>
    <t>EKI seletus: õhuke poolläbipaistev paber, mida kasutatakse hrl sigarettide jaoks ja paberosside keeramiseks</t>
  </si>
  <si>
    <t>[antiikmütoloogia_1(n)]</t>
  </si>
  <si>
    <t>EKI seletus: Vana-Kreeka ja Vana-Rooma mütoloogia</t>
  </si>
  <si>
    <t>[kährik_1(n)]</t>
  </si>
  <si>
    <t>EKI seletus: madalajalgne jässaka kehaehitusega ja pika koheva karvkattega umbes rebasesuurune uruloom</t>
  </si>
  <si>
    <t>[sinisinine_1(a), sini-sinine_1(a)]</t>
  </si>
  <si>
    <t>EKI seletus: kirkalt, väga sinine</t>
  </si>
  <si>
    <t>[järelkaja_1(n), järellainetus_1(n)]</t>
  </si>
  <si>
    <t>EKI seletus: mingi sündmuse, teo vm järelmõju või peegeldus</t>
  </si>
  <si>
    <t>[baasjaam_1(n), tugijaam_1(n)]</t>
  </si>
  <si>
    <t>EKI seletus: mobiilside tarbeks rajatud seadmekompleks raadiosignaalide saatmiseks ja vastuvõtmiseks</t>
  </si>
  <si>
    <t>[maandumismärk_1(n)]</t>
  </si>
  <si>
    <t>EKI seletus: tähis maa peal õhusõidukile maandumiskoha osutamiseks</t>
  </si>
  <si>
    <t>[pargi-nahkhiir_1(n)]</t>
  </si>
  <si>
    <t>EKI seletus: maist septembrini meie parkides tegutsev väike nahkhiir, kes talvituma rändab lõuna poole</t>
  </si>
  <si>
    <t>[peaasjalik_1(a), põhiline_3(a)]</t>
  </si>
  <si>
    <t>EKI seletus: kõige olulisem, kõige tähtsam</t>
  </si>
  <si>
    <t>[debüütalbum_1(n)]</t>
  </si>
  <si>
    <t>EKI seletus: ansambli, laulja vm esineja esimene salvestatud muusikapalade kogumik</t>
  </si>
  <si>
    <t>[patenditaotlus_1(n)]</t>
  </si>
  <si>
    <t>EKI seletus: dokumentide kogum, millega taotletakse leiutisele patenti</t>
  </si>
  <si>
    <t>[tiigi-roolind_1(n)]</t>
  </si>
  <si>
    <t>EKI seletus: ühtlaselt pruunika sulestikuga omapäraselt häälitsev väike rändlind</t>
  </si>
  <si>
    <t>[muinassiberi keeled_1(n), paleoaasia keeled_1(n)]</t>
  </si>
  <si>
    <t>EKI seletus: Kirde-Aasia põlisrahvaste keelte ühisnimetus</t>
  </si>
  <si>
    <t>[surkima_1(v), tsurkima_2(v), vahele segama_1(v)]</t>
  </si>
  <si>
    <t>EKI seletus: minevikus vm viisil varjul olevat üksikasjalikult uurima, hrl midagi (ebameeldivat) päevavalgele tuues</t>
  </si>
  <si>
    <t>[kunstiring_1(n)]</t>
  </si>
  <si>
    <t>EKI seletus: kunstihuviliste või -harrastajate ühendus (nt koolis)</t>
  </si>
  <si>
    <t>[tindisinine_1(a), tintsinine_1(a)]</t>
  </si>
  <si>
    <t>EKI seletus: väga tume, pimeda öö värvi sinine, peaaegu must</t>
  </si>
  <si>
    <t>[põhjahöövel_1(n)]</t>
  </si>
  <si>
    <t>EKI seletus: peamiselt soonepõhjade puhastamiseks kasutatav höövel</t>
  </si>
  <si>
    <t>[kodurott_1(n)]</t>
  </si>
  <si>
    <t>EKI seletus: hoonetes elutsev pruunikasmust pika sabaga rott</t>
  </si>
  <si>
    <t>[peenleib_1(n), rukkipüülileib_1(n)]</t>
  </si>
  <si>
    <t>EKI seletus: peenikesest jahust, püülijahust tehtud leib</t>
  </si>
  <si>
    <t>[metsavaim_1(n)]</t>
  </si>
  <si>
    <t>EKI seletus: rahvausundis metsa kaitsev üleloomulik olend, metsa kaitsevaim</t>
  </si>
  <si>
    <t>[veepuudus_1(n)]</t>
  </si>
  <si>
    <t>EKI seletus: looduslike veevarude nappus või puudumine mingis piirkonnas</t>
  </si>
  <si>
    <t>[järellüps_1(n)]</t>
  </si>
  <si>
    <t>EKI seletus: (masinlüpsil:) piimavoolu aeglustumise järel toimuv udara täielik tühjendamine</t>
  </si>
  <si>
    <t>[hõimuliit_1(n)]</t>
  </si>
  <si>
    <t>EKI seletus: (sugulas)hõimude poliitiline ühendus</t>
  </si>
  <si>
    <t>[kimama_1(v)]</t>
  </si>
  <si>
    <t>EKI seletus: suure hooga, väga kiiresti jooksma või sõitma</t>
  </si>
  <si>
    <t>[kurepesa_1(n)]</t>
  </si>
  <si>
    <t>EKI seletus: toonekure pesa</t>
  </si>
  <si>
    <t>[põuatuul_1(n), suhhovei_1(n)]</t>
  </si>
  <si>
    <t>EKI seletus: põuatuul Lõuna-Venemaal ja Lääne-Siberis</t>
  </si>
  <si>
    <t>[streetball_1(n), tänavakorvpall_1(n)]</t>
  </si>
  <si>
    <t>EKI seletus: kolmeliikmeliste võistkondade vahel ühe korvi all mängitav välikorvpall</t>
  </si>
  <si>
    <t>[muusikateooria_1(n)]</t>
  </si>
  <si>
    <t>EKI seletus: õppeaine, mis annab põhiteadmisi muusika väljendusvahendite kohta</t>
  </si>
  <si>
    <t>[pantvangistama_1(v)]</t>
  </si>
  <si>
    <t>EKI seletus: nõudmiste täitmise tagatiseks kuskil kinni hoidma, pantvangi võtma</t>
  </si>
  <si>
    <t>[kaaspärija_1(n)]</t>
  </si>
  <si>
    <t>EKI seletus: surnud isiku vara üheks pärijaks olev isik teiste pärijate kõrval</t>
  </si>
  <si>
    <t>[tolmustuma_1(v)]</t>
  </si>
  <si>
    <t>EKI seletus: tolmuks muutuma</t>
  </si>
  <si>
    <t>[aatomkütus_1(n), tuumkütus_1(n)]</t>
  </si>
  <si>
    <t>EKI seletus: aine, mille aatomituumad lõhustuvad neutronite toimel ja eraldavad energiat, nt uraan, plutoonium</t>
  </si>
  <si>
    <t>[kibuvitsatee_1(n)]</t>
  </si>
  <si>
    <t>EKI seletus: kibuvitsamarjadest valmistatav tee</t>
  </si>
  <si>
    <t>[mündileid_1(n)]</t>
  </si>
  <si>
    <t>EKI seletus: münt või mündid arheoloogilise leiuna</t>
  </si>
  <si>
    <t>[viisirida_1(n)]</t>
  </si>
  <si>
    <t>EKI seletus: heliteose rütmiline üksus, mis on taktimõõdu ja mõtte poolest suhteline tervik</t>
  </si>
  <si>
    <t>[kilpnäärme põletik_1(n), türeoidiit_1(n), kilpnäärmepõletik_1(n)]</t>
  </si>
  <si>
    <t>EKI seletus: hõõtsikupõletik, türeoadeniit, kilpnäärmepõletik</t>
  </si>
  <si>
    <t>[kurttumm_1(n)]</t>
  </si>
  <si>
    <t>EKI seletus: selline, kes ei kuule ega räägi seetõttu</t>
  </si>
  <si>
    <t>[musträstas_1(n)]</t>
  </si>
  <si>
    <t>EKI seletus: laululinnuna tuntud süsimusta või (emaslinnul) mustjaspruuni sulestiku ja kollase nokaga rästas</t>
  </si>
  <si>
    <t>[ravimiamet_1(n)]</t>
  </si>
  <si>
    <t>EKI seletus: ravimite järelevalvega tegelev ametiasutus</t>
  </si>
  <si>
    <t>[häälduma_1(v)]</t>
  </si>
  <si>
    <t>EKI seletus: hääldatav olema</t>
  </si>
  <si>
    <t>[pasunamees_1(n), pasunapuhuja_1(n), puhkpillimängija_1(n)]</t>
  </si>
  <si>
    <t>EKI seletus: pasunaga signaali andja või pasunal mängija</t>
  </si>
  <si>
    <t>[uksekaart_1(n)]</t>
  </si>
  <si>
    <t>EKI seletus: magnetribaga, kiibiga vm varustatud kaart ukse avamiseks</t>
  </si>
  <si>
    <t>[proovitund_1(n)]</t>
  </si>
  <si>
    <t>EKI seletus: ühe tunni pikkune ajavahemik proovist</t>
  </si>
  <si>
    <t>[taimeline_1(a), vegetatiivne_1(a)]</t>
  </si>
  <si>
    <t>EKI seletus: taimemotiive sisaldav</t>
  </si>
  <si>
    <t>[fondiosak_1(n)]</t>
  </si>
  <si>
    <t>EKI seletus: nimeline väärtpaber, mis annab selle omanikule õiguse osale selle fondi varast</t>
  </si>
  <si>
    <t>[epileerija_1(n), raseerija_1(n)]</t>
  </si>
  <si>
    <t>EKI seletus: habemeajamise ja ka (meeste) juukselõikamisega tegelev isik</t>
  </si>
  <si>
    <t>[suhtlustreening_1(n)]</t>
  </si>
  <si>
    <t>EKI seletus: rühmas toimuv suhtlusoskuse arendamine (nt koolitusel, kursustel)</t>
  </si>
  <si>
    <t>[üksiklaine_1(n)]</t>
  </si>
  <si>
    <t>EKI seletus: üksik stabiilne lainehari ilma eelneva ja järgneva lainevaota</t>
  </si>
  <si>
    <t>[pussihaav_1(n)]</t>
  </si>
  <si>
    <t>EKI seletus: pussnoaga löödud haav</t>
  </si>
  <si>
    <t>[meesüksikmäng_1(n)]</t>
  </si>
  <si>
    <t>EKI seletus: mäng, kus kaks meessoost mängijat võistlevad omavahel üks ühe vastu (nt tennises, lauatennises, sulgpallis)</t>
  </si>
  <si>
    <t>[jahiloss_1(n)]</t>
  </si>
  <si>
    <t>EKI seletus: (uhke) hoone, mida endisajal kasutati peatuspaigana jahilkäikude ajal ning mis tänapäeval toimib hrl puhkekohana</t>
  </si>
  <si>
    <t>[sarnastamine_1(n), sarnastus_1(n), ühtlustamine_2(n), unifitseerimine_2(n)]</t>
  </si>
  <si>
    <t>EKI seletus: signaalide või kujutiste töötlemine, et viia andmed ühtlasemale kujule; pilditöötluses tähendab see ebanormaalse heleduse korrigeerimist või heleduse ja kontrastsuse optimeerimist histogramm-ekvaliseerimise teel; nt mammograafias kasutatakse ebaühtlast röntgenkiirguse jaotust, et saada optimaalne heledus ja kontrastsus kogu pildi ulatuses</t>
  </si>
  <si>
    <t>[ülanokk_1(n)]</t>
  </si>
  <si>
    <t>EKI seletus: linnu noka ülemine pool</t>
  </si>
  <si>
    <t>[päikesepuri_1(n)]</t>
  </si>
  <si>
    <t>EKI seletus: päikesetuule abil töötav seade, mis võimaldab kosmoseaparaatidel saavutada suure kiiruse ilma kütust kasutamata</t>
  </si>
  <si>
    <t>[CIF_1(n), CIF-vorming_1(n), üldine vahevorming_1(n), videokonverentsistandard_1(n)]</t>
  </si>
  <si>
    <t>EKI seletus: hajukiirtevõre kasutamisel saadud pildi kontrastsuse ja ilma selleta saadud pildi kontrastsuse suhe; sõltub hajukiirtevõre parameetritest ja hajukiirguse hulgast (hajutavast objektist)</t>
  </si>
  <si>
    <t>[ajalehepaber_1(n)]</t>
  </si>
  <si>
    <t>EKI seletus: peamiselt puidumassist valmistatud odav paber, millele tavaliselt trükitakse ajalehti</t>
  </si>
  <si>
    <t>[päevalillekook_1(n), päevalilleseemnekook_1(n)]</t>
  </si>
  <si>
    <t>EKI seletus: päevalilleõli sisaldav õlikook, mida kasutatakse loomasöödana</t>
  </si>
  <si>
    <t>[aroomaine_1(n)]</t>
  </si>
  <si>
    <t>EKI seletus: aine, mida kasutatakse millelegi hea lõhna andmiseks, eriti parfümeerias, kosmeetika-, seebi- ja toiduainetööstuses</t>
  </si>
  <si>
    <t>[punktisumma_1(n)]</t>
  </si>
  <si>
    <t>EKI seletus: koguhulk, mis saadakse punktide liitmisel</t>
  </si>
  <si>
    <t>[vaikimisvanne_1(n)]</t>
  </si>
  <si>
    <t>EKI seletus: vanne millestki mitte rääkida, tõotus midagi saladuses hoida</t>
  </si>
  <si>
    <t>[nüü_1(n)]</t>
  </si>
  <si>
    <t>EKI seletus: kreeka tähestiku 13. täht (N, ν), ladina tähestikus n</t>
  </si>
  <si>
    <t>[üledoseerimine_1(n)]</t>
  </si>
  <si>
    <t>EKI seletus: liiga suure annuse korraga manustamine</t>
  </si>
  <si>
    <t>[turbatööstus_1(n)]</t>
  </si>
  <si>
    <t>EKI seletus: turba kaevandamise ja töötlemisega tegelev kütusetööstuse haru</t>
  </si>
  <si>
    <t>[laulmine_2(n), laulutund_1(n)]</t>
  </si>
  <si>
    <t>EKI seletus: õppetund lauluoskuse arendamiseks</t>
  </si>
  <si>
    <t>[tervishoiusüsteem_1(n)]</t>
  </si>
  <si>
    <t>EKI seletus: haiglatest, polikliinikutest jt tervishoiuasutustest koosnev haiguste ennetamise ja ravimise korraldus ühiskonnas</t>
  </si>
  <si>
    <t>[tumeroheline_1(a)]</t>
  </si>
  <si>
    <t>EKI seletus: kuuseokka, piparmündilehe värvi</t>
  </si>
  <si>
    <t>[kriminaaltoimik_1(n)]</t>
  </si>
  <si>
    <t>EKI seletus: kriminaalasja toimik</t>
  </si>
  <si>
    <t>[titepuhkus_1(n)]</t>
  </si>
  <si>
    <t>EKI seletus: (lapsehoolduspuhkuse kohta)</t>
  </si>
  <si>
    <t>[laulutekst_1(n)]</t>
  </si>
  <si>
    <t>EKI seletus: laulu tekstiosa</t>
  </si>
  <si>
    <t>[spetsialiseerumine_1(n)]</t>
  </si>
  <si>
    <t>EKI seletus: kindlale tootmistegevusele keskendumine</t>
  </si>
  <si>
    <t>[B9-vitamiin_1(n), folaat_1(n)]</t>
  </si>
  <si>
    <t>EKI seletus: B9-vitamiini naturaalne vorm, mida saab nt rohelistest lehtedest ja pähklitest</t>
  </si>
  <si>
    <t>[jubin_1(n), pisidetail_1(n)]</t>
  </si>
  <si>
    <t>EKI seletus: pisidetail, asjake</t>
  </si>
  <si>
    <t>[surmamõistetu_1(n)]</t>
  </si>
  <si>
    <t>EKI seletus: inimene, kelle suhtes on tehtud surmaotsus</t>
  </si>
  <si>
    <t>[merehelendus_1(n)]</t>
  </si>
  <si>
    <t>EKI seletus: väikeste mereorganismide bioluminestsentsist tingitud merepinna helendus, mis on nähtav öösiti</t>
  </si>
  <si>
    <t>[muusikamees_1(n)]</t>
  </si>
  <si>
    <t>EKI seletus: muusikaga tegelev (ka seda loov) isik</t>
  </si>
  <si>
    <t>[lastekaitsepäev_1(n)]</t>
  </si>
  <si>
    <t>EKI seletus: 1. juuni (mõnel maal teisel ajal), lastele ja lastekaitsele pühendatud ülemaailmne tähtpäev</t>
  </si>
  <si>
    <t>[kollapalavik_1(n)]</t>
  </si>
  <si>
    <t>EKI seletus: sääskede levitatav troopikamaade äge viirushaigus, mille iseloomulikke tunnuseid on kõrge palavik ja kollatõbi</t>
  </si>
  <si>
    <t>[päevapüük_1(n)]</t>
  </si>
  <si>
    <t>EKI seletus: päevane (kala)saak</t>
  </si>
  <si>
    <t>[klaasikunstnik_1(n)]</t>
  </si>
  <si>
    <t>EKI seletus: klaasikunsti alal toimiv kunstnik</t>
  </si>
  <si>
    <t>[krüptorhism_1(n)]</t>
  </si>
  <si>
    <t>EKI seletus: kaasasündinud häire, mille korral üks või kumbki munand ei asu munandikotis, vaid kõhuõõnes või kubemekanalis</t>
  </si>
  <si>
    <t>[düsgnaatia_1(n)]</t>
  </si>
  <si>
    <t>EKI seletus: forstyrret kjeveutvikling</t>
  </si>
  <si>
    <t>[liivi keel_1(n)]</t>
  </si>
  <si>
    <t>EKI seletus: läänemeresoome keel, mida kõneldakse Kura poolsaarel Põhja-Lätis</t>
  </si>
  <si>
    <t>[pühapäeva-_1(a), pühapäevane_1(a)]</t>
  </si>
  <si>
    <t>EKI seletus: puhke- või pidupäevale vastav või kohane, hrl rõõmus ja pidulik</t>
  </si>
  <si>
    <t>[hanesulg_1(n)]</t>
  </si>
  <si>
    <t>EKI seletus: endisaegne kirjutusvahend</t>
  </si>
  <si>
    <t>[raadiusvektor_1(n)]</t>
  </si>
  <si>
    <t>EKI seletus: alguspunktist vaadeldavasse punkti minev vektor, mis määrab selle punkti asukoha hrl koordinaatide alguspunkti suhtes</t>
  </si>
  <si>
    <t>[kahjurõõmutsema_1(v)]</t>
  </si>
  <si>
    <t>EKI seletus: kahjurõõmu tundma</t>
  </si>
  <si>
    <t>[üleminekuperiood_1(n)]</t>
  </si>
  <si>
    <t>EKI seletus: ajavahemik, mille jooksul minnakse ühelt süsteemilt üle teisele vms</t>
  </si>
  <si>
    <t>[administratiivkaristus_1(n), halduskaristus_1(n)]</t>
  </si>
  <si>
    <t>EKI seletus: karistus, mille määrab selleks volitatud ametiisik (või kohus) avaliku ja haldusliku õiguse ehk riigi tegevusega seotud õiguse rikkumise eest (nt rahatrahv, eriõiguse äravõtmine, haldusarest)</t>
  </si>
  <si>
    <t>[pärandiosa_1(n), pärusosa_1(n)]</t>
  </si>
  <si>
    <t>EKI seletus: ühele pärijale kuuluv osa pärandist</t>
  </si>
  <si>
    <t>[taasriigistama_1(v)]</t>
  </si>
  <si>
    <t>EKI seletus: vahepealse era- või munitsipaalomanduses oleku järel uuesti riigistama</t>
  </si>
  <si>
    <t>[spordipüksid_1(n)]</t>
  </si>
  <si>
    <t>EKI seletus: sportimisel kantavad lühikesed või pikad püksid (nt dressipüksid, suusapüksid)</t>
  </si>
  <si>
    <t>[jääja_1(n), mahajääja_1(n)]</t>
  </si>
  <si>
    <t>EKI seletus: isikkoosseis, sõidukid, alused või õhusõidukid, mis ilma ilmse põhjuseta või vajaduseta täita neile määratud ülesannet, jäävad maha oma üksusest, kolonnist või rivistusest [AAP-6 tõlge]</t>
  </si>
  <si>
    <t>[klassivend_1(n)]</t>
  </si>
  <si>
    <t>EKI seletus: meessoost klassikaaslane</t>
  </si>
  <si>
    <t>[restaureerimistöö_1(n), taastamistöö_1(n), ülesehitustöö_1(n)]</t>
  </si>
  <si>
    <t>EKI seletus: (hrl restaureerimistööde v ülesehitustöö kohta)</t>
  </si>
  <si>
    <t>[harmoonikamängija_1(n), harmoonikamees_1(n), kortsutõmbaja_1(n), lõõtsatõmbaja_1(n), lõõtspillimängija_1(n)]</t>
  </si>
  <si>
    <t>EKI seletus: see, kes lõõtspillil mängib (ka muusik), nt akordionist</t>
  </si>
  <si>
    <t>[üllatusrünnak_1(n)]</t>
  </si>
  <si>
    <t>EKI seletus: üllatusena plaanitud, ootamatult toimuv rünnak</t>
  </si>
  <si>
    <t>[surmatung_1(n)]</t>
  </si>
  <si>
    <t>EKI seletus: Sigmund Freudi käsitluses üks inimloomuse põhitunge, mis avaldub hävitamises, lagundamises</t>
  </si>
  <si>
    <t>[riivleib_1(n)]</t>
  </si>
  <si>
    <t>EKI seletus: riivitud leib (kasutatakse nt toiduainete paneerimisel või magustoitude valmistamisel)</t>
  </si>
  <si>
    <t>[projektijuht_1(n)]</t>
  </si>
  <si>
    <t>EKI seletus: inimene, kes juhib teatavat ette plaanitud kindla kestvusega ettevõtmist</t>
  </si>
  <si>
    <t>[lugemisprillid_1(n)]</t>
  </si>
  <si>
    <t>EKI seletus: lähedale vaatamise prillid (nt lugemisel kasutamiseks)</t>
  </si>
  <si>
    <t>[kadripäev_1(n)]</t>
  </si>
  <si>
    <t>EKI seletus: 25. november, eesti rahvakalendris päev, mil sooviti vilja-, karja- ja pereõnne ning millega on seotud kadrisandiks käimine, eeskätt naistepüha</t>
  </si>
  <si>
    <t>[üheülbastuma_1(v)]</t>
  </si>
  <si>
    <t>EKI seletus: ühekülgseks, ühetaoliseks muutuma</t>
  </si>
  <si>
    <t>[reklaamiagent_1(n)]</t>
  </si>
  <si>
    <t>EKI seletus: reklaamifirma töötaja, kelle ülesandeks on reklaami müük, korraldus vms</t>
  </si>
  <si>
    <t>[süvasadam_1(n)]</t>
  </si>
  <si>
    <t>EKI seletus: suurte reisi- ja kaubalaevade vastuvõtuks sobiv, merepõhjast ligi 10 meetrit või rohkem allapoole süvendatud sadam</t>
  </si>
  <si>
    <t>[mäenümf_1(n), oreaad_1(n)]</t>
  </si>
  <si>
    <t>EKI seletus: (Kreeka mütoloogias:) mäe sees elav nümf, mäenümf</t>
  </si>
  <si>
    <t>[khakivärv_1(n)]</t>
  </si>
  <si>
    <t>EKI seletus: pruunikas- või rohekaskollane värvus</t>
  </si>
  <si>
    <t>[pärgamentkollane_1(a)]</t>
  </si>
  <si>
    <t>EKI seletus: valkja varjundiga või kahvatukollane, pärgamendi värvi</t>
  </si>
  <si>
    <t>[kontramanööver_1(n), vastumanööver_1(n)]</t>
  </si>
  <si>
    <t>EKI seletus: mingi operatsioon, mis võetakse ette vaenlase manöövrile reageerides või seda ennetades</t>
  </si>
  <si>
    <t>[inimgeograafia_1(n)]</t>
  </si>
  <si>
    <t>EKI seletus: inimeste ja nende rühmade elu uuriv geograafia põhiharu</t>
  </si>
  <si>
    <t>[elundidoonor_1(n)]</t>
  </si>
  <si>
    <t>EKI seletus: isik, kes loovutab siirdamiseks mõne oma elundi (eluajal või surmajärgselt)</t>
  </si>
  <si>
    <t>[ülaserv_1(n)]</t>
  </si>
  <si>
    <t>EKI seletus: ülemine serv</t>
  </si>
  <si>
    <t>[talvepuhkus_1(n)]</t>
  </si>
  <si>
    <t>EKI seletus: talvine töötamise või õpingute vaheaeg</t>
  </si>
  <si>
    <t>[tutvumisteenistus_1(n)]</t>
  </si>
  <si>
    <t>EKI seletus: firma, mis aitab soovijail otsida partnerit</t>
  </si>
  <si>
    <t>[lavendliõli_1(n)]</t>
  </si>
  <si>
    <t>EKI seletus: Vahemere maade taime, lavendli õitest saadav eeterlik õli, mida tarvitatakse nt aroomteraapias ja koisid peletava vahendina</t>
  </si>
  <si>
    <t>[makrohematuuria_1(n)]</t>
  </si>
  <si>
    <t>EKI seletus: synlig blod i urinen</t>
  </si>
  <si>
    <t>[konteineriterminal_1(n)]</t>
  </si>
  <si>
    <t>EKI seletus: sadamas või kaubajaamas paiknev rajatis, kus toimub konteinerite hoiustamine, kauba ümberlaadimine vms</t>
  </si>
  <si>
    <t>[haigestumine_1(n)]</t>
  </si>
  <si>
    <t>EKI seletus: haigeks jäämine</t>
  </si>
  <si>
    <t>[lauakõne_1(n)]</t>
  </si>
  <si>
    <t>EKI seletus: pidusöögil, banketil peetav lühike kõne</t>
  </si>
  <si>
    <t>[bronhospasm_1(n)]</t>
  </si>
  <si>
    <t>EKI seletus: bronhilihastekramp (astma puhul)</t>
  </si>
  <si>
    <t>[eluküünal_1(n)]</t>
  </si>
  <si>
    <t>EKI seletus: (elu kohta hrl suremise või tapmisega seoses)</t>
  </si>
  <si>
    <t>[sarvtigu_1(n)]</t>
  </si>
  <si>
    <t>EKI seletus: suure lameda keerdunud kojaga ja niitjate kombitsatega mageveetigu</t>
  </si>
  <si>
    <t>[nõgeslööve_1(n)]</t>
  </si>
  <si>
    <t>EKI seletus: kihelev nahalööve, sügelevad punased kublad nahal (tekib hrl allergilise reaktsioonina)</t>
  </si>
  <si>
    <t>[pekkimine_1(n), pikkimine_1(n)]</t>
  </si>
  <si>
    <t>EKI seletus: noorte seemiktaimede ümberistutamine idulehtede faasis</t>
  </si>
  <si>
    <t>[mädapõletik_1(n)]</t>
  </si>
  <si>
    <t>EKI seletus: bakterite põhjustatud mädane põletik</t>
  </si>
  <si>
    <t>[polioviirus_1(n)]</t>
  </si>
  <si>
    <t>EKI seletus: lastehalvatust ehk poliomüeliiti põhjustav viirus</t>
  </si>
  <si>
    <t>[porikaitse_1(n), porilaud_1(n), poriplekk_1(n), poritiib_1(n)]</t>
  </si>
  <si>
    <t>EKI seletus: pori eest kaitsev detail või ese (nt jalgratta porilaud, auto esiistme tagaküljele kinnitatav kate)</t>
  </si>
  <si>
    <t>[taimeõli_1(n)]</t>
  </si>
  <si>
    <t>EKI seletus: õlitaimede seemnetest ja viljadest saadav õli</t>
  </si>
  <si>
    <t>[juurdepääsutee_1(n)]</t>
  </si>
  <si>
    <t>EKI seletus: tee, miskaudu pääseb mingi ala, hoone vms juurde</t>
  </si>
  <si>
    <t>[jonnituju_1(n), jonnituur_1(n)]</t>
  </si>
  <si>
    <t>EKI seletus: (hrl lapse kohta:) tahtmine jonnida, meeleolu, mis paneb jonnima</t>
  </si>
  <si>
    <t>[ettevalmistustöö_1(n)]</t>
  </si>
  <si>
    <t>EKI seletus: millekski ettevalmistav tegevus</t>
  </si>
  <si>
    <t>[võidusumma_1(n)]</t>
  </si>
  <si>
    <t>EKI seletus: võiduga saadav rahasumma</t>
  </si>
  <si>
    <t>[reumatoidartriit_1(n)]</t>
  </si>
  <si>
    <t>EKI seletus: esmajoones liigesepõletikuna avalduv organismi üldhaigus, mida põhjustab immuunsüsteemi häire</t>
  </si>
  <si>
    <t>[mälestis_1(n), mälestusmärk_1(n), mälestusrajatis_1(n)]</t>
  </si>
  <si>
    <t>EKI seletus: isiku auks või sündmuse mälestuseks püstitatud skulptuur või ehitis</t>
  </si>
  <si>
    <t>[hüperism_1(n), hüperkorrektsus_1(n), ületaotlus_1(n)]</t>
  </si>
  <si>
    <t>EKI seletus: keeletarvitajale võõra erijoone kasutamine seal, kus seda päritolukeeles pole (nt rahvakeele pluht, vrd sks Luft)</t>
  </si>
  <si>
    <t>[deltalihas_1(n)]</t>
  </si>
  <si>
    <t>EKI seletus: kolmnurkne paks lihas, mis tõstab õlavart</t>
  </si>
  <si>
    <t>[ennak_1(n), ettejõudmine_1(n)]</t>
  </si>
  <si>
    <t>EKI seletus: ajaline edumaa, ettejõudmine</t>
  </si>
  <si>
    <t>[elektrivedur_1(n)]</t>
  </si>
  <si>
    <t>EKI seletus: elektrimootoriga vedur</t>
  </si>
  <si>
    <t>[kütteladu_1(n), kütusehoidla_1(n), kütuseladu_1(n)]</t>
  </si>
  <si>
    <t>EKI seletus: ehitis, kus hoitakse kütust</t>
  </si>
  <si>
    <t>[läbi võtma_3(v), üle kordama_1(v)]</t>
  </si>
  <si>
    <t>EKI seletus: (õpitavat) uuesti üle lugema, läbi võtma</t>
  </si>
  <si>
    <t>[risttolmleja_1(n)]</t>
  </si>
  <si>
    <t>EKI seletus: teise taime õietolmuterade abil tolmlev taim</t>
  </si>
  <si>
    <t>[otsmikunärv_1(n)]</t>
  </si>
  <si>
    <t>EKI seletus: närv, mis asub lauba piirkonnas</t>
  </si>
  <si>
    <t>[alakõht_1(n), allkõht_1(n), hüpogastrium_1(n)]</t>
  </si>
  <si>
    <t>EKI seletus: alumine osa kõhust</t>
  </si>
  <si>
    <t>[lehelangus_1(n), lehesadu_1(n)]</t>
  </si>
  <si>
    <t>EKI seletus: lehtede varisemine puudelt ja põõsastelt (sügiseti, harvemini mõne taimehaiguse tagajärjel)</t>
  </si>
  <si>
    <t>[välja-loorkull_1(n)]</t>
  </si>
  <si>
    <t>EKI seletus: põõsastike ja võsadega läbistatud soodel ning jõeluhtadel pesitsev loorkull</t>
  </si>
  <si>
    <t>[tööjõupoliitika_1(n), tööturupoiitika_1(n)]</t>
  </si>
  <si>
    <t>EKI seletus: riigivõimu tegevus, mis taotleb tööjõu kasutamise tõhustamist majanduses ja soovijaile töö tagamist</t>
  </si>
  <si>
    <t>[kummi-viigipuu_1(n)]</t>
  </si>
  <si>
    <t>EKI seletus: piimmahla omav suurte tumeroheliste läikivate nahkjate lehtedega viigipuu, Euroopas toataim</t>
  </si>
  <si>
    <t>[börsitehing_1(n)]</t>
  </si>
  <si>
    <t>EKI seletus: börsil tehtav rahaline toiming, hrl aktsiate ostu-müügitehing</t>
  </si>
  <si>
    <t>[veenisein_1(n)]</t>
  </si>
  <si>
    <t>EKI seletus: (organismi kehas:) pind, mis ümbritseb veeni</t>
  </si>
  <si>
    <t>[südameneuroos_1(n)]</t>
  </si>
  <si>
    <t>EKI seletus: kogunimetus südametegevust reguleerivate närvide talitlushäirete kohta</t>
  </si>
  <si>
    <t>[peegeldusteooria_1(n)]</t>
  </si>
  <si>
    <t>EKI seletus: marksistliku filosoofia tunnetusteooria alus, mis käsitab tunnetust reaalsuse peegeldusena inimese teadvuses</t>
  </si>
  <si>
    <t>[pioneerilaager_1(n)]</t>
  </si>
  <si>
    <t>EKI seletus: 7–15aastaste laste suvine puhkelaager Nõukogude ajal</t>
  </si>
  <si>
    <t>[eelteade_1(n)]</t>
  </si>
  <si>
    <t>EKI seletus: eelnev, esialgne teade</t>
  </si>
  <si>
    <t>[sittuma_1(v)]</t>
  </si>
  <si>
    <t>EKI seletus: päraku kaudu väljaheiteid, rooja väljutama</t>
  </si>
  <si>
    <t>[tuuletallaja_1(n)]</t>
  </si>
  <si>
    <t>EKI seletus: hakisuurune punakaspruun röövlind, kes saaki seirates rapleb õhus ühe koha peal (nagu sõtkuks midagi)</t>
  </si>
  <si>
    <t>[püügikvoot_1(n), püügilimiit_1(n)]</t>
  </si>
  <si>
    <t>EKI seletus: määratud kogus, kui palju tohib (nt riik) kindlas piirkonnas teatud ajavahemiku jooksul teatud liiki kala välja püüda</t>
  </si>
  <si>
    <t>[linnakalmistu_1(n)]</t>
  </si>
  <si>
    <t>EKI seletus: linnarahva kalmistu</t>
  </si>
  <si>
    <t>[allüürnik_1(n)]</t>
  </si>
  <si>
    <t>EKI seletus: inimene või asutus, kes üürib üürnikult, mitte omanikult</t>
  </si>
  <si>
    <t>[koolutamine_1(n), kõverdamine_1(n), kõverdus_1(n)]</t>
  </si>
  <si>
    <t>EKI seletus: kõverdus(kõverus-)raadiuse pöördsuurus</t>
  </si>
  <si>
    <t>[haldusaparaat_1(n)]</t>
  </si>
  <si>
    <t>EKI seletus: riigi või mõne selle piirkonna valitsemisega tegelevad asutused ja isikud</t>
  </si>
  <si>
    <t>[hulkumine_3(n), jõlkumine_2(n), kolamine_1(n), lonkimine_2(n), luusimine_1(n), uidang_1(n), uide_1(n), uit_2(n), uitamine_1(n)]</t>
  </si>
  <si>
    <t>EKI seletus: uitamine, sihitu jalutuskäik</t>
  </si>
  <si>
    <t>[islandi hobune_1(n)]</t>
  </si>
  <si>
    <t>EKI seletus: Islandilt pärit hobusetõug</t>
  </si>
  <si>
    <t>[pereteraapia_1(n)]</t>
  </si>
  <si>
    <t>EKI seletus: psühhoteraapia meetod, mis kasutatakse inimese erinevate tervisehäirete ning kohanemisraskustega seotud probleemide süsteemseks lahendamiseks, kaasates tema pereliikmeid ja teisi olulisi isikuid</t>
  </si>
  <si>
    <t>[tuukrihaigus_1(n)]</t>
  </si>
  <si>
    <t>EKI seletus: haigusseisund, mis tekib kiirel siirdumisel kõrgema rõhuga keskkonnast madalama rõhuga keskkonda (nt sukelduja tõusmisel sügavusest pinnale)</t>
  </si>
  <si>
    <t>[basaalrakuline vähk_1(n), basalioom_1(n)]</t>
  </si>
  <si>
    <t>EKI seletus: basaalrakuline vähk</t>
  </si>
  <si>
    <t>[lauritsapäev_1(n)]</t>
  </si>
  <si>
    <t>EKI seletus: 10. august, eesti rahvakalendris kristliku märtri püha Laurentiuse tulesurma mälestuspäev</t>
  </si>
  <si>
    <t>[meestehaigus_1(n)]</t>
  </si>
  <si>
    <t>EKI seletus: meeste tervise häire või nende suguelundite haigus (nt viljatus, erektsioonihäire, eesnäärme haigus)</t>
  </si>
  <si>
    <t>[välistemperatuur_1(n)]</t>
  </si>
  <si>
    <t>EKI seletus: siseruumist väljaspool, väliskeskkonnas olev temperatuur</t>
  </si>
  <si>
    <t>[kalakahvel_1(n)]</t>
  </si>
  <si>
    <t>EKI seletus: eriline kahvel kalaroa serveerimiseks või söömiseks</t>
  </si>
  <si>
    <t>[lihtpilu_1(n)]</t>
  </si>
  <si>
    <t>EKI seletus: lihtne ühesuunaline pilutikand</t>
  </si>
  <si>
    <t>[ploomisinine_1(a)]</t>
  </si>
  <si>
    <t>EKI seletus: väga tume, lilla varjundiga (mustjas)sinine</t>
  </si>
  <si>
    <t>[tugiõpetaja_1(n)]</t>
  </si>
  <si>
    <t>EKI seletus: aine- või klassiõpetajat toetav õpetaja, kes abistab erineva keele, kultuuritausta vm erivajadustega lapsi</t>
  </si>
  <si>
    <t>[kuivaperiood_1(n)]</t>
  </si>
  <si>
    <t>EKI seletus: (regulaarselt korduv) vihmasadudeta aeg</t>
  </si>
  <si>
    <t>[kriminaalpolitsei_1(n)]</t>
  </si>
  <si>
    <t>EKI seletus: politseiasutus või -üksus, kelle ülesanne on võidelda kuritegevuse vastu</t>
  </si>
  <si>
    <t>[parteiline_1(a), sõltuv_2(a)]</t>
  </si>
  <si>
    <t>EKI seletus: erakonnaga või erakondadega seotud</t>
  </si>
  <si>
    <t>[hoiatusmärk_1(n)]</t>
  </si>
  <si>
    <t>EKI seletus: eesolevast ohust (ohtlikust teelõigust, raudtee ülesõidukohast vms) teavitav liiklusmärk</t>
  </si>
  <si>
    <t>[kahjukäsitleja_1(n)]</t>
  </si>
  <si>
    <t>EKI seletus: kindlustuse töötaja, kes tegeleb õnnetusjuhtumi puhul kellegi varale tekitatud kahju hindamise ja hüvitamisega</t>
  </si>
  <si>
    <t>[purjepind_1(n)]</t>
  </si>
  <si>
    <t>EKI seletus: purjelaeva purje või korraga kantavate purjede pindala</t>
  </si>
  <si>
    <t>[metüleensinine_1(a)]</t>
  </si>
  <si>
    <t>EKI seletus: vees tumesiniseks lahustuv sünteetiline värvaine, mida kasutatakse ravimina ja biokeemias indikaatorina</t>
  </si>
  <si>
    <t>[reklaamipsühholoogia_1(n)]</t>
  </si>
  <si>
    <t>EKI seletus: reklaami loomist, korraldamist ja toimet käsitlev rakenduspsühholoogia haru</t>
  </si>
  <si>
    <t>[luuasorgo_1(n)]</t>
  </si>
  <si>
    <t>EKI seletus: troopikas ja lähistroopikas kasvav kõrge kõrreline rohttaim, mille peenikestest pööriseharudest valmistatakse harju, luudasid ja jalamatte</t>
  </si>
  <si>
    <t>[riigiteooria_1(n)]</t>
  </si>
  <si>
    <t>EKI seletus: riigi teket ja olemust käsitlev teooria</t>
  </si>
  <si>
    <t>[töömoraal_1(n)]</t>
  </si>
  <si>
    <t>EKI seletus: (töötahte, töövalmiduse, töösse suhtumise kohta)</t>
  </si>
  <si>
    <t>[biolagunemine_1(n)]</t>
  </si>
  <si>
    <t>EKI seletus: orgaaniliste ainete muundumine lihtsaiks aineiks mikroorganismide toimel</t>
  </si>
  <si>
    <t>[e-õpe_1(n), virtuaalõpe_1(n)]</t>
  </si>
  <si>
    <t>EKI seletus: elektrooniliste sidevahendite abil toimuv õpe</t>
  </si>
  <si>
    <t>[võsapuuk_1(n)]</t>
  </si>
  <si>
    <t>EKI seletus: niisketes võsastikes ja metsaservades elutsev puuk</t>
  </si>
  <si>
    <t>[peakirurg_1(n)]</t>
  </si>
  <si>
    <t>EKI seletus: peaspetsialistina töötav kirurg</t>
  </si>
  <si>
    <t>[tüpiseerimine_1(n)]</t>
  </si>
  <si>
    <t>EKI seletus: tüüpilise kuju loomine</t>
  </si>
  <si>
    <t>[ultrahelidefektoskoopia_1(n)]</t>
  </si>
  <si>
    <t>EKI seletus: materjalide ja toodete varjatud vigade otsimine ultraheli abil</t>
  </si>
  <si>
    <t>[kuulmispuue_1(n)]</t>
  </si>
  <si>
    <t>EKI seletus: kuulmisvõime puudulikkus igapäevaelutoiminguid takistaval määral</t>
  </si>
  <si>
    <t>[raugaiga_1(n), raukus_2(n), vanuriiga_1(n)]</t>
  </si>
  <si>
    <t>EKI seletus: inimese vanusejärk umbes alates 80. eluaastast, mil organism järjest kiiremini taandareneb</t>
  </si>
  <si>
    <t>[visualiseerimine_1(n)]</t>
  </si>
  <si>
    <t>EKI seletus: füüsilisest objektist tasapinnalise või ruumilise visuaalse kujutise tekitamine; meditsiinilise kuvamise korral tekitatakse kujutisi keha siseanatoomiast, koe omadustest ja talitlusest kasutades erinevaid diagnostilisi modaalsusi (radiograafia, KT, MRT, UH jne)</t>
  </si>
  <si>
    <t>[pärakas_1(n)]</t>
  </si>
  <si>
    <t>EKI seletus: seedekulgla lõppava</t>
  </si>
  <si>
    <t>[merelaul_1(n)]</t>
  </si>
  <si>
    <t>EKI seletus: mereteemaline laul</t>
  </si>
  <si>
    <t>[raudteevaht_1(n)]</t>
  </si>
  <si>
    <t>EKI seletus: teatud raudteelõigu korrasoleku järele valvanud isik varasemal ajal</t>
  </si>
  <si>
    <t>[pantvangidraama_1(n)]</t>
  </si>
  <si>
    <t>EKI seletus: äärmuslik, väga ohtlik olukord, kus oma eesmärkide saavutamiseks on võetud pantvange, kes võivad hukkuda</t>
  </si>
  <si>
    <t>[lahingukord_1(n)]</t>
  </si>
  <si>
    <t>EKI seletus: väeosa või -koondise paigutus ja valmidus lahingu pidamiseks</t>
  </si>
  <si>
    <t>[tugipadi_1(n)]</t>
  </si>
  <si>
    <t>EKI seletus: Pressi või stantsi elastne element täiendava vastusurve tekitamiseks kummipadja, vedru, suruõhu jms abil</t>
  </si>
  <si>
    <t>[settereaktsioon_1(n)]</t>
  </si>
  <si>
    <t>EKI seletus: vere punaliblede settimise kiirus</t>
  </si>
  <si>
    <t>[metsik hobune_1(n), ulukhobune_1(n)]</t>
  </si>
  <si>
    <t>EKI seletus: looduses elav metsik hobune</t>
  </si>
  <si>
    <t>[funktsiooniklahv_1(n)]</t>
  </si>
  <si>
    <t>EKI seletus: (arvuti vm seadme klaviatuuril:) tähisega F1 kuni F12 märgistatud klahv, millele on omistatud mingi spetsiaalne funktsioon kasutaja aja säästmiseks</t>
  </si>
  <si>
    <t>[mudatigu_1(n)]</t>
  </si>
  <si>
    <t>EKI seletus: tornja, paremale keerdu kojaga lahe-, järve- või tiigisoppide tigu</t>
  </si>
  <si>
    <t>[ajupoolkera_1(n)]</t>
  </si>
  <si>
    <t>EKI seletus: peaaju suurima osa (ehk suuraju) üks pooltest</t>
  </si>
  <si>
    <t>[puhutine_1(a), tükatine_1(a)]</t>
  </si>
  <si>
    <t>EKI seletus: aeg-ajalt või hoogude kaupa toimuv, esinev vms</t>
  </si>
  <si>
    <t>[vanaroosa_1(a)]</t>
  </si>
  <si>
    <t>EKI seletus: pastelne beežika varjundiga roosa</t>
  </si>
  <si>
    <t>[statistikaamet_1(n)]</t>
  </si>
  <si>
    <t>EKI seletus: riigi rahvastiku, sotsiaalvaldkonna, keskkonna ja majanduse olukorra ning trendide kohta arvandmete kogumise ja analüüsiga tegelev asutus</t>
  </si>
  <si>
    <t>[külmutuslaev_1(n)]</t>
  </si>
  <si>
    <t>EKI seletus: külmutitega ja soojuskindlalt isoleeritud lastiruumidega laev kiiresti riknevate saaduste veoks (hrl kalalaevastikus)</t>
  </si>
  <si>
    <t>[lennujuht_1(n)]</t>
  </si>
  <si>
    <t>EKI seletus: õhuliiklust korraldav maapealne töötaja (juhib liiklust lennutrassidel ja lennukite maandumist)</t>
  </si>
  <si>
    <t>[krišnaiit_1(n)]</t>
  </si>
  <si>
    <t>EKI seletus: hinduismi jumalusse Krišnasse uskuja, krišnaismi järgija</t>
  </si>
  <si>
    <t>[hagiavaldus_1(n), haginõue_1(n)]</t>
  </si>
  <si>
    <t>EKI seletus: isiku pöördumine tsiviilkohtu poole menetluse alustamiseks, kahju hüvitamise nõue</t>
  </si>
  <si>
    <t>[lakrimatsioon_1(n), pisaravool_1(n)]</t>
  </si>
  <si>
    <t>EKI seletus: rohke pisarate voolamine</t>
  </si>
  <si>
    <t>[dentinoom_1(n)]</t>
  </si>
  <si>
    <t>EKI seletus: godartet svulst utgått fra tanndannende vev</t>
  </si>
  <si>
    <t>[pläsku_1(n), taskupudel_1(n)]</t>
  </si>
  <si>
    <t>EKI seletus: väiksem lapik metallpudel alkoholi-, harvemini vee tarvis</t>
  </si>
  <si>
    <t>[äralehestus_1(n), eksfoliatsioon_1(n), kihtirdumine_1(n), kihtkoordumine_1(n)]</t>
  </si>
  <si>
    <t>EKI seletus: äralehestumine, ärelehestus, lehtedena irdumine</t>
  </si>
  <si>
    <t>[sensibiliseerumine_1(n)]</t>
  </si>
  <si>
    <t>EKI seletus: karbiidide moodustumine terapiiridel roostevabades terastes ja sulamites kuumutamisel sensibileerumise temperatuurideni mis põhjustab teradevahelist korrosiooni</t>
  </si>
  <si>
    <t>[äriruum_1(n)]</t>
  </si>
  <si>
    <t>EKI seletus: äritegevusega seotud, selleks ettenähtud ruum</t>
  </si>
  <si>
    <t>[hüpertensioon_1(n), hüpertoonia_1(n), kõrgrõhuhaigus_1(n), kõrgvererõhk_1(n)]</t>
  </si>
  <si>
    <t>EKI seletus: kõrgenenud vererõhk</t>
  </si>
  <si>
    <t>[mõisamees_1(n)]</t>
  </si>
  <si>
    <t>EKI seletus: saksa päritolu ametnik, palgasõdur või mõisateenija Vana-Liivimaal 16. sajandil</t>
  </si>
  <si>
    <t>[põsemusi_1(n), põsesuudlus_1(n)]</t>
  </si>
  <si>
    <t>EKI seletus: suudlus põsele</t>
  </si>
  <si>
    <t>[kartulikoobas_1(n)]</t>
  </si>
  <si>
    <t>EKI seletus: väljapoole hooneid rajatud lihtne kartulikelder</t>
  </si>
  <si>
    <t>[abilinnapea_1(n), aselinnapea_1(n)]</t>
  </si>
  <si>
    <t>EKI seletus: üks linnavalitsuse juhte teatud valdkonnas</t>
  </si>
  <si>
    <t>[juhtelement_1(n)]</t>
  </si>
  <si>
    <t>EKI seletus: tööosise eraldatud elemendist kehtestatud ideaalne element, mis määratleb kohalike hävete suuna</t>
  </si>
  <si>
    <t>[valge maagia_1(n)]</t>
  </si>
  <si>
    <t>EKI seletus: heade vaimudega seotud nõidus</t>
  </si>
  <si>
    <t>[pisaravedelik_1(n)]</t>
  </si>
  <si>
    <t>EKI seletus: pisaranäärmeist erituv läbipaistev vedelik</t>
  </si>
  <si>
    <t>[suhkrukott_1(n)]</t>
  </si>
  <si>
    <t>EKI seletus: (suur) kott suhkrut</t>
  </si>
  <si>
    <t>[naistepäev_1(n)]</t>
  </si>
  <si>
    <t>EKI seletus: 8. märts, rahvusvaheline naistele pühendatud päev</t>
  </si>
  <si>
    <t>[filmiauhind_1(n)]</t>
  </si>
  <si>
    <t>EKI seletus: konkursil parima filmi eest tunnustuseks antav auhind</t>
  </si>
  <si>
    <t>[reflukshaigus_1(n)]</t>
  </si>
  <si>
    <t>EKI seletus: vaevusi põhjustav maosisu tagasiheide</t>
  </si>
  <si>
    <t>[düsosmia_1(n)]</t>
  </si>
  <si>
    <t>EKI seletus: haistmishäire (-häirumus), väärhaistmine</t>
  </si>
  <si>
    <t>[repatrieerunu_1(n)]</t>
  </si>
  <si>
    <t>EKI seletus: kodumaale tagasipöörduja, repatrieeruja</t>
  </si>
  <si>
    <t>[farmaatsiafirma_1(n), farmatseutikafirma_1(n), ravimifirma_1(n)]</t>
  </si>
  <si>
    <t>EKI seletus: ravimite väljatöötamise, tootmise ja turustamisega tegelev ettevõte</t>
  </si>
  <si>
    <t>[energiatarve_1(n)]</t>
  </si>
  <si>
    <t>EKI seletus: energia tarbimine</t>
  </si>
  <si>
    <t>[petrooleumimootor_1(n)]</t>
  </si>
  <si>
    <t>EKI seletus: sisepõlemismootor, mis töötab petrooleumiga</t>
  </si>
  <si>
    <t>[täitsamees_1(n)]</t>
  </si>
  <si>
    <t>EKI seletus: tubli, julge, teiste heakskiidu pälvinud mees</t>
  </si>
  <si>
    <t>[garanteeritus_1(n), tagatus_1(n)]</t>
  </si>
  <si>
    <t>EKI seletus: tagatud olek</t>
  </si>
  <si>
    <t>[juturobot_1(n)]</t>
  </si>
  <si>
    <t>EKI seletus: arvutiprogramm, mis matkib inimese arukat suulist või kirjalikku vestlust (nt klienditeenindaja rollis)</t>
  </si>
  <si>
    <t>[väiketüll_1(n)]</t>
  </si>
  <si>
    <t>EKI seletus: peamiselt mererannikul elutsev helepruuni selja, valge kõhualuse ja musta pugualaga väike lind</t>
  </si>
  <si>
    <t>[võimlemisõpetaja_1(n)]</t>
  </si>
  <si>
    <t>EKI seletus: kehalise kasvatuse õpetaja</t>
  </si>
  <si>
    <t>[pulmakutse_1(n)]</t>
  </si>
  <si>
    <t>EKI seletus: (kirjalik) kutse pulma (ka abielu sõlmimisele, laulatusele)</t>
  </si>
  <si>
    <t>[mastaabitavus_1(n), mastabeeritavus_1(n), skaleeritavus_1(n)]</t>
  </si>
  <si>
    <t>EKI seletus: süsteemi, mudeli, funktsiooni omadus tulla toime suurenenud töökoormusega</t>
  </si>
  <si>
    <t>[autoapteek_1(n)]</t>
  </si>
  <si>
    <t>EKI seletus: autos asuv komplekt ravimeid ja esmaabivahendeid</t>
  </si>
  <si>
    <t>[laveeriv_1(a), põiklev_1(a), põiklik_1(a), vingerdav_1(a)]</t>
  </si>
  <si>
    <t>EKI seletus: ebamäärane, teemast kõrvale põiklev</t>
  </si>
  <si>
    <t>[kügelema_1(v)]</t>
  </si>
  <si>
    <t>EKI seletus: ebamugavust, kohmetust tundes istuma või seisma</t>
  </si>
  <si>
    <t>[müdistamine_1(n), tramp_1(n), trampimine_1(n)]</t>
  </si>
  <si>
    <t>EKI seletus: (kiirete tööde-tegemiste kohta)</t>
  </si>
  <si>
    <t>[kõnts_2(n), räpp_2(n), saast_1(n)]</t>
  </si>
  <si>
    <t>EKI seletus: (viletsalt, kehvalt tehtud asja kohta)</t>
  </si>
  <si>
    <t>[tegelemine_1(n), tegelus_1(n)]</t>
  </si>
  <si>
    <t>EKI seletus: tegelemine, tegutsemine</t>
  </si>
  <si>
    <t>[meeskonnaliige_1(n), meeskonnamängija_1(n), meeskonnavõistleja_1(n)]</t>
  </si>
  <si>
    <t>EKI seletus: (hrl lennukis, laevas:) samasse isikkoosseisu, meeskonda kuuluv isik, hrl vastandatuna juhile</t>
  </si>
  <si>
    <t>[ruumiline foto_1(n), stereofoto_1(n), stereoskoopiline foto_1(n)]</t>
  </si>
  <si>
    <t>EKI seletus: ruumiline foto</t>
  </si>
  <si>
    <t>[protesteerija_1(n), protestija_1(n), vaidlustaja_1(n)]</t>
  </si>
  <si>
    <t>EKI seletus: avalikult nõusolematust või vastuseisu avaldav inimene, meeleavalduses, piketis vms osaleja</t>
  </si>
  <si>
    <t>[kuivatusrest_1(n)]</t>
  </si>
  <si>
    <t>EKI seletus: rest, mille peal lastakse pesul, nõudel vm kuivada</t>
  </si>
  <si>
    <t>[katlaruum_1(n), kütteruum_1(n)]</t>
  </si>
  <si>
    <t>EKI seletus: kütteseadmete paigutamiseks ettenähtud ruum</t>
  </si>
  <si>
    <t>[kõrgushaigus_1(n)]</t>
  </si>
  <si>
    <t>EKI seletus: hapnikuvaegusest tingitud haiguslik seisund, mis tekib kõrgmägedes liiga kiirel mäkketõusul (vähese aklimatiseerumise korral)</t>
  </si>
  <si>
    <t>[ägedus_1(n), särin_1(n)]</t>
  </si>
  <si>
    <t>EKI seletus: põlemisel, praadimisel vm moel tekkiv (ühtlane) kerge ragisev heli</t>
  </si>
  <si>
    <t>[pajumets_1(n), pajupuistu_1(n), pajuvõsa_1(n), pajuvõsastik_1(n)]</t>
  </si>
  <si>
    <t>EKI seletus: paju väheväärtuslik põõsastik</t>
  </si>
  <si>
    <t>[saumikser_1(n)]</t>
  </si>
  <si>
    <t>EKI seletus: jämeda pulga kujuline seade toiduainete segamiseks, vahustamiseks või peenestamiseks</t>
  </si>
  <si>
    <t>[karistusõigus_1(n)]</t>
  </si>
  <si>
    <t>EKI seletus: õigusnormid, mis reguleerivad teatud õigusrikkumiste eest määratavaid karistusi ja nendega seonduvat</t>
  </si>
  <si>
    <t>[laduja_2(n)]</t>
  </si>
  <si>
    <t>EKI seletus: (endiaegses trükitööstuses:) inimene, kes trükivormis koostas trükkimiseks valmis teksti</t>
  </si>
  <si>
    <t>[atomiseerija_1(n)]</t>
  </si>
  <si>
    <t>EKI seletus: seade, mis muudab analüüdi aatomitest koosnevaks auruks</t>
  </si>
  <si>
    <t>[tikkemasin_1(n), tikkimismasin_1(n)]</t>
  </si>
  <si>
    <t>EKI seletus: õmblusmasin tikandite tegemiseks</t>
  </si>
  <si>
    <t>[täidisõis_1(n)]</t>
  </si>
  <si>
    <t>EKI seletus: tavalisest suurema kroonlehtede arvuga õis</t>
  </si>
  <si>
    <t>[omaolek_1(n), omarežiim_1(n)]</t>
  </si>
  <si>
    <t>EKI seletus: budismis abhidharma süsteemis igale konkreetsele seadmusele seesmiselt omane ja sellest lahutamatu omadus e tunnus (skr lakṣaṇa, svalakṣaṇa), nt kõvadus maa puhul või kuumus tule puhul</t>
  </si>
  <si>
    <t>[püksseelik_1(n)]</t>
  </si>
  <si>
    <t>EKI seletus: laiade säärtega (lühikeste) pükste kujuline seelik</t>
  </si>
  <si>
    <t>[põrmustaja_1(n), purustaja_3(n)]</t>
  </si>
  <si>
    <t>EKI seletus: midagi lõhkuv, purustav inimene</t>
  </si>
  <si>
    <t>[meelepärane_1(a), meelepärast_1(a), meeltmööda_1(a), mokapärane_1(a), mokkamööda_1(a), suupärane_1(a)]</t>
  </si>
  <si>
    <t>EKI seletus: (meeldimise, meelepärane olemise kohta)</t>
  </si>
  <si>
    <t>[kääbus-karihiir_1(n)]</t>
  </si>
  <si>
    <t>EKI seletus: väga tilluke pika koonu ja sametja karvaga hiiretaoline loom</t>
  </si>
  <si>
    <t>[kaluripaat_1(n)]</t>
  </si>
  <si>
    <t>EKI seletus: paat rannalähedaseks kalapüügiks</t>
  </si>
  <si>
    <t>[lasn_1(n), puulabidas_1(n)]</t>
  </si>
  <si>
    <t>EKI seletus: omaaegne puulabidas, hrl leivalabidas</t>
  </si>
  <si>
    <t>[särgikrae_1(n)]</t>
  </si>
  <si>
    <t>EKI seletus: meeste päevasärgi krae</t>
  </si>
  <si>
    <t>[põllumajanduslik toetus_1(n), põllumajandustoetus_1(n)]</t>
  </si>
  <si>
    <t>EKI seletus: põllumajandustootjatele teatud tingimustel makstav rahaline toetus (Euroliidu ühtse põllumajanduspoliitika raames)</t>
  </si>
  <si>
    <t>[elektripüük_1(n)]</t>
  </si>
  <si>
    <t>EKI seletus: kalapüük elektrivoolu abil (hrl lubatud ainult uuringuteks)</t>
  </si>
  <si>
    <t>[paiga-_1(a), paigaline_1(a), paigatruu_1(a), paikne_3(a), püsipaikne_1(a)]</t>
  </si>
  <si>
    <t>EKI seletus: kindla (asu-, elu)kohaga seotud</t>
  </si>
  <si>
    <t>[jahimaa_1(n), tegevuspiirkond_1(n)]</t>
  </si>
  <si>
    <t>EKI seletus: koht, ala, kus keegi (nt ettevõte) tegutseb</t>
  </si>
  <si>
    <t>[vaseroheline_1(a)]</t>
  </si>
  <si>
    <t>EKI seletus: vaskatsetaadist koosnev sinakasrohelise tooniga värvaine, mis aja jooksul oksüdeerudes tumeneb</t>
  </si>
  <si>
    <t>[tagavaratee_1(n)]</t>
  </si>
  <si>
    <t>EKI seletus: haruraudtee raudteejaamas</t>
  </si>
  <si>
    <t>[ujumisprillid_1(n)]</t>
  </si>
  <si>
    <t>EKI seletus: ujumisel kasutatavad spetsiaalsed silmi kaitsvad ja veel all vaatamist võimaldavad prillid</t>
  </si>
  <si>
    <t>[mahtuniversaal_1(n)]</t>
  </si>
  <si>
    <t>EKI seletus: (keretüübi järgi:) ruumikas, hrl kolme istmereaga sõiduauto, kus istmete kõrvaldamisega on võimalik moodustada mahukas pakiruum</t>
  </si>
  <si>
    <t>[hilisõhtu_1(n)]</t>
  </si>
  <si>
    <t>EKI seletus: õhtu hilisem, ööpoolne osa</t>
  </si>
  <si>
    <t>[nimihind_1(n), nominaal_1(n), nominaalhind_1(n)]</t>
  </si>
  <si>
    <t>EKI seletus: pangatähele, väärtpaberile, margile vms märgitud rahaline väärtus</t>
  </si>
  <si>
    <t>[merekool_1(n)]</t>
  </si>
  <si>
    <t>EKI seletus: õppeasutus laevanduse ja kalanduse spetsialistide väljaõppeks</t>
  </si>
  <si>
    <t>[varju jääma_1(v), varjutuma_1(v)]</t>
  </si>
  <si>
    <t>EKI seletus: millegi varju, millegi taha jääma</t>
  </si>
  <si>
    <t>[hüdrorahhis_1(n), seljaajuveestumus_1(n)]</t>
  </si>
  <si>
    <t>EKI seletus: vesiseljaaju, seljaajuveestu(mu)s</t>
  </si>
  <si>
    <t>[kuldpruun_1(a)]</t>
  </si>
  <si>
    <t>EKI seletus: kulla helgiga (hele)pruun</t>
  </si>
  <si>
    <t>[pliiatsijoon_1(n)]</t>
  </si>
  <si>
    <t>EKI seletus: (kontuur)pliiatsiga tõmmatud joon</t>
  </si>
  <si>
    <t>[viilutaja_1(n)]</t>
  </si>
  <si>
    <t>EKI seletus: lõikeriist nt singi, vorsti viilutamiseks</t>
  </si>
  <si>
    <t>[zoofiilia_1(n)]</t>
  </si>
  <si>
    <t>EKI seletus: inimese suguühe loomaga</t>
  </si>
  <si>
    <t>[videoblogi_1(n)]</t>
  </si>
  <si>
    <t>EKI seletus: video vormis peetav päevik, mis sisaldab ajaliselt järjestatud perioodilisi ülesvõtteid ning võib olla avalik ja kommenteeritav</t>
  </si>
  <si>
    <t>[üleminekueksam_1(n)]</t>
  </si>
  <si>
    <t>EKI seletus: eksam järgmisse klassi üleviimiseks</t>
  </si>
  <si>
    <t>[muusikateraapia_1(n)]</t>
  </si>
  <si>
    <t>EKI seletus: ravimeetod, mis põhineb muusika kasutamisel inimese seisundi mõjutamiseks</t>
  </si>
  <si>
    <t>[rullima_2(v), rullitama_1(v), veeretama_2(v)]</t>
  </si>
  <si>
    <t>EKI seletus: rulluiskudega (või -suuskadega) sõitma</t>
  </si>
  <si>
    <t>[samastamine_1(n), seostamine_1(n), seostus_1(n)]</t>
  </si>
  <si>
    <t>EKI seletus: ühenduses, seoses olemine</t>
  </si>
  <si>
    <t>[linnaelu_1(n)]</t>
  </si>
  <si>
    <t>EKI seletus: elu linnas, linna elulaad</t>
  </si>
  <si>
    <t>[düsesteesia_1(n), mittetundlikkus_1(n), väärtundlikkus_1(n)]</t>
  </si>
  <si>
    <t>EKI seletus: väärtundlikkus, vääraisting</t>
  </si>
  <si>
    <t>[käsundamine_1(n), määramine_3(n), nimetamine_1(n), panemine_1(n)]</t>
  </si>
  <si>
    <t>EKI seletus: ametikohale, ametisse määramine</t>
  </si>
  <si>
    <t>[nõtk_2(n), nõtkumine_1(n), vedrutamine_1(n), vedrutus_1(n), vetrumine_1(n)]</t>
  </si>
  <si>
    <t>EKI seletus: parameeter, mis sõltub kütusekoostude kujust ja välismõõtmetest, näiteks reaktori südamikust</t>
  </si>
  <si>
    <t>[kilptee_1(n)]</t>
  </si>
  <si>
    <t>EKI seletus: kilpideks ühendatud palkidest, plankudest vm materjalist teekate pehmel pinnasel</t>
  </si>
  <si>
    <t>[riivamine_1(n), riive_1(n)]</t>
  </si>
  <si>
    <t>EKI seletus: kellegi õiguste kahjustamine, mingi (põhi)õiguse piiramine</t>
  </si>
  <si>
    <t>[hägustuma_1(v)]</t>
  </si>
  <si>
    <t>EKI seletus: ebaselge(ma)ks, ähmase(ma)ks muutuma</t>
  </si>
  <si>
    <t>[veesüsteem_1(n), veevärk_1(n), veevarustussüsteem_1(n)]</t>
  </si>
  <si>
    <t>EKI seletus: veevarustusehitiste ja -seadmete kogum</t>
  </si>
  <si>
    <t>[ümberasumine_1(n)]</t>
  </si>
  <si>
    <t>EKI seletus: teise paika (hrl teise riiki või geograafilisse piirkonda) elama asumine</t>
  </si>
  <si>
    <t>[ostuhind_1(n)]</t>
  </si>
  <si>
    <t>EKI seletus: hind, mida ostja maksab kauba eest müüjale</t>
  </si>
  <si>
    <t>[pruunselg-põõsalind_1(n)]</t>
  </si>
  <si>
    <t>EKI seletus: hallikaspruuni ülapoolega väike puistutes ja põõsastikes elutsev lind</t>
  </si>
  <si>
    <t>[näljapäev_1(n)]</t>
  </si>
  <si>
    <t>EKI seletus: söömata oleku päev, toiduvaba päev</t>
  </si>
  <si>
    <t>[suur-kirjurähn_1(n)]</t>
  </si>
  <si>
    <t>EKI seletus: kuuse-segametsades peamiselt puutüvedel toituv suur kirjurähn</t>
  </si>
  <si>
    <t>[perepilet_1(n)]</t>
  </si>
  <si>
    <t>EKI seletus: tervele perele mõeldud pilet kuhugi pääsemiseks</t>
  </si>
  <si>
    <t>[jõhvikajook_1(n), jõhvikamorss_1(n), kurejook_1(n), kuremariin_1(n)]</t>
  </si>
  <si>
    <t>EKI seletus: pulber jõhvikajoogi või -kisselli valmistamiseks</t>
  </si>
  <si>
    <t>[hapnikuvaru_1(n)]</t>
  </si>
  <si>
    <t>EKI seletus: (kosmoselennul vm) varuks olev hapnik, ka mõõdetava kogusena</t>
  </si>
  <si>
    <t>[viinamarjaväät_1(n)]</t>
  </si>
  <si>
    <t>EKI seletus: viinapuu võrse</t>
  </si>
  <si>
    <t>[makseterminal_1(n), makseteterminal_1(n)]</t>
  </si>
  <si>
    <t>EKI seletus: elektrooniline seade, mis võimaldab kaardimakseid või ka nutiseadmega viipemakseid, nt poes, restoranis, taksojuhil</t>
  </si>
  <si>
    <t>[viskeliigutus_1(n)]</t>
  </si>
  <si>
    <t>EKI seletus: hrl palli vm spordivahendi viskamisel tehtav käeliigutus</t>
  </si>
  <si>
    <t>[kahandaja_1(n), pisendaja_1(n), vähendaja_1(n)]</t>
  </si>
  <si>
    <t>EKI seletus: (lahutamistehtes:) arv või avaldis, mida lahutatakse</t>
  </si>
  <si>
    <t>[pinginaaber_1(n)]</t>
  </si>
  <si>
    <t>EKI seletus: kellegagi kõrvuti ühes (kooli)pingis istuja</t>
  </si>
  <si>
    <t>[metsaneid_1(n), metsapiiga_1(n), metshaldjas_1(n)]</t>
  </si>
  <si>
    <t>EKI seletus: neiuna kujuteldav metshaldjas</t>
  </si>
  <si>
    <t>[saunaruum_1(n)]</t>
  </si>
  <si>
    <t>EKI seletus: pesemiseks ja/või leilivõtmiseks mõeldud ruum saunas</t>
  </si>
  <si>
    <t>[õrnroheline_1(a)]</t>
  </si>
  <si>
    <t>EKI seletus: õrna tooni roheline, heleroheline</t>
  </si>
  <si>
    <t>[vanadaam_1(n), vanaproua_1(n)]</t>
  </si>
  <si>
    <t>EKI seletus: (vana daami ja üldse lugupidavalt vana naise kohta)</t>
  </si>
  <si>
    <t>[regionaalminister_1(n)]</t>
  </si>
  <si>
    <t>EKI seletus: regionaalpoliitikat korraldav minister</t>
  </si>
  <si>
    <t>[sünkroonimine_1(n), sünkrooniseerimine_1(n)]</t>
  </si>
  <si>
    <t>EKI seletus: sõjalise tegevuse ajaline, ruumiline ja eesmärgipõhine korraldus, et saavutada otsustavas kohas ja vajalikul hetkel maksimaalne suhteline lahinguvõimsus [DOD tõlge]</t>
  </si>
  <si>
    <t>[tennisekleit_1(n)]</t>
  </si>
  <si>
    <t>EKI seletus: lühike (püksteosaga) kleit tennisemänguks</t>
  </si>
  <si>
    <t>[korjelend_1(n)]</t>
  </si>
  <si>
    <t>EKI seletus: korjemesilaste lend õietolmu ja nektari kogumiseks</t>
  </si>
  <si>
    <t>[kõnelejatuvastus_1(n)]</t>
  </si>
  <si>
    <t>EKI seletus: isiku tuvastamine hääle omadust iseloomustavate suuruste mõõtetulemuste alusel</t>
  </si>
  <si>
    <t>[perekonnaõpetus_1(n)]</t>
  </si>
  <si>
    <t>EKI seletus: õppeaine koolis, mis annab perekonnaeluks vajalikke teadmisi</t>
  </si>
  <si>
    <t>[kalanahk_1(n)]</t>
  </si>
  <si>
    <t>EKI seletus: kaladelt saadud töödeldud nahk (nt galanteriiesemete, jalanõude, rõivaste valmistamiseks)</t>
  </si>
  <si>
    <t>[lõpuseava_1(n)]</t>
  </si>
  <si>
    <t>EKI seletus: lõpusekaane ja pea vahel olev pilu, mis viib lõpusekoopasse</t>
  </si>
  <si>
    <t>[informeeritud_1(a), kursis_1(a), teadlik_1(a), teadvustatud_1(a)]</t>
  </si>
  <si>
    <t>EKI seletus: millegi suhtes informeeritud, millestki teadlik</t>
  </si>
  <si>
    <t>[T-rakk_1(n)]</t>
  </si>
  <si>
    <t>EKI seletus: organismi immuunsüsteemi rakk, mis on võimeline hävitama kahjustunud või ebanormaalseid rakke (nt vähirakke, viirusega nakatunud rakke)</t>
  </si>
  <si>
    <t>[veehoidla_1(n)]</t>
  </si>
  <si>
    <t>EKI seletus: paisutatud jõeosa vm tehisveekogu vee kogumiseks ja äravoolu ümberjaotamiseks</t>
  </si>
  <si>
    <t>[hambaluumoodustikasvaja_1(n), odontoblastoom_1(n)]</t>
  </si>
  <si>
    <t>EKI seletus: sjelden svulst av tanndannende vev</t>
  </si>
  <si>
    <t>[kohvipakk_1(n)]</t>
  </si>
  <si>
    <t>EKI seletus: pakk jahvatatud kohvi või kohviube</t>
  </si>
  <si>
    <t>[põlispuu_1(n)]</t>
  </si>
  <si>
    <t>EKI seletus: põline puu</t>
  </si>
  <si>
    <t>[polaarala_1(n)]</t>
  </si>
  <si>
    <t>EKI seletus: polaarjoonega piiratud ala maailma mõlema pooluse ümber</t>
  </si>
  <si>
    <t>[sarviklõoke_1(n)]</t>
  </si>
  <si>
    <t>EKI seletus: mustade sulgkõrvadega lõoke, Eestis läbirändelind</t>
  </si>
  <si>
    <t>[otsiskelema_1(v), otsisklema_1(v)]</t>
  </si>
  <si>
    <t>EKI seletus: (alatasa, pidevalt) otsima</t>
  </si>
  <si>
    <t>[haritav maa_1(n), kultuuristatud maa_1(n), kultuurmaa_1(n)]</t>
  </si>
  <si>
    <t>EKI seletus: haritava maa hulka arvatakse põllumaa, puuviljaaia ja puukooli maa ning püsirohumaa</t>
  </si>
  <si>
    <t>[sajuperiood_1(n)]</t>
  </si>
  <si>
    <t>EKI seletus: (vihma)sadude aeg</t>
  </si>
  <si>
    <t>[kaelushakk_1(n)]</t>
  </si>
  <si>
    <t>EKI seletus: must hakk, kel on helehall kaelasulestik</t>
  </si>
  <si>
    <t>[nipsutamine_1(n), nipsutus_1(n), sõrmenips_1(n), sõrmenipsutus_1(n)]</t>
  </si>
  <si>
    <t>EKI seletus: nips pöidla ja esimese või keskmise sõrme abil nt millegi kuhugi lennutamiseks (väljendab sageli millegi toimumise kergust)</t>
  </si>
  <si>
    <t>[meditsiiniteenistus_1(n)]</t>
  </si>
  <si>
    <t>EKI seletus: meditsiiniabi pakkuv üksus (nt Kaitseväes)</t>
  </si>
  <si>
    <t>[kõnetrakt_1(n)]</t>
  </si>
  <si>
    <t>EKI seletus: kõrist ülalpool asetsevad resoneerivad õõned (suuõõs, ninaõõs)</t>
  </si>
  <si>
    <t>[düsakuusia_1(n)]</t>
  </si>
  <si>
    <t>EKI seletus: kuulmishäire (-häirumus), kuulmisnõrgenemus</t>
  </si>
  <si>
    <t>[rühmateooria_1(n)]</t>
  </si>
  <si>
    <t>EKI seletus: algebra osa, mis uurib rühmade üldisi omadusi</t>
  </si>
  <si>
    <t>[spordiajakirjanik_1(n)]</t>
  </si>
  <si>
    <t>EKI seletus: spordist kirjutav ajakirjanik</t>
  </si>
  <si>
    <t>[haiguspäev_1(n)]</t>
  </si>
  <si>
    <t>EKI seletus: haige oleku päev</t>
  </si>
  <si>
    <t>[kopsukirurgia_1(n)]</t>
  </si>
  <si>
    <t>EKI seletus: kopsuhaiguste kirurgiline ravi, kopsulõikuste tegemine</t>
  </si>
  <si>
    <t>[liikumisenergia_1(n)]</t>
  </si>
  <si>
    <t>EKI seletus: liikuva keha või aine kineetiline energia</t>
  </si>
  <si>
    <t>[russofiilne_1(a), venemeelne_1(a), venesõbralik_1(a)]</t>
  </si>
  <si>
    <t>EKI seletus: venelaste huve ja püüdlusi silmas pidav, neid toetav</t>
  </si>
  <si>
    <t>[jalasäär_1(n)]</t>
  </si>
  <si>
    <t>EKI seletus: inimese jala osa põlvest pöiani</t>
  </si>
  <si>
    <t>[jõgi-ritsiklind_1(n)]</t>
  </si>
  <si>
    <t>EKI seletus: ritsika siristamist meenutava ühetoonilise lauluga pruunikas heledama alapoolega lind</t>
  </si>
  <si>
    <t>[voogvideo_1(n)]</t>
  </si>
  <si>
    <t>EKI seletus: Ühesuunaline videoedastus üle andmevõrgu nõudmise peale. Videofailide alalist arvutisse salvestamist ei toimu, vaid voogvideo hakkab mängima niipea, kui arvuti puhvermälusse on kogunenud piisavalt palju andmeid</t>
  </si>
  <si>
    <t>[viirustüvi_1(n)]</t>
  </si>
  <si>
    <t>EKI seletus: püsivate omadustega viirusevariant või geneetiline alltüüp</t>
  </si>
  <si>
    <t>[põetamine_1(n), põetus_1(n)]</t>
  </si>
  <si>
    <t>EKI seletus: haige inimese hooldamine, tema esmavajaduste täitmise eest hoolitsemine, patsientide põetamine</t>
  </si>
  <si>
    <t>[närveerija_1(n), närveldaja_1(n), närvipundar_1(n)]</t>
  </si>
  <si>
    <t>EKI seletus: (väga närvilise inimese kohta, ka võrdlustes)</t>
  </si>
  <si>
    <t>[loovisiksus_1(n)]</t>
  </si>
  <si>
    <t>EKI seletus: kunstnik, kirjanik, arhitekt vm iseseisev, küps, kordumatu eripäraga loomeinimene</t>
  </si>
  <si>
    <t>[väikeasula_1(n)]</t>
  </si>
  <si>
    <t>EKI seletus: vähese inimeste arvuga asula</t>
  </si>
  <si>
    <t>[rombauk_1(n)]</t>
  </si>
  <si>
    <t>EKI seletus: neljanda ajuvatsakese rombikujuline põhi</t>
  </si>
  <si>
    <t>[sääred_1(n), säärejooks_1(n)]</t>
  </si>
  <si>
    <t>EKI seletus: (jalasäärte välimuse, hrl sihvakate säärte kohta)</t>
  </si>
  <si>
    <t>[rapsimine_1(n), vehkimine_2(n), vehklemine_1(n)]</t>
  </si>
  <si>
    <t>EKI seletus: sportlik kahevõitlus, milles püütakse vastast tabada vehklemisrelva torke või löögiga</t>
  </si>
  <si>
    <t>[vaikeväärtus_1(n)]</t>
  </si>
  <si>
    <t>EKI seletus: (infotehnoloogias:) parameetri vaikimisi valitav, kasutaja poolt määramata väärtus</t>
  </si>
  <si>
    <t>[sarvkestapõletik_1(n)]</t>
  </si>
  <si>
    <t>EKI seletus: silma sarv- ja sidekesta põletik</t>
  </si>
  <si>
    <t>[päikesehelk_1(n)]</t>
  </si>
  <si>
    <t>EKI seletus: helkiv päikesevalgus</t>
  </si>
  <si>
    <t>[agraarühiskond_1(n)]</t>
  </si>
  <si>
    <t>EKI seletus: ühiskond, kus inimeste põhiline tegevusala on põlluharimine, karjakasvatus ja kalapüük</t>
  </si>
  <si>
    <t>[tulpdiagramm_1(n)]</t>
  </si>
  <si>
    <t>EKI seletus: diagramm, milles arvandmed esitatakse tulpadena</t>
  </si>
  <si>
    <t>[soojendi_1(n), soojendusaparaat_1(n)]</t>
  </si>
  <si>
    <t>EKI seletus: seade, mis soojendab midagi</t>
  </si>
  <si>
    <t>[pulmafoto_1(n), pulmapilt_1(n)]</t>
  </si>
  <si>
    <t>EKI seletus: portreefoto noorpaarist</t>
  </si>
  <si>
    <t>[võidumees_1(n)]</t>
  </si>
  <si>
    <t>EKI seletus: see, kes on teistest parem, kes võidab võistluse vm mõõduvõtmise</t>
  </si>
  <si>
    <t>[kõõrdsilmsus_1(n)]</t>
  </si>
  <si>
    <t>EKI seletus: nägemishäire, mille puhul silmad vaatavad eri suundadesse</t>
  </si>
  <si>
    <t>[tamme-kivipuravik_1(n)]</t>
  </si>
  <si>
    <t>EKI seletus: kollakaspruuni kübaraga ja punaka võrkmustriga kaetud jalaga seen, mis lõikekohalt värvub kiiresti siniseks</t>
  </si>
  <si>
    <t>[stauriid_1(n)]</t>
  </si>
  <si>
    <t>EKI seletus: stauriidiliha toiduna</t>
  </si>
  <si>
    <t>[kaardumine_1(n)]</t>
  </si>
  <si>
    <t>EKI seletus: keha osakeste vastastikuse asendi muutus, mis tingib selle keha kuju ja mõõtmete (mahu) muutuse</t>
  </si>
  <si>
    <t>[linavalge_1(a)]</t>
  </si>
  <si>
    <t>EKI seletus: kollaka varjundiga valge, haritud lina karva valge</t>
  </si>
  <si>
    <t>[põhiküsimus_1(n), põhiprobleem_1(n)]</t>
  </si>
  <si>
    <t>EKI seletus: peamine küsimus või probleem</t>
  </si>
  <si>
    <t>[hulpimine_1(n), hulplemine_1(n), kõikumine_1(n), lengerdamine_1(n), õõtsumine_2(n), vänderdamine_1(n), väntsumine_1(n)]</t>
  </si>
  <si>
    <t>EKI seletus: õhusõiduki, aluse või juhitava raketi pöörlemine oma vertikaaltelje ümber, nii et õhusõiduki, aluse või juhitava raketi pikitelg kaldub liikumissuunast kõrvale [AAP-6 tõlge]</t>
  </si>
  <si>
    <t>[klõmmija_1(n), kolkija_2(n), paugutaja_2(n), plõmmija_1(n), prõmmija_1(n), prõmmutaja_1(n), taguja_3(n)]</t>
  </si>
  <si>
    <t>EKI seletus: paberist või plastist kestas pürotehniline toode, mis on mõeldud peamiselt heliefekti, paugu tekitamiseks</t>
  </si>
  <si>
    <t>[võrkdiagramm_1(n)]</t>
  </si>
  <si>
    <t>EKI seletus: tegevuste ja nende vaheliste sõltuvusseoste mudel mis koosneb sõlmedest ja ühendustest</t>
  </si>
  <si>
    <t>[sidekoeline_1(a)]</t>
  </si>
  <si>
    <t>EKI seletus: (inimesel, loomal:) sidekoest koosnev</t>
  </si>
  <si>
    <t>[andmeregister_2(n), mälu andmeregister_1(n), MDR_1(n)]</t>
  </si>
  <si>
    <t>EKI seletus: Eestis mereväe sõduri madalaim auaste</t>
  </si>
  <si>
    <t>[kalastaja_1(n), õngitseja_2(n)]</t>
  </si>
  <si>
    <t>EKI seletus: inimene, kes tegeleb kalapüügiga, ka elukutsena</t>
  </si>
  <si>
    <t>[ahvatlemine_1(n), ahvatlus_2(n), avatlus_1(n), kutse_6(n), kutsumine_5(n), meelitamine_2(n), meelitus_3(n), moosimine_1(n), peibutamine_1(n), peibutus_1(n)]</t>
  </si>
  <si>
    <t>EKI seletus: asjaolu, mis meelitab kedagi midagi tegema, mis kutsuvalt ligi tõmbab</t>
  </si>
  <si>
    <t>[kartuli-kiduuss_1(n)]</t>
  </si>
  <si>
    <t>EKI seletus: väga väike ümaruss, ohtlik kartulikahjur</t>
  </si>
  <si>
    <t>[põllumajandusökonoomika_1(n)]</t>
  </si>
  <si>
    <t>EKI seletus: põllumajanduse tootmissuhteid, majandamist ja selle tulemusi uuriv majandusteaduse haru</t>
  </si>
  <si>
    <t>[tundmaõppimine_1(n)]</t>
  </si>
  <si>
    <t>EKI seletus: teadmiste omandamisele, millegi või kellegi mõistmisele suunatud protsess</t>
  </si>
  <si>
    <t>[orgaaniline väetis_1(n)]</t>
  </si>
  <si>
    <t>EKI seletus: väetamiseks mulda manustatav orgaaniline aine</t>
  </si>
  <si>
    <t>[avaldama_5(v), ilmutama_1(v), osutama_3(v), üles näitama_1(v)]</t>
  </si>
  <si>
    <t>EKI seletus: ilmutama, välja paista laskma</t>
  </si>
  <si>
    <t>[pastamasin_1(n)]</t>
  </si>
  <si>
    <t>EKI seletus: köögimasin, millega saab valmistada värsket pastat, nt spagette ja lasanjeplaate</t>
  </si>
  <si>
    <t>[marmorpaber_1(n)]</t>
  </si>
  <si>
    <t>EKI seletus: marmorile omase mustriga paber, marmoreeritud paber</t>
  </si>
  <si>
    <t>[hallhaigur_1(n)]</t>
  </si>
  <si>
    <t>EKI seletus: peamiselt halli sulestiku, pika kaela ja terava nokaga suur lind</t>
  </si>
  <si>
    <t>[olmetrauma_1(n)]</t>
  </si>
  <si>
    <t>EKI seletus: igapäevaelu olukorras, mitte tööülesandeid täites saadud trauma</t>
  </si>
  <si>
    <t>[jooksja_2(n)]</t>
  </si>
  <si>
    <t>EKI seletus: mingi jooksualaga tegelev sportlane, mingil jooksudistantsil võistleja</t>
  </si>
  <si>
    <t>[koolutaja_1(n), kõverdaja_1(n), painutaja_1(n), väänaja_1(n)]</t>
  </si>
  <si>
    <t>EKI seletus: kuumeneva ümara osaga seade juustesse lainete või lokkide tegemiseks, juuste koolutamiseks</t>
  </si>
  <si>
    <t>[puurkaev_1(n)]</t>
  </si>
  <si>
    <t>EKI seletus: pinnasesse puuritud kaev</t>
  </si>
  <si>
    <t>[pruunistumine_1(n)]</t>
  </si>
  <si>
    <t>EKI seletus: seisu- ja vooluveekogude vee värvumine pruuniks suurenenud humiinainete sisalduse tõttu</t>
  </si>
  <si>
    <t>[treeningkoormus_1(n)]</t>
  </si>
  <si>
    <t>EKI seletus: treeningul rakendatav koormus, treeningu intensiivsus</t>
  </si>
  <si>
    <t>[abielurikkuja_1(n), truudusemurdja_1(n)]</t>
  </si>
  <si>
    <t>EKI seletus: abielupool, kes murrab truudust, kellel on kõrvalsuhe</t>
  </si>
  <si>
    <t>[eriluba_1(n)]</t>
  </si>
  <si>
    <t>EKI seletus: erikorra järgi või erandkorras antav luba millekski</t>
  </si>
  <si>
    <t>[rinnatasku_1(n)]</t>
  </si>
  <si>
    <t>EKI seletus: rõiva rinnaesisel asuv tasku</t>
  </si>
  <si>
    <t>[õlavarrelihas_1(n)]</t>
  </si>
  <si>
    <t>EKI seletus: õlavarres olev kaks- või kolmpealihas, biitseps või triitseps</t>
  </si>
  <si>
    <t>[taksofirma_1(n)]</t>
  </si>
  <si>
    <t>EKI seletus: taksondusega tegelev ettevõte</t>
  </si>
  <si>
    <t>[kontraheerima_1(v)]</t>
  </si>
  <si>
    <t>EKI seletus: kokku tõmbama</t>
  </si>
  <si>
    <t>[nutusilmi_1(b), pisarsilmi_1(b)]</t>
  </si>
  <si>
    <t>EKI seletus: pisarad silmis, nuttes</t>
  </si>
  <si>
    <t>[mudastuma_1(v)]</t>
  </si>
  <si>
    <t>EKI seletus: (veekogu põhja vm kohta:) mudaseks muutuma, muda täis settima</t>
  </si>
  <si>
    <t>[ühe_1(n), ühtimine_1(n)]</t>
  </si>
  <si>
    <t>EKI seletus: mehe ja naise suguline ühinemine, mis päädib hrl seemnepurskega</t>
  </si>
  <si>
    <t>[suitsupääsuke_1(n)]</t>
  </si>
  <si>
    <t>EKI seletus: pika harkis saba, sinkjasmusta seljapoole ja valge kõhualusega lind, kes ehitab savipesa hoone räästa alla</t>
  </si>
  <si>
    <t>[täieõiguslik_2(a), täievoliline_1(a)]</t>
  </si>
  <si>
    <t>EKI seletus: selline, kellele on antud täielik tegutsemis- ja otsustusvoli</t>
  </si>
  <si>
    <t>[paigalolek_1(n), paigalseis_1(n)]</t>
  </si>
  <si>
    <t>EKI seletus: liikumatus, ühe ja sama koha peal olek</t>
  </si>
  <si>
    <t>[ainevahetushaigus_1(n), ainevahetushäire_1(n)]</t>
  </si>
  <si>
    <t>EKI seletus: ainevahetushäiretest tingitud haigus, nt suhkruhaigus, kilpnäärmehaigused</t>
  </si>
  <si>
    <t>[meeskondlik_1(a), võistkondlik_1(a)]</t>
  </si>
  <si>
    <t>EKI seletus: (hrl spordis:) võistkonna, meeskonnaga seostuv, võistkonnana arvestatud</t>
  </si>
  <si>
    <t>[astrotsütoom_1(n)]</t>
  </si>
  <si>
    <t>EKI seletus: astrotsüütidest koosnev pea- või seljaajukasvaja</t>
  </si>
  <si>
    <t>[töönarkomaania_1(n)]</t>
  </si>
  <si>
    <t>EKI seletus: pöörane töörügamine</t>
  </si>
  <si>
    <t>[sildkraana_1(n)]</t>
  </si>
  <si>
    <t>EKI seletus: rööbastel liikuvast sillast ning piki seda liikuvast tõstemehhanismiga vankrist koosnev kraana</t>
  </si>
  <si>
    <t>[õrnroosa_1(a)]</t>
  </si>
  <si>
    <t>EKI seletus: õrna tooni heleroosa</t>
  </si>
  <si>
    <t>[dereism_1(n)]</t>
  </si>
  <si>
    <t>EKI seletus: kujutlustes elamine</t>
  </si>
  <si>
    <t>[geoloogiadoktor_1(n)]</t>
  </si>
  <si>
    <t>EKI seletus: doktorikraadiga geoloog</t>
  </si>
  <si>
    <t>[auramine_1(n), haihtumine_3(n), lendumine_1(n)]</t>
  </si>
  <si>
    <t>EKI seletus: Aine üleminek gaasilisse olekusse</t>
  </si>
  <si>
    <t>[juhtpaneel_1(n)]</t>
  </si>
  <si>
    <t>EKI seletus: mingi seadme osa, mis sisaldab lüliteid seadme juhtimiseks ja näidikuid, mis annavad infot seadme talitluse kohta</t>
  </si>
  <si>
    <t>[vihmahoog_1(n)]</t>
  </si>
  <si>
    <t>EKI seletus: lühiajaline, sageli tugev vihmasadu</t>
  </si>
  <si>
    <t>[makrotsefaalia_1(n)]</t>
  </si>
  <si>
    <t>EKI seletus: suurpea(li)sus, suurpealus</t>
  </si>
  <si>
    <t>[telegraafiliin_1(n)]</t>
  </si>
  <si>
    <t>EKI seletus: seadmestik teadete edastamiseks telegraafiga</t>
  </si>
  <si>
    <t>[õpiring_1(n)]</t>
  </si>
  <si>
    <t>EKI seletus: kogunemine, huviliste ühendus millegi õppimiseks (nt vabaharidustegevuses)</t>
  </si>
  <si>
    <t>[tõearmastaja_1(n), tõeotsija_1(n)]</t>
  </si>
  <si>
    <t>EKI seletus: see, kes püüab tõde välja selgitada, tõeni jõuda</t>
  </si>
  <si>
    <t>[kutsutu_1(n)]</t>
  </si>
  <si>
    <t>EKI seletus: isik, keda kuhugi kutsuti</t>
  </si>
  <si>
    <t>[uuringufirma_1(n), uuringutefirma_1(n)]</t>
  </si>
  <si>
    <t>EKI seletus: sotsiaal-, turu-uuringuid vms korraldav ettevõte</t>
  </si>
  <si>
    <t>[kampülobakterioos_1(n)]</t>
  </si>
  <si>
    <t>EKI seletus: ägeda toimega bakteriaalne haigus</t>
  </si>
  <si>
    <t>[tööarvuti_1(n)]</t>
  </si>
  <si>
    <t>EKI seletus: tööl kasutatav arvuti (hrl vastandina koduarvutile)</t>
  </si>
  <si>
    <t>[klanima_1(v), vurhvima_1(v)]</t>
  </si>
  <si>
    <t>EKI seletus: nuruma, lunima, mangudes paluma</t>
  </si>
  <si>
    <t>[nefron_1(n)]</t>
  </si>
  <si>
    <t>EKI seletus: neeru ehitus- ja talitlusüksus, mille moodustab neerukehake koos sellest lähtuva neerutorukesega</t>
  </si>
  <si>
    <t>[isasõis_1(n)]</t>
  </si>
  <si>
    <t>EKI seletus: tolmukatega, kuid emakata õis</t>
  </si>
  <si>
    <t>[kõrgpääsfilter_1(n)]</t>
  </si>
  <si>
    <t>EKI seletus: filtri tüüp, mis laseb läbi kõrged sagedused ning summutab murdesagedusest madalama sagedusega signaalikomponente; kasutatakse pilditöötluses kujutise ääre teravdamiseks ning peidetud väikesemõõtmeliste struktuuride esiletoomiseks; elektriline lülitus, mis eraldab elektrisignaale murdesageduse järgi; murdesagedus on määratud kasutatavate elektriliste elementide nominaalväärtustega</t>
  </si>
  <si>
    <t>[meespere_1(n), meestesugu_1(n), meestevägi_1(n), mehed_1(n)]</t>
  </si>
  <si>
    <t>EKI seletus: perekonna vm kollektiivi meesliikmed</t>
  </si>
  <si>
    <t>[budoloogia_1(n)]</t>
  </si>
  <si>
    <t>EKI seletus: budismi uuriv teadus</t>
  </si>
  <si>
    <t>[kreemkollane_1(a)]</t>
  </si>
  <si>
    <t>EKI seletus: valkja või beeži varjundiga kollane, piimakoore, elevandiluu värvi</t>
  </si>
  <si>
    <t>[raksama_1(v)]</t>
  </si>
  <si>
    <t>EKI seletus: järsult, kõva hooga või pauguga lööma</t>
  </si>
  <si>
    <t>[mereväebaas_1(n)]</t>
  </si>
  <si>
    <t>EKI seletus: mereväe suur sõjaväeline väeüksus, sõjaväeliseks tugikohaks kujundatud ala koos sõjasadama ja abihoonetega</t>
  </si>
  <si>
    <t>[ristpart_1(n)]</t>
  </si>
  <si>
    <t>EKI seletus: hane meenutav, suhteliselt palju kõndiv ja kiiresti jooksev veelind</t>
  </si>
  <si>
    <t>[tekikott_1(n), tekiümbrik_1(n)]</t>
  </si>
  <si>
    <t>EKI seletus: tekile ümber tõmmatav kergest riidest ümbris voodipesuna</t>
  </si>
  <si>
    <t>[naabrimees_1(n)]</t>
  </si>
  <si>
    <t>EKI seletus: naabriks olev mees</t>
  </si>
  <si>
    <t>[sügavdamine_1(n), süvendamine_1(n), süvendus_1(n)]</t>
  </si>
  <si>
    <t>EKI seletus: maapinna, merepõhja vm pinnase sügavamaks uuristamine, millegi süvendamine</t>
  </si>
  <si>
    <t>[tõendatu_1(n), tõestatu_1(n)]</t>
  </si>
  <si>
    <t>EKI seletus: see, mille olemasolu või tõesus on kindlaks tehtud</t>
  </si>
  <si>
    <t>[täisvarustus_1(n)]</t>
  </si>
  <si>
    <t>EKI seletus: kõik mingiks tegevuseks vajalikud asjad (nt spordiks, matkaks, lahinguks)</t>
  </si>
  <si>
    <t>[linnukaitseala_1(n), linnustikukaitseala_1(n)]</t>
  </si>
  <si>
    <t>EKI seletus: lindude elupaikade kaitseks loodud ala (hrl varasemas looduskaitsealade süsteemis)</t>
  </si>
  <si>
    <t>[mattpaber_1(n)]</t>
  </si>
  <si>
    <t>EKI seletus: tuhmi pinnaga, läiketu (foto)paber</t>
  </si>
  <si>
    <t>[kessoontõbi_1(n)]</t>
  </si>
  <si>
    <t>[brahhügnaatia_1(n), lühialalõugsus_1(n)]</t>
  </si>
  <si>
    <t>EKI seletus: lühialalõugsus, lühialalõuglus</t>
  </si>
  <si>
    <t>[hordeolum_1(n), launäärmepõletik_1(n), laupõletik_1(n)]</t>
  </si>
  <si>
    <t>EKI seletus: silmalau serva põletik</t>
  </si>
  <si>
    <t>[kütteturvas_1(n)]</t>
  </si>
  <si>
    <t>EKI seletus: kütmiseks kasutatav turvas</t>
  </si>
  <si>
    <t>[sooloalbum_1(n)]</t>
  </si>
  <si>
    <t>EKI seletus: üksikesineja esimene salvestatud muusikapalade kogumik</t>
  </si>
  <si>
    <t>[varje_1(n), varjestus_1(n)]</t>
  </si>
  <si>
    <t>EKI seletus: varjav või varjestav keskkond, koht või vahend</t>
  </si>
  <si>
    <t>[usaldamine_1(n), uskumine_3(n)]</t>
  </si>
  <si>
    <t>EKI seletus: millegi võtmine tõe pähe, millegi pidamine tõeseks ja tegelikuks</t>
  </si>
  <si>
    <t>[veetoru_1(n)]</t>
  </si>
  <si>
    <t>EKI seletus: toru vee juhtimiseks (nt veevarustus- ja kanalisatsioonisüsteemis)</t>
  </si>
  <si>
    <t>[kirsipruun_1(a)]</t>
  </si>
  <si>
    <t>EKI seletus: kirsimarja värvi punakaspruun</t>
  </si>
  <si>
    <t>[laubaluu_1(n)]</t>
  </si>
  <si>
    <t>EKI seletus: ajukolju eesosas paiknev lame luuplaat</t>
  </si>
  <si>
    <t>[pudelpost_1(n)]</t>
  </si>
  <si>
    <t>EKI seletus: kiri või selle saatmine merre heidetud pudelis</t>
  </si>
  <si>
    <t>[õitseja_1(n)]</t>
  </si>
  <si>
    <t>EKI seletus: taim, mis teataval ajal õitseb</t>
  </si>
  <si>
    <t>[klahvikombinatsioon_1(n), klahviühend_1(n)]</t>
  </si>
  <si>
    <t>EKI seletus: teataval viisil koos toimivad klahvid (nt arvutiklaviatuuril)</t>
  </si>
  <si>
    <t>[rändkino_1(n)]</t>
  </si>
  <si>
    <t>EKI seletus: paigast paika rändav seadmestik filmi näitamiseks juhuslikus ruumis või vabas õhus</t>
  </si>
  <si>
    <t>[kottpüksid_1(n)]</t>
  </si>
  <si>
    <t>EKI seletus: laiade kotitaoliste säärtega püksid (kuuluvad mitme rahva rahvarõivaste hulka)</t>
  </si>
  <si>
    <t>[südame-_1(a), südamelähedane_1(a)]</t>
  </si>
  <si>
    <t>EKI seletus: kellegi hingelaadile vastav, hästi sobiv, eriti vastuvõetav</t>
  </si>
  <si>
    <t>[sitahunnik_1(n), sõnnikuhunnik_1(n)]</t>
  </si>
  <si>
    <t>EKI seletus: looma või inimese väljaheide kuhjana</t>
  </si>
  <si>
    <t>[puuvillakook_1(n), puuvillaseemnekook_1(n)]</t>
  </si>
  <si>
    <t>EKI seletus: puuvillaseemneõli tootmisjäägina saadav õlikook, mida kasutatakse loomasöödana</t>
  </si>
  <si>
    <t>[käriseja_1(n), kraaksuja_1(n), närija_3(n), võtja_3(n)]</t>
  </si>
  <si>
    <t>EKI seletus: (alkoholi tarbija kohta)</t>
  </si>
  <si>
    <t>[pardapuu_1(n), pardavits_1(n), parraspuu_1(n), servapuu_1(n)]</t>
  </si>
  <si>
    <t>EKI seletus: paadi parda tugevdamiseks ülemise küljelaua külge löödud latt või laud</t>
  </si>
  <si>
    <t>[tütretütar_1(n)]</t>
  </si>
  <si>
    <t>EKI seletus: tütre naissoost laps</t>
  </si>
  <si>
    <t>[pildiraamat_1(n)]</t>
  </si>
  <si>
    <t>EKI seletus: (paljude) piltidega raamat</t>
  </si>
  <si>
    <t>[tšelloklass_1(n)]</t>
  </si>
  <si>
    <t>EKI seletus: tšello eriala üksus muusikaõppeasutuses</t>
  </si>
  <si>
    <t>[sülelaps_1(n)]</t>
  </si>
  <si>
    <t>EKI seletus: väike laps, keda saab süles kanda</t>
  </si>
  <si>
    <t>[musitseerimine_1(n)]</t>
  </si>
  <si>
    <t>[läbi käima_3(v), läbi sõitma_1(v), läbi tulema_1(v), sisse käänama_1(v), sisse keerama_1(v), sisse põikama_1(v), sisse pöörama_1(v)]</t>
  </si>
  <si>
    <t>EKI seletus: teelt kõrvale pöörates kuhugi minema</t>
  </si>
  <si>
    <t>[e-riik_1(n), e-valitsus_1(n)]</t>
  </si>
  <si>
    <t>EKI seletus: riik, mida iseloomustab arvutiside kättesaadavus, e-teenuste rohkus ja kõrgelt arenenud infotehnoloogia</t>
  </si>
  <si>
    <t>[valgejänes_1(n)]</t>
  </si>
  <si>
    <t>EKI seletus: metsades ja soodes elutsev hrl roostepruuni värvusega jänes, kelle karv muutub talvel valgeks</t>
  </si>
  <si>
    <t>[putukavõrk_1(n)]</t>
  </si>
  <si>
    <t>EKI seletus: kate või riietusese kaitseks putukate eest</t>
  </si>
  <si>
    <t>[treema_1(n)]</t>
  </si>
  <si>
    <t>EKI seletus: diakriitiline märk ¨ vokaali kohal</t>
  </si>
  <si>
    <t>[infobüroo_1(n), teabetalitus_1(n), telegraafiagentuur_1(n)]</t>
  </si>
  <si>
    <t>EKI seletus: organisatsiooni, asutuse vms tööd ja tegevust tutvustav (all)asutus või osakond</t>
  </si>
  <si>
    <t>[teraskatus_1(n)]</t>
  </si>
  <si>
    <t>EKI seletus: terasplekist katus</t>
  </si>
  <si>
    <t>[sõnaus_1(n), sõnavõistlus_1(n)]</t>
  </si>
  <si>
    <t>EKI seletus: uute (omakeelsete) sõnade saamiseks korraldatud võistlus</t>
  </si>
  <si>
    <t>[sotsiaalmaks_1(n)]</t>
  </si>
  <si>
    <t>EKI seletus: riikliku pensioni- ja ravikindlustuse tarbeks kehtestatud maks, mida tööandja maksab töötaja eest või füüsilisest isikust ettevõtja oma tulude pealt sotsiaalkindlustusmaksena</t>
  </si>
  <si>
    <t>[õgvendaja_1(n), sirgendaja_1(n)]</t>
  </si>
  <si>
    <t>EKI seletus: kuumenevate vastamisi surutavate plaatidega seade juuste sirgeks või sirgemaks tegemiseks</t>
  </si>
  <si>
    <t>[rekapitaliseerima_1(v)]</t>
  </si>
  <si>
    <t>EKI seletus: muutma ettevõtte raha või aktsiakapitali struktuuri (nt suurendama pangas olevat raha hulka võrreldes laenudega)</t>
  </si>
  <si>
    <t>[ettelugemine_1(n), loetlemine_1(n), loetlus_1(n), nimetamine_5(n), üleslugemine_1(n)]</t>
  </si>
  <si>
    <t>EKI seletus: kirjandusteose või selle katkendi avalik lugemine kuulajatele (üritusena)</t>
  </si>
  <si>
    <t>[põllseelik_1(n)]</t>
  </si>
  <si>
    <t>EKI seletus: lahtiste küljeõmblustega pihikseelik</t>
  </si>
  <si>
    <t>[gestoos_1(n), rasedustoksikoos_1(n)]</t>
  </si>
  <si>
    <t>EKI seletus: rasedustoksikoos, rasedusmürgi(s)tus</t>
  </si>
  <si>
    <t>[liigtarbimine_1(n)]</t>
  </si>
  <si>
    <t>EKI seletus: vajadust või mõõdukuse piire ületav tarvitamine</t>
  </si>
  <si>
    <t>[peopäev_1(n)]</t>
  </si>
  <si>
    <t>EKI seletus: mõne sündmusega seotud pidulik päev</t>
  </si>
  <si>
    <t>[ristpistetikand_1(n)]</t>
  </si>
  <si>
    <t>EKI seletus: ristpistes tehtud tikand</t>
  </si>
  <si>
    <t>[ripsmepikendus_1(n), ripsmepikendused_1(n)]</t>
  </si>
  <si>
    <t>EKI seletus: ripsmete külge kinnitatavad karvad ripsmete pikendamiseks ja tihendamiseks</t>
  </si>
  <si>
    <t>[hooldesisend_1(n), tagauks_2(n)]</t>
  </si>
  <si>
    <t>EKI seletus: hrl pahavaraline arvutiprogramm, mis võimaldab kaugjuhitava ligipääsu andmetele ja ressurssidele, millele tavaoludes juurdepääs puuduks</t>
  </si>
  <si>
    <t>[munemisperiood_1(n)]</t>
  </si>
  <si>
    <t>EKI seletus: ajavahemik, mille kestel linnud munevad (hrl põllumajanduslindude kohta)</t>
  </si>
  <si>
    <t>[leebumine_1(n), mahenemine_1(n), pehmenemine_1(n)]</t>
  </si>
  <si>
    <t>EKI seletus: Materjali kõvaduse (tugevuse) vähenemine ning plastsuse suurenemine temperatuuri jm toimel</t>
  </si>
  <si>
    <t>[jõesadam_1(n)]</t>
  </si>
  <si>
    <t>EKI seletus: jõelaevade randumis- ja peatuskoht</t>
  </si>
  <si>
    <t>[mõõnaperiood_1(n)]</t>
  </si>
  <si>
    <t>EKI seletus: halb aeg, madalseisu aeg (nt elus, tegevuses, mingis valdkonnas)</t>
  </si>
  <si>
    <t>[pardatuli_1(n), poordituli_1(n)]</t>
  </si>
  <si>
    <t>EKI seletus: laeva või lennuki parrast tähistav värviline signaaltuli</t>
  </si>
  <si>
    <t>[dakrüadeniit_1(n), pisaranäärmepõletik_1(n)]</t>
  </si>
  <si>
    <t>EKI seletus: pisaranäärme ja seda ümbritseva koe põletik</t>
  </si>
  <si>
    <t>[allakusija_1(n), allategija_1(n), kusik_1(n), voodiniisutaja_1(n)]</t>
  </si>
  <si>
    <t>EKI seletus: (halvustavalt püksi või voodisse pissija kohta)</t>
  </si>
  <si>
    <t>[sääsehammustus_1(n), sääsepunn_1(n)]</t>
  </si>
  <si>
    <t>EKI seletus: sääsehammustusest tekkiv kubel</t>
  </si>
  <si>
    <t>[turbabrikett_1(n)]</t>
  </si>
  <si>
    <t>EKI seletus: turbapurust pressitud brikett</t>
  </si>
  <si>
    <t>[suvepuhkus_1(n)]</t>
  </si>
  <si>
    <t>EKI seletus: suvine ajavahemik, mil ollakse tööst või õpingutest vaba</t>
  </si>
  <si>
    <t>[järelvaataja_1(n), ohjeldaja_1(n), talitseja_1(n), taltsutaja_2(n)]</t>
  </si>
  <si>
    <t>EKI seletus: looma taltsutav või dresseeriv inimene (ka elukutsena)</t>
  </si>
  <si>
    <t>[mäger_1(n), melesk_1(n)]</t>
  </si>
  <si>
    <t>EKI seletus: pikki urge kaevav jässakas lühikeste jäsemete ning pika tiheda karvkattega loom Euraasia metsa- ja stepivööndis</t>
  </si>
  <si>
    <t>[tau_1(n)]</t>
  </si>
  <si>
    <t>EKI seletus: kreeka tähestiku 19. täht (Τ, τ), ladina tähestikus t</t>
  </si>
  <si>
    <t>[krüoteraapia_1(n), külmutamine_2(n)]</t>
  </si>
  <si>
    <t>EKI seletus: ravimenetlus, kus inimene viibib mõned minutid 100–120-kraadise külma käes (nt liigesehaiguste puhul)</t>
  </si>
  <si>
    <t>[poonimine_1(n), vahatamine_1(n)]</t>
  </si>
  <si>
    <t>EKI seletus: pinna katmine spetsiaalse õhukese kaitsekihiga</t>
  </si>
  <si>
    <t>[peamees_1(n)]</t>
  </si>
  <si>
    <t>EKI seletus: millegi tööd korraldav või juhtiv isik, mingi koosluse juht, pealik või vanem</t>
  </si>
  <si>
    <t>[ajatamine_1(n)]</t>
  </si>
  <si>
    <t>EKI seletus: sundpuhkuse katkestamine taimele soodsate elutingimuste loomisega siis, kui väljas neid veel pole</t>
  </si>
  <si>
    <t>[sihiline tegusõna_1(n), transitiiv_1(n), transitiivne tegusõna_1(n)]</t>
  </si>
  <si>
    <t>EKI seletus: sihiline tegusõna</t>
  </si>
  <si>
    <t>[juhtimisõigus_1(n)]</t>
  </si>
  <si>
    <t>EKI seletus: juhiloaga tõendatav õigus juhtida sõidukit</t>
  </si>
  <si>
    <t>[särkpluuskleit_1(n)]</t>
  </si>
  <si>
    <t>EKI seletus: meeste päevasärgi taolise ülaosaga kleit</t>
  </si>
  <si>
    <t>[varrmeeter_1(n)]</t>
  </si>
  <si>
    <t>EKI seletus: elektrivoolu reaktiivvõimsuse mõõtmise riist</t>
  </si>
  <si>
    <t>[küünlahoidja_1(n), küünlajalg_1(n), küünlalühter_1(n)]</t>
  </si>
  <si>
    <t>EKI seletus: ese küünla või küünalde õiges asendis hoidmiseks, hrl küünlajalg või küünlalühter</t>
  </si>
  <si>
    <t>[alusseelik_1(n)]</t>
  </si>
  <si>
    <t>EKI seletus: seeliku või kleidi all kantav (õhuklesest riidest) seelik</t>
  </si>
  <si>
    <t>[karmune_1(a), vingune_1(a)]</t>
  </si>
  <si>
    <t>EKI seletus: (ohtralt) suitsuvingu või vingugaasi sisaldav</t>
  </si>
  <si>
    <t>[noorsooajakiri_1(n), noorteajakiri_1(n)]</t>
  </si>
  <si>
    <t>EKI seletus: noortele mõeldud, noori huvitavaid teemasid käsitlev ajakiri</t>
  </si>
  <si>
    <t>[kaasvaldus_1(n)]</t>
  </si>
  <si>
    <t>EKI seletus: olukord, kui mitu isikut valdab asja ühiselt</t>
  </si>
  <si>
    <t>[depravatsioon_1(n), lagastamine_1(n), rikkumine_4(n)]</t>
  </si>
  <si>
    <t>EKI seletus: halvenemine, pahenemine, raiskus, rikutus</t>
  </si>
  <si>
    <t>[kahestumine_1(n), pooldumine_1(n)]</t>
  </si>
  <si>
    <t>EKI seletus: üks plastse deformatsiooni mehhanismidest – kaksikkristalli moodustumine metallide plastsel deformeerumisel; kristall nihkub kaheks sümmeetriliseks osaks kahestumistasandi suhtes</t>
  </si>
  <si>
    <t>[apostaat_1(n), ususalgaja_2(n), usutaganeja_1(n)]</t>
  </si>
  <si>
    <t>EKI seletus: see, kes eitab Jumala olemasolu või ütleb lahti oma usust Jumalasse ning religioossetest tõekspidamistest</t>
  </si>
  <si>
    <t>[haudehitis_1(n)]</t>
  </si>
  <si>
    <t>EKI seletus: surnu mälestuseks hauale püstitatud ehitis (nt mausoleum, püramiid, dolmen)</t>
  </si>
  <si>
    <t>[enesereklaam_1(n)]</t>
  </si>
  <si>
    <t>EKI seletus: oma firma, toote vm endaga seotud asja reklaamimine</t>
  </si>
  <si>
    <t>[säuksuja_1(n), säutsuja_1(n), silksuja_1(n), siltsuja_1(n), sirtsuja_1(n), siuksuja_1(n), siutsuja_1(n), tiiksuja_1(n), tiltsuja_1(n), tiuksuja_1(n)]</t>
  </si>
  <si>
    <t>EKI seletus: Twitteri suhtlusvõrgustikus lühisõnumi postitaja</t>
  </si>
  <si>
    <t>[ühisantenn_1(n)]</t>
  </si>
  <si>
    <t>EKI seletus: ühiseks kasutamiseks mõeldud, hoone tehnilisse süsteemi kuuluv antenn (hrl vastanduses eraisiku sidevahendile, nt kaabelsidele)</t>
  </si>
  <si>
    <t>[murdeleksika_1(n), murdesõnavara_1(n)]</t>
  </si>
  <si>
    <t>EKI seletus: murdekeeles esinevad sõnad</t>
  </si>
  <si>
    <t>[dementeerija_1(n), kummutaja_3(n), purustaja_1(n)]</t>
  </si>
  <si>
    <t>[CAD_1(n), raalprojekteerimine_1(n)]</t>
  </si>
  <si>
    <t>EKI seletus: patsiendi kliiniliste ja radioloogiliste uuringute andmete arvutitöötlusel saadav tõenäone diagnoos</t>
  </si>
  <si>
    <t>[režissööritöö_1(n), režissuur_1(n)]</t>
  </si>
  <si>
    <t>EKI seletus: režissööritöö, lavastamise kunst</t>
  </si>
  <si>
    <t>[õhusõit_1(n)]</t>
  </si>
  <si>
    <t>EKI seletus: lend õhusõidukiga</t>
  </si>
  <si>
    <t>[võrgupüük_1(n)]</t>
  </si>
  <si>
    <t>EKI seletus: võrkudega kalapüük</t>
  </si>
  <si>
    <t>[reibastuma_1(v)]</t>
  </si>
  <si>
    <t>EKI seletus: olekult elavamaks, erksamaks muutuma</t>
  </si>
  <si>
    <t>[kesakünd_1(n)]</t>
  </si>
  <si>
    <t>EKI seletus: talivilja kasvatamiseks ettevalmistatava külvikorravälja kündmine</t>
  </si>
  <si>
    <t>[karvatort_1(n), karvatutt_1(n), karvatuust_1(n)]</t>
  </si>
  <si>
    <t>EKI seletus: kimp karvu</t>
  </si>
  <si>
    <t>[must redis_1(n), mustrõigas_1(n), rõigas_1(n)]</t>
  </si>
  <si>
    <t>EKI seletus: põldudel ja teeservadel väga levinud umbrohuna kasvav karedate lehtede, kahvatukollaste õite ja kaelakeed meenutavate viljadega rohttaim</t>
  </si>
  <si>
    <t>[vallutusretk_1(n)]</t>
  </si>
  <si>
    <t>EKI seletus: hrl keskaegne sõjaretk, mille eesmärk oli vallutada, hõivata vastase asuala</t>
  </si>
  <si>
    <t>[järeldaja_1(n), leidja_6(n)]</t>
  </si>
  <si>
    <t>EKI seletus: see, kes millegi või kellegi (kaotatu, kadunu) üles leiab</t>
  </si>
  <si>
    <t>[uisutee_1(n)]</t>
  </si>
  <si>
    <t>EKI seletus: rulluisutamiseks sobiv tee või rulluisurada</t>
  </si>
  <si>
    <t>[murejoon_1(n), murekorts_1(n)]</t>
  </si>
  <si>
    <t>EKI seletus: mure tõttu näonahale (peamiselt otsaette või kulmude vahele) tekkiv vaoke või volt</t>
  </si>
  <si>
    <t>[elamisluba_1(n)]</t>
  </si>
  <si>
    <t>EKI seletus: ametlik luba elada teatud riigis</t>
  </si>
  <si>
    <t>[kokkuvoolamine_1(n), konvergents_2(n), koondamine_2(n), koonduvus_1(n)]</t>
  </si>
  <si>
    <t>EKI seletus: üksteisele lähenemine, sarnastumine, koonduvus</t>
  </si>
  <si>
    <t>[hõbesalvei_1(n)]</t>
  </si>
  <si>
    <t>EKI seletus: hõbedaste karvaste lehtedega aiailutaim</t>
  </si>
  <si>
    <t>[medulloblastoom_1(n)]</t>
  </si>
  <si>
    <t>EKI seletus: ondartet hjernesvulst i taket av fjerde ventrikkel og tilgrensende deler av lillehjernen</t>
  </si>
  <si>
    <t>[aurutaja_1(n)]</t>
  </si>
  <si>
    <t>EKI seletus: seade toiduainete, riiete vm auruga töötlemiseks</t>
  </si>
  <si>
    <t>[periodiseerima_1(v)]</t>
  </si>
  <si>
    <t>EKI seletus: perioodideks jaotama (nt ajalooprotsesse)</t>
  </si>
  <si>
    <t>[siseaudit_1(n), siseauditeering_1(n)]</t>
  </si>
  <si>
    <t>EKI seletus: asutuse sisese tegevuse, hrl juhtimis- ja kontrollisüsteemide hindamine, puudustest teavitamine ja soovituste andmine</t>
  </si>
  <si>
    <t>[infotehnoloog_1(n), IT-spetsialist_1(n)]</t>
  </si>
  <si>
    <t>EKI seletus: infotehnoloogia asjatundja, IT-spetsialist</t>
  </si>
  <si>
    <t>[põhjaammuti_1(n)]</t>
  </si>
  <si>
    <t>EKI seletus: riist veekogu põhjaelustiku uurimismaterjali kogumiseks</t>
  </si>
  <si>
    <t>[tsüstektoomia_1(n), tsüstieemalduslõikus_1(n)]</t>
  </si>
  <si>
    <t>EKI seletus: põie-eemaldus (-väljalõikus)</t>
  </si>
  <si>
    <t>[hõõguvpunane_1(a)]</t>
  </si>
  <si>
    <t>EKI seletus: kuumusest (ere)punane</t>
  </si>
  <si>
    <t>[laenusumma_1(n)]</t>
  </si>
  <si>
    <t>EKI seletus: laenuks saadud rahasumma</t>
  </si>
  <si>
    <t>[pressiteenistus_1(n)]</t>
  </si>
  <si>
    <t>EKI seletus: asutuse allüksus, mille ülesanne on edastada pressiteateid ja suhelda ajakirjanikega</t>
  </si>
  <si>
    <t>[idiomaatika_1(n), idioomiõpetus_1(n)]</t>
  </si>
  <si>
    <t>EKI seletus: mingi keele püsiühendite või keeleliste omapärade kogum</t>
  </si>
  <si>
    <t>[nõiutu_1(n), võlutu_2(n)]</t>
  </si>
  <si>
    <t>EKI seletus: see, kes või mis on (ära) ära nõiutud</t>
  </si>
  <si>
    <t>[moedemonstratsioon_1(n)]</t>
  </si>
  <si>
    <t>EKI seletus: kõige uuemate rõivakollektsioonide avalik tutvustamine</t>
  </si>
  <si>
    <t>[kliimamuutus_1(n)]</t>
  </si>
  <si>
    <t>EKI seletus: pika aja jooksul ilmnev ilmastikuolude muutumine (hrl märgib keskmise õhutemperatuuri tõusust tulenevat inimtegevusega seostatavat muutust)</t>
  </si>
  <si>
    <t>[hingetõmme_1(n), jõudehetk_1(n), puhkehetk_1(n), puhkepaus_1(n), puhkeviiv_1(n), salooga_1(n), suitsupaus_2(n)]</t>
  </si>
  <si>
    <t>EKI seletus: tööst, tegevusest vaba hetk, (lühike) puhkeaeg</t>
  </si>
  <si>
    <t>[marmorvalge_1(a)]</t>
  </si>
  <si>
    <t>EKI seletus: helendav valge, valge nagu marmor</t>
  </si>
  <si>
    <t>[telefonihelin_1(n)]</t>
  </si>
  <si>
    <t>EKI seletus: telefonikõnest teatav helin</t>
  </si>
  <si>
    <t>[tõusikvool_1(n), uhkvool_1(n)]</t>
  </si>
  <si>
    <t>EKI seletus: mere külma, rohkesti toiteaineid sisaldava süvavee kerkimine pinnale</t>
  </si>
  <si>
    <t>[tõnisepäev_1(n)]</t>
  </si>
  <si>
    <t>EKI seletus: 17. jaanuar, peamisi talve poolitajaid eesti rahvakalendris</t>
  </si>
  <si>
    <t>[nahkpüksid_1(n)]</t>
  </si>
  <si>
    <t>EKI seletus: nahast püksid (pealisrõivana)</t>
  </si>
  <si>
    <t>[lõikaja_1(n)]</t>
  </si>
  <si>
    <t>EKI seletus: (geomeetrias:) sirge, mis läbib teise sirge üht punkti või kõvera kaht punkti</t>
  </si>
  <si>
    <t>[riigipäev_1(n)]</t>
  </si>
  <si>
    <t>EKI seletus: endisaegse rahvaesinduse nimetus mõnes riigis (nt Saksamaal, Rootsis)</t>
  </si>
  <si>
    <t>[riigimets_1(n)]</t>
  </si>
  <si>
    <t>EKI seletus: riigi valduses olev mets</t>
  </si>
  <si>
    <t>[sulatõsi_1(n)]</t>
  </si>
  <si>
    <t>EKI seletus: täiesti tõsi, täielik tõde</t>
  </si>
  <si>
    <t>[luksusauto_1(n)]</t>
  </si>
  <si>
    <t>EKI seletus: (võimsa, kallihinnalise auto kohta)</t>
  </si>
  <si>
    <t>[sigaretipaber_1(n)]</t>
  </si>
  <si>
    <t>EKI seletus: väga õhuke paber sigarettide kestade valmistamiseks</t>
  </si>
  <si>
    <t>[meeskoor_1(n)]</t>
  </si>
  <si>
    <t>EKI seletus: meeslauljatest koosnev koor</t>
  </si>
  <si>
    <t>[hüdroakustika_1(n)]</t>
  </si>
  <si>
    <t>EKI seletus: füüsika haru, mis käsitleb helinähtuste levimist vees</t>
  </si>
  <si>
    <t>[raugastamine_1(n), vanandamine_1(n)]</t>
  </si>
  <si>
    <t>EKI seletus: 1) pikaajalisel seisutamisel saadav effekt; 2) termotöötlusprotsess, mis seisneb sulami polümorfse muutuseta karastamisele järgnevas faaside väljasadestumises seisutamisel või väljasadestamises kuumutamisel, millega kaasneb kõvaduse/tugevuse tõus</t>
  </si>
  <si>
    <t>[tükeldatus_1(n)]</t>
  </si>
  <si>
    <t>EKI seletus: osadeks eraldatus, tükeldatud olek</t>
  </si>
  <si>
    <t>[värvitaju_1(n)]</t>
  </si>
  <si>
    <t>EKI seletus: värvide, nende sobivuse, varjundite vms tajumise võime</t>
  </si>
  <si>
    <t>[transiidiviisa_1(n)]</t>
  </si>
  <si>
    <t>EKI seletus: välismaalasel teatud riigist läbisõitu lubav viisa</t>
  </si>
  <si>
    <t>[söögipaus_1(n)]</t>
  </si>
  <si>
    <t>EKI seletus: mingis tegevuses tehtav paus söömiseks</t>
  </si>
  <si>
    <t>[purpurtigu_1(n)]</t>
  </si>
  <si>
    <t>EKI seletus: tigu, kelle kehavedelik sisaldab purpurit, mida on kasutataud kanga värvimiseks</t>
  </si>
  <si>
    <t>[mööbeldaja_1(n), mürgeldaja_1(n), skandaalitseja_2(n)]</t>
  </si>
  <si>
    <t>EKI seletus: inimene, kes põhjustab äärmist avalikku meelepaha, korraldab skandaale</t>
  </si>
  <si>
    <t>[3D-pilt_1(n), ruumiline pilt_1(n), stereopilt_1(n), stereoskoopiline pilt_1(n)]</t>
  </si>
  <si>
    <t>EKI seletus: kujutis (nt foto, optilist illusiooni esitav pilt vm), mida inimene tajub kolmemõõtmelisena</t>
  </si>
  <si>
    <t>[rehitsemine_1(n), rehitsus_1(n), riibumine_1(n), riisumine_2(n), roobitsemine_1(n)]</t>
  </si>
  <si>
    <t>EKI seletus: varavastane kuritegu, mis seisneb võõra vara ebaseaduslikus ja tahtlikus pööramises isiklikuks kasuks ilma kavatsuseta seda vara tagastada või hüvitada</t>
  </si>
  <si>
    <t>[kohvikarva_1(a), kohvipruun_1(a)]</t>
  </si>
  <si>
    <t>EKI seletus: kohvipruuni värvusega</t>
  </si>
  <si>
    <t>[lamerakuline vähk_1(n), skvamoos_1(n)]</t>
  </si>
  <si>
    <t>EKI seletus: 1)soomus-, soomusjas, 2)ketune, ketenduv</t>
  </si>
  <si>
    <t>[kommunaalmaks_1(n)]</t>
  </si>
  <si>
    <t>EKI seletus: kommunaalteenuste (nt veevarustuse, keskkütte) eest igakuiselt makstav rahasumma</t>
  </si>
  <si>
    <t>[sõnnikulaotur_1(n)]</t>
  </si>
  <si>
    <t>EKI seletus: masin (tahke) sõnniku laotamiseks väetatavale alale</t>
  </si>
  <si>
    <t>[luikvalge_1(a)]</t>
  </si>
  <si>
    <t>EKI seletus: väga valge, valge kui luik</t>
  </si>
  <si>
    <t>[beebiroosa_1(a)]</t>
  </si>
  <si>
    <t>EKI seletus: (nt kanga või riideeseme kohta:) puhas, selge heleroosa</t>
  </si>
  <si>
    <t>[gonalgia_1(n), põlvevalu_1(n)]</t>
  </si>
  <si>
    <t>EKI seletus: valu põlves</t>
  </si>
  <si>
    <t>[düsgeusia_1(n)]</t>
  </si>
  <si>
    <t>EKI seletus: maitsehäire (-häirumus)</t>
  </si>
  <si>
    <t>[kivivarekalme_1(n)]</t>
  </si>
  <si>
    <t>EKI seletus: kividest korrapäratult kokkukuhjatud matmispaik. Erineb kangurkalmest sellepoolest, et kivivarekalme on maapinnal peaaegu märkamatu: selle piirid ei ole nii selgelt näha nagu kangurkalmel, nad on laialivalguvad, teinekord lünklikud ja katavad üldiselt suuremaid alasid</t>
  </si>
  <si>
    <t>[vooliklood_1(n)]</t>
  </si>
  <si>
    <t>EKI seletus: omaaegne voolikuga vesilood rõhttasandi määramiseks</t>
  </si>
  <si>
    <t>[mõõteaparatuur_1(n), mõõtetehnika_1(n)]</t>
  </si>
  <si>
    <t>EKI seletus: mõõtmisel kasutatavad seadmed ja vahendid</t>
  </si>
  <si>
    <t>[kõhutama_1(v)]</t>
  </si>
  <si>
    <t>EKI seletus: (esemete kohta:) nagu laiaks vajununa asetsema</t>
  </si>
  <si>
    <t>[püstitõus_1(n), tõusmine_2(n)]</t>
  </si>
  <si>
    <t>EKI seletus: püsti tõusmine (nt istest)</t>
  </si>
  <si>
    <t>[higitelk_1(n)]</t>
  </si>
  <si>
    <t>EKI seletus: Põhja-Ameerika indiaanikultuurist inspireeritud püstkojalaadne saun, iseenda ja maailmaga rituaalse suhtlemise ning tervendamise koht</t>
  </si>
  <si>
    <t>[olmeruum_1(n)]</t>
  </si>
  <si>
    <t>EKI seletus: elukondliku otstarbega ruum asutuses või ettevõttes (nt puhketuba, suitsuruum)</t>
  </si>
  <si>
    <t>[kompositsiooniklass_1(n)]</t>
  </si>
  <si>
    <t>EKI seletus: kompositsiooni eriala üksus muusikaõppeasutuses</t>
  </si>
  <si>
    <t>[räägitu_1(n)]</t>
  </si>
  <si>
    <t>EKI seletus: see, mis on räägitud</t>
  </si>
  <si>
    <t>[paikkino_1(n), paikne kino_1(n)]</t>
  </si>
  <si>
    <t>EKI seletus: paikne kino (vastandatult rändkinole)</t>
  </si>
  <si>
    <t>[palgasumma_1(n)]</t>
  </si>
  <si>
    <t>EKI seletus: rahaline tasu tehtud töö eest, hrl palgana kord kuus makstav tasu</t>
  </si>
  <si>
    <t>[füüsikaklass_1(n)]</t>
  </si>
  <si>
    <t>EKI seletus: füüsikatundide jaoks sisustatud klassiruum</t>
  </si>
  <si>
    <t>[ametiala_1(n), eriala_2(n), kutseala_1(n), tööala_1(n)]</t>
  </si>
  <si>
    <t>EKI seletus: sarnaseid ameteid hõlmav tööala</t>
  </si>
  <si>
    <t>[tavapilet_1(n)]</t>
  </si>
  <si>
    <t>EKI seletus: pilet, mille maksumus ei sisalda soodustusi või lisamakse</t>
  </si>
  <si>
    <t>[sakslanna_1(n)]</t>
  </si>
  <si>
    <t>EKI seletus: naissoost sakslane</t>
  </si>
  <si>
    <t>[muidumees_1(n)]</t>
  </si>
  <si>
    <t>EKI seletus: tegevuseta, ülesandeta, elukutseta vms inimene</t>
  </si>
  <si>
    <t>[fosforisisaldus_1(n)]</t>
  </si>
  <si>
    <t>EKI seletus: fosfori määr mingis aines, toidus vm</t>
  </si>
  <si>
    <t>[erivajadus_1(n)]</t>
  </si>
  <si>
    <t>EKI seletus: vajadus tavapärasest erineva õpi- ja arengukeskkonna järele, et luua parimad võimalikud eeldused lapse arenguks</t>
  </si>
  <si>
    <t>[orjusmaa_1(n), vakumaa_1(n)]</t>
  </si>
  <si>
    <t>EKI seletus: 1849. aasta talurahvaseadusega talurahva kasutusse eraldatud maa Liivimaal</t>
  </si>
  <si>
    <t>[müügipakend_1(n)]</t>
  </si>
  <si>
    <t>EKI seletus: pakend, millega kaup müügil on ja ostjale üle antakse</t>
  </si>
  <si>
    <t>[troopikagrinda_1(n)]</t>
  </si>
  <si>
    <t>EKI seletus: suur lühikeste uimedega delfiinlane, kes elab peamiselt soojades meredes</t>
  </si>
  <si>
    <t>[kammitseja_1(n), pärssija_1(n), pidurdaja_2(n), piiraja_1(n), takerdaja_1(n), takistaja_2(n)]</t>
  </si>
  <si>
    <t>EKI seletus: Tööpingi või rakise osa – liikumisteekonna piiraja</t>
  </si>
  <si>
    <t>[kiiruskaamera_1(n)]</t>
  </si>
  <si>
    <t>EKI seletus: liiklusjärelevalves kasutatav seade, mille abil saab tuvastada kiiruseületajaid</t>
  </si>
  <si>
    <t>[kiiruskatse_1(n)]</t>
  </si>
  <si>
    <t>EKI seletus: (rallispordis:) võistlus, kus tuleb läbida teelõik kiiruse peale</t>
  </si>
  <si>
    <t>[konkureerima_1(v), võistlema_1(v)]</t>
  </si>
  <si>
    <t>EKI seletus: samas valdkonnas omavahel võistlema (nt võidu, ametikoha, äriedu vm pärast), kellelegi konkurendiks olema</t>
  </si>
  <si>
    <t>[iluvõre_1(n)]</t>
  </si>
  <si>
    <t>EKI seletus: (mootorsõidukite) radiaatorivõre</t>
  </si>
  <si>
    <t>[nääl_1(n), naisevend_1(n)]</t>
  </si>
  <si>
    <t>EKI seletus: abikaasa vend (mehe seisukohast)</t>
  </si>
  <si>
    <t>[kirjaviga_1(n)]</t>
  </si>
  <si>
    <t>EKI seletus: kirjapaneku viga (õigekirjaviga või trükiviga)</t>
  </si>
  <si>
    <t>[laduja_1(n)]</t>
  </si>
  <si>
    <t>[sapiteed_1(n)]</t>
  </si>
  <si>
    <t>EKI seletus: juhad, mida mööda sapp liigub (nt maksas)</t>
  </si>
  <si>
    <t>[kõverpeegel_1(n)]</t>
  </si>
  <si>
    <t>EKI seletus: (liialdusjoontega, moonutatud kujutamisviisi kohta)</t>
  </si>
  <si>
    <t>[baaslaager_1(n)]</t>
  </si>
  <si>
    <t>EKI seletus: alpinistide laagripaik, kust alustatakse mäetipu vallutamist ning kus hoitakse nt varustust</t>
  </si>
  <si>
    <t>[maapurjekas_1(n)]</t>
  </si>
  <si>
    <t>EKI seletus: kolmerattaline masti ja purjega kart maapurjetamiseks</t>
  </si>
  <si>
    <t>[õhtu-_1(a), õhtune_1(a)]</t>
  </si>
  <si>
    <t>EKI seletus: õhtul esinev, toimuv vms</t>
  </si>
  <si>
    <t>[heide_4(n), heit_2(n), heitmine_3(n), paisak_1(n), paisang_1(n), paisk_1(n), paiskamine_1(n), viskamine_3(n)]</t>
  </si>
  <si>
    <t>EKI seletus: keskkonda eralduva/paisatava aine hulk mõõdetuna massiühikus ajaühiku/ruumalaühiku/pindalaühiku kohta (nt t/a, mg/m3, mg/m2)</t>
  </si>
  <si>
    <t>[tarandkalme_1(n)]</t>
  </si>
  <si>
    <t>EKI seletus: tarandi(te)st koosnev kivikalme</t>
  </si>
  <si>
    <t>[neljas sõrm_1(n), nimeta mats_1(n), nimetissõrm_1(n), nimetu sõrm_1(n)]</t>
  </si>
  <si>
    <t>EKI seletus: väikesele sõrmele eelneva sõrme rahvapärane nimetus</t>
  </si>
  <si>
    <t>[saavutatu_1(n)]</t>
  </si>
  <si>
    <t>EKI seletus: see, mis on saavutatud, parimaks tulemuseks saadud</t>
  </si>
  <si>
    <t>[makroglossia_1(n)]</t>
  </si>
  <si>
    <t>EKI seletus: suurekeel(eli)sus, suurkeelus, keelesuurenemus</t>
  </si>
  <si>
    <t>[eluolu_1(n), elu-olu_1(n)]</t>
  </si>
  <si>
    <t>EKI seletus: igapäevane elu ja olukord, elu- ja olmetingimused</t>
  </si>
  <si>
    <t>[ühepaat_1(n)]</t>
  </si>
  <si>
    <t>EKI seletus: (sõudespordis:) ühe sõudjaga paat</t>
  </si>
  <si>
    <t>[otsmikukoobas_1(n)]</t>
  </si>
  <si>
    <t>EKI seletus: üks ninakõrvalkoopaid</t>
  </si>
  <si>
    <t>[parteitegelane_1(n)]</t>
  </si>
  <si>
    <t>EKI seletus: (aktiivse parteilase, partei juhtiva isiku, parteitöötaja kohta)</t>
  </si>
  <si>
    <t>[asjakäik_1(n), asjalugu_1(n), asjaolu_2(n)]</t>
  </si>
  <si>
    <t>EKI seletus: asjade, sündmuste kulg</t>
  </si>
  <si>
    <t>[nahklihasmõik_1(n)]</t>
  </si>
  <si>
    <t>[toonimine_1(n)]</t>
  </si>
  <si>
    <t>EKI seletus: puidupinna värvitooni muutmine läbipaistva värvilahuse või kemikaalide abil</t>
  </si>
  <si>
    <t>[esildaja_1(n), esitaja_4(n), proponeerija_1(n)]</t>
  </si>
  <si>
    <t>EKI seletus: mingi muusikapala vm kunstiteose ettekandja</t>
  </si>
  <si>
    <t>[laevamudelism_1(n), mudellaevandus_1(n)]</t>
  </si>
  <si>
    <t>EKI seletus: laevamudelite valmistamisel ja nende omadustega võistlemisel baseeruv hobitöö ning spordiala</t>
  </si>
  <si>
    <t>[preemiasumma_1(n)]</t>
  </si>
  <si>
    <t>EKI seletus: preemiaks saadav rahasumma</t>
  </si>
  <si>
    <t>[peedipunane_1(a)]</t>
  </si>
  <si>
    <t>EKI seletus: söögipeedi värvi, lillakaspunane</t>
  </si>
  <si>
    <t>[aabitsatarkus_1(n), kooliharidus_1(n), koolitarkus_1(n)]</t>
  </si>
  <si>
    <t>EKI seletus: koolis saadav, omandatav haridus</t>
  </si>
  <si>
    <t>[karamellkreem_1(n)]</t>
  </si>
  <si>
    <t>EKI seletus: väikestes, eelnevalt suhkrukaramelliga kaetud vormides küpsetatud kreem, mis jahutatuna ümber kallatakse, nii et karamell valgub kastmena peale</t>
  </si>
  <si>
    <t>[välisesindus_1(n)]</t>
  </si>
  <si>
    <t>EKI seletus: välismaal olev esindus (nt saatkond, konsulaat)</t>
  </si>
  <si>
    <t>[paklane_1(a), takune_1(a)]</t>
  </si>
  <si>
    <t>EKI seletus: takune, takust või takusest riidest tehtud</t>
  </si>
  <si>
    <t>[vastlaliug_1(n), vastlasõit_1(n)]</t>
  </si>
  <si>
    <t>EKI seletus: liulaskmine vastlapäeval, millega vanasti taotleti vilja- ja linaõnne (tänapäeval lihtsalt mõnusa kombena)</t>
  </si>
  <si>
    <t>[deegu_1(n), tavadeegu_1(n)]</t>
  </si>
  <si>
    <t>EKI seletus: umbes roti suurune pruunika karvkattega näriline, keda peetakse lemmikloomana</t>
  </si>
  <si>
    <t>[armumine_1(n)]</t>
  </si>
  <si>
    <t>EKI seletus: äkiline, erutav kiindumine kellessegi (või millessegi), armastama hakkamine</t>
  </si>
  <si>
    <t>[käsuinterpretaator_1(n), käsuprotsessor_1(n), käsureainterpretaator_1(n), kest_8(n)]</t>
  </si>
  <si>
    <t>EKI seletus: ümbritsev kate, väljastpoolt kattev kiht</t>
  </si>
  <si>
    <t>[kastlõks_1(n)]</t>
  </si>
  <si>
    <t>EKI seletus: mitmesuguste väiksemate loomade (nt rebase või kähriku) püügiks kasutatav kastitaoline lõks, millel on ühes või mõlemas otsas langev uks</t>
  </si>
  <si>
    <t>[inkassatsioonifirma_1(n), inkassofirma_1(n), sissenõudmisfirma_1(n), võlanõudmisfirma_1(n)]</t>
  </si>
  <si>
    <t>EKI seletus: võlgu sisse nõudev asutus</t>
  </si>
  <si>
    <t>[lasteasutus_1(n)]</t>
  </si>
  <si>
    <t>EKI seletus: (lasteaia, lastekodu vms kohta)</t>
  </si>
  <si>
    <t>[ööpüük_1(n)]</t>
  </si>
  <si>
    <t>EKI seletus: öösel toimuv püük (hrl putukate või kalapüük)</t>
  </si>
  <si>
    <t>[raviteenus_1(n)]</t>
  </si>
  <si>
    <t>EKI seletus: haiguse, vigastuse vms profülaktikaks, diagnoosimiseks, ravimiseks osutatav teenus</t>
  </si>
  <si>
    <t>[arutaja_1(n), konsulteerija_2(n), nõustaja_1(n)]</t>
  </si>
  <si>
    <t>EKI seletus: erialane või erioskustega nõuandja</t>
  </si>
  <si>
    <t>[tuhamägi_1(n)]</t>
  </si>
  <si>
    <t>EKI seletus: ärapõletatud põlevkivi või söe jäätmetest kuhjatud tehismägi</t>
  </si>
  <si>
    <t>[külatee_1(n)]</t>
  </si>
  <si>
    <t>EKI seletus: külasid ja talusid omavahel ning maanteega ühendav kitsam tee</t>
  </si>
  <si>
    <t>[sulandumine_1(n)]</t>
  </si>
  <si>
    <t>EKI seletus: Vt assimilatsioon</t>
  </si>
  <si>
    <t>[referatoorium_1(n)]</t>
  </si>
  <si>
    <t>EKI seletus: portaal, mis sisaldab linke ja juhendeid õppematerjalide leidmiseks repositooriumist</t>
  </si>
  <si>
    <t>[farmaatsiatööstus_1(n)]</t>
  </si>
  <si>
    <t>EKI seletus: meditsiinitööstuse haru, mis toodab ravimeid</t>
  </si>
  <si>
    <t>[hambapõletik_1(n), odontiit_1(n)]</t>
  </si>
  <si>
    <t>EKI seletus: hambanärvi või hambajuure tippu ümbritsevate kudede põletik</t>
  </si>
  <si>
    <t>[raadiomees_1(n)]</t>
  </si>
  <si>
    <t>EKI seletus: raadiojaamas töötav, raadiosaateid tegev inimene (nt raadioreporter, saatejuht)</t>
  </si>
  <si>
    <t>[mükoplasmoos_1(n)]</t>
  </si>
  <si>
    <t>EKI seletus: mükoplasmade tekitatud haigus või põletik (nt hingamisteedes, eritus- ja suguelundeis)</t>
  </si>
  <si>
    <t>[õhukümblus_1(n), õhuvann_1(n)]</t>
  </si>
  <si>
    <t>EKI seletus: välisõhus lamamine, magamine, liikumine (ka ravivõttena)</t>
  </si>
  <si>
    <t>[räppar_1(n), räppija_1(n)]</t>
  </si>
  <si>
    <t>EKI seletus: räppmuusika esitaja, räppija</t>
  </si>
  <si>
    <t>[poolsünteetiline_1(a)]</t>
  </si>
  <si>
    <t>EKI seletus: (materjali, aine kohta:) pooleldi kunstlikult saadud, osaliselt looduslikke aineid sisaldav</t>
  </si>
  <si>
    <t>[lipupäev_1(n)]</t>
  </si>
  <si>
    <t>EKI seletus: riiklik tähtpäev, mil heisatakse riigilipp</t>
  </si>
  <si>
    <t>[puhkusepäev_1(n)]</t>
  </si>
  <si>
    <t>EKI seletus: töötaja puhkusel oleku päev</t>
  </si>
  <si>
    <t>[ristlaine_1(n)]</t>
  </si>
  <si>
    <t>EKI seletus: (veekogus:) laine, mille levimise suund erineb oluliselt tuule suunast</t>
  </si>
  <si>
    <t>[müügijuht_1(n)]</t>
  </si>
  <si>
    <t>EKI seletus: ettevõtte või osakonna müügitöö juht</t>
  </si>
  <si>
    <t>[martiimne kliima_1(n), mereline kliima_1(n)]</t>
  </si>
  <si>
    <t>EKI seletus: kliima, millele on iseloomulik väike õhutemperatuuri kõikumine ja suur sademete hulk</t>
  </si>
  <si>
    <t>[tsiviilvõim_1(n)]</t>
  </si>
  <si>
    <t>EKI seletus: mittesõjaväeline võim</t>
  </si>
  <si>
    <t>[köögikombain_1(n)]</t>
  </si>
  <si>
    <t>EKI seletus: toiduvalmistamisriist, mis koosneb elektrimootorist ja mitmesugustest selle abil käitatavatest köögimasinatest</t>
  </si>
  <si>
    <t>[nurganaine_1(n), sünnitaja_1(n)]</t>
  </si>
  <si>
    <t>EKI seletus: lapsevoodis olev naine, sünnitaja või äsja sünnitanu</t>
  </si>
  <si>
    <t>[väeline_1(a)]</t>
  </si>
  <si>
    <t>EKI seletus: jõudu omav, väge täis</t>
  </si>
  <si>
    <t>[saunapäev_1(n)]</t>
  </si>
  <si>
    <t>EKI seletus: sauna kütmise ja saunaskäimise päev</t>
  </si>
  <si>
    <t>[lõpp-peatus_1(n)]</t>
  </si>
  <si>
    <t>EKI seletus: liiklusliini viimane (ja sageli ühtlasi ka tagasisuuna esimene) peatus</t>
  </si>
  <si>
    <t>[üleminekuaeg_1(n)]</t>
  </si>
  <si>
    <t>EKI seletus: ühest süsteemist, perioodist vms teise siirdumise aeg</t>
  </si>
  <si>
    <t>[otsustusõigus_1(n), otsustuspädevus_1(n)]</t>
  </si>
  <si>
    <t>EKI seletus: õigus otsustada, otsuseid teha</t>
  </si>
  <si>
    <t>[nägemiskeskus_1(n)]</t>
  </si>
  <si>
    <t>EKI seletus: nägemistaju tekkimise keskus ajukoore kuklasagaras</t>
  </si>
  <si>
    <t>[puhastusseade_1(n)]</t>
  </si>
  <si>
    <t>EKI seletus: seade, mille abil puhastatakse (hrl bioloogiliselt) reovett, suitsugaase ja muid keskkonnale kahjulikke jäätmeid</t>
  </si>
  <si>
    <t>[kaheksakümnendik_1(n), kaheksakümnes osa_1(n)]</t>
  </si>
  <si>
    <t>EKI seletus: murdarv 1/80, üks võrdselt kaheksakümneks jagatud osast</t>
  </si>
  <si>
    <t>[kahvaturoheline_1(a)]</t>
  </si>
  <si>
    <t>EKI seletus: nõrgalt, tuhmilt roheline</t>
  </si>
  <si>
    <t>[lünkharjutus_1(n)]</t>
  </si>
  <si>
    <t>EKI seletus: harjutus, milles peab täitma tekstis olevad lüngad</t>
  </si>
  <si>
    <t>[nikliallergia_1(n)]</t>
  </si>
  <si>
    <t>EKI seletus: nahalööbena või -põletikuna väljenduv allergia, mida põhjustab vahetu kokkupuude niklit sisaldava esemega (nt ehtega, metallnööbiga)</t>
  </si>
  <si>
    <t>[kõrikaas_1(n)]</t>
  </si>
  <si>
    <t>EKI seletus: kõri sissekäigu kohal asuv kõhretaoline moodustis, mis hoiab ära toidu sattumise hingamisteedesse</t>
  </si>
  <si>
    <t>[merehaud_1(n)]</t>
  </si>
  <si>
    <t>EKI seletus: meri surnu, hrl uppunu hauana</t>
  </si>
  <si>
    <t>[nuumrakk_1(n)]</t>
  </si>
  <si>
    <t>EKI seletus: teatav koheva sidekoe rakk (nt neerudes)</t>
  </si>
  <si>
    <t>[uurimiskomisjon_1(n)]</t>
  </si>
  <si>
    <t>EKI seletus: mingi kuriteosündmuse uurimiseks moodustatud komisjon</t>
  </si>
  <si>
    <t>[hammustaja_2(n), närija_5(n), pureja_1(n), sööja_2(n)]</t>
  </si>
  <si>
    <t>EKI seletus: selline (loom), kes hammustab</t>
  </si>
  <si>
    <t>[raskemeelne_1(a), sünge_3(a), süngeloomuline_1(a)]</t>
  </si>
  <si>
    <t>EKI seletus: loomu poolest väga tõsine, süngemeelne</t>
  </si>
  <si>
    <t>[tuksatama_1(v), võpatama_2(v)]</t>
  </si>
  <si>
    <t>EKI seletus: kergelt võpatama, korraks võbelema lööma</t>
  </si>
  <si>
    <t>[kitsekasvatus_1(n)]</t>
  </si>
  <si>
    <t>EKI seletus: kitsede pidamine loomakasvatusharuna</t>
  </si>
  <si>
    <t>[ristilipp_1(n)]</t>
  </si>
  <si>
    <t>EKI seletus: ristikujutisega lipp</t>
  </si>
  <si>
    <t>[naistekliinik_1(n), naistenõuandla_1(n)]</t>
  </si>
  <si>
    <t>EKI seletus: kliinik, kus nõustatakse rasedaid, antakse sünnitusabi ja ravitakse naistehaigusi ning viljatust</t>
  </si>
  <si>
    <t>[vastu panema_1(v), vastustama_1(v)]</t>
  </si>
  <si>
    <t>EKI seletus: kellelegi või millelegi vastu olema, vastu panema, vastu tegutsema</t>
  </si>
  <si>
    <t>[üheotsapilet_1(n)]</t>
  </si>
  <si>
    <t>EKI seletus: sõidupilet sihtkohta (ilma tagasisõidupiletita)</t>
  </si>
  <si>
    <t>[juhtimisteooria_1(n)]</t>
  </si>
  <si>
    <t>EKI seletus: seisukohtade ja seaduspärasuste kogum, mille põhjal otsustatakse, kuidas on tarvis asutust vm organisatsiooni juhtida, et see täidaks talle püstitatud eesmärgid</t>
  </si>
  <si>
    <t>[lahusolek_1(n)]</t>
  </si>
  <si>
    <t>EKI seletus: eemal või eraldi olemine</t>
  </si>
  <si>
    <t>[mõtlemisvõime_1(n)]</t>
  </si>
  <si>
    <t>EKI seletus: mõtlemine (vaimse omadusena), võime mõelda</t>
  </si>
  <si>
    <t>[koidukuma_1(n)]</t>
  </si>
  <si>
    <t>EKI seletus: varahommikune, aoaegne punetav valgus idataevas enne päikesetõusu</t>
  </si>
  <si>
    <t>[pilavalt_1(b), pilkamisi_1(b)]</t>
  </si>
  <si>
    <t>EKI seletus: pilgates, üleolevalt nalja heites</t>
  </si>
  <si>
    <t>[põllumajandusministeerium_1(n), põllutööministeerium_1(n)]</t>
  </si>
  <si>
    <t>EKI seletus: maaelu arendamist, põllu- ja kalamajandust korraldav ministeerium</t>
  </si>
  <si>
    <t>[lihapunane_1(a)]</t>
  </si>
  <si>
    <t>EKI seletus: toore liha värvi punane</t>
  </si>
  <si>
    <t>[titeroosa_1(a)]</t>
  </si>
  <si>
    <t>[saavutusvõime_1(n)]</t>
  </si>
  <si>
    <t>EKI seletus: (füüsiline) suutelisus, võime midagi saavutada</t>
  </si>
  <si>
    <t>[spordijalats_1(n)]</t>
  </si>
  <si>
    <t>EKI seletus: sportimiseks mõeldud jalats</t>
  </si>
  <si>
    <t>[kahjutustamine_1(n)]</t>
  </si>
  <si>
    <t>[pangainspektsioon_1(n)]</t>
  </si>
  <si>
    <t>EKI seletus: riigiasutus, mis korraldab järelevalvet pankade üle</t>
  </si>
  <si>
    <t>[kellapatarei_1(n), nööppatarei_1(n)]</t>
  </si>
  <si>
    <t>EKI seletus: väike nööbikujuline patarei (nt käekellal)</t>
  </si>
  <si>
    <t>[elatusala_1(n)]</t>
  </si>
  <si>
    <t>EKI seletus: sissetulekuallikaks olev valdkond</t>
  </si>
  <si>
    <t>[söepaber_1(n)]</t>
  </si>
  <si>
    <t>EKI seletus: must kopeerpaber</t>
  </si>
  <si>
    <t>[peahaav_1(n)]</t>
  </si>
  <si>
    <t>EKI seletus: peas olev haav</t>
  </si>
  <si>
    <t>[inimese käsi_1(n), inimkäsi_1(n)]</t>
  </si>
  <si>
    <t>EKI seletus: inimene, hrl millegi (kätega) tegijana</t>
  </si>
  <si>
    <t>[käändumine_1(n), pöördumine_2(n)]</t>
  </si>
  <si>
    <t>EKI seletus: avalik või ametlik (kirjalik) seisukohavõtt</t>
  </si>
  <si>
    <t>[aist_1(n), tundemeel_1(n)]</t>
  </si>
  <si>
    <t>EKI seletus: meelelise kogemise võime</t>
  </si>
  <si>
    <t>[ahjulõõr_1(n)]</t>
  </si>
  <si>
    <t>EKI seletus: ahju suitsulõõr</t>
  </si>
  <si>
    <t>[ungari keel_1(n)]</t>
  </si>
  <si>
    <t>EKI seletus: soome-ugri keel, mida kõneldakse peamiselt Ungaris</t>
  </si>
  <si>
    <t>[allilmategelane_1(n)]</t>
  </si>
  <si>
    <t>EKI seletus: kurjategijate ringkonnas tegutseja</t>
  </si>
  <si>
    <t>[trumpäss_1(n)]</t>
  </si>
  <si>
    <t>EKI seletus: (otsustava, väga suure mõjuga teguri kohta)</t>
  </si>
  <si>
    <t>[läbi otsima_1(v)]</t>
  </si>
  <si>
    <t>EKI seletus: (seaduslikul alusel) mingit kohta põhjalikult uurima, lootuses midagi või kedagi leida</t>
  </si>
  <si>
    <t>[pusserdaja_1(n), vusserdaja_2(n)]</t>
  </si>
  <si>
    <t>EKI seletus: kehvade oskustega saamatu inimene</t>
  </si>
  <si>
    <t>[stoppmärk_1(n)]</t>
  </si>
  <si>
    <t>EKI seletus: peatumist nõudev liiklusmärk</t>
  </si>
  <si>
    <t>[päevituspüksid_1(n)]</t>
  </si>
  <si>
    <t>EKI seletus: väikesed päevitusriietusse kuuluvad püksid</t>
  </si>
  <si>
    <t>[slavofiil_1(n)]</t>
  </si>
  <si>
    <t>EKI seletus: isik, kes pooldas slavofiilsust ehk 19. sajandi keskpaiku Venemaal levinud ühiskondlikku ja poliitilist voolu, mille esindajad rõhutasid Venemaa läänelikust erinevat arenguteed</t>
  </si>
  <si>
    <t>[polaarekspeditsioon_1(n)]</t>
  </si>
  <si>
    <t>EKI seletus: polaaraladel millegi (teaduslikuks) uurimiseks mõeldud retk või reis</t>
  </si>
  <si>
    <t>[taastootmine_1(n)]</t>
  </si>
  <si>
    <t>EKI seletus: millegi uuesti-, juurdetekitamine</t>
  </si>
  <si>
    <t>[kohavektor_1(n)]</t>
  </si>
  <si>
    <t>[deporteerija_1(n), küüditaja_1(n)]</t>
  </si>
  <si>
    <t>EKI seletus: ametnik vm inimene, kes osaleb inimeste sunniviisilises äraviimises, väljasaatmises või ümber asustamises</t>
  </si>
  <si>
    <t>[töötõend_1(n)]</t>
  </si>
  <si>
    <t>EKI seletus: mingis asutuses, ettevõttes töötamist tõendav dokument</t>
  </si>
  <si>
    <t>[nahkseelik_1(n)]</t>
  </si>
  <si>
    <t>EKI seletus: nahast seelik</t>
  </si>
  <si>
    <t>[tormi jooksma_1(v)]</t>
  </si>
  <si>
    <t>EKI seletus: millegi hankimiseks kuhugi tormama, kuhugi jaole jooksma</t>
  </si>
  <si>
    <t>[lahkumispäev_1(n)]</t>
  </si>
  <si>
    <t>EKI seletus: kuskilt ära minemise, töösuhte lõpetamise vms päev</t>
  </si>
  <si>
    <t>[küpseti_1(n), küpsetusseade_1(n)]</t>
  </si>
  <si>
    <t>EKI seletus: seade või seadme osa toidu küpsetamiseks</t>
  </si>
  <si>
    <t>[kõnekaart_1(n)]</t>
  </si>
  <si>
    <t>EKI seletus: ettemaksega telefonikaart</t>
  </si>
  <si>
    <t>[eurovolinik_1(n)]</t>
  </si>
  <si>
    <t>EKI seletus: Euroopa Komisjoni volinik</t>
  </si>
  <si>
    <t>[kalasupp_1(n)]</t>
  </si>
  <si>
    <t>EKI seletus: kalaga keedetud supp</t>
  </si>
  <si>
    <t>[infokild_1(n), kild_3(n)]</t>
  </si>
  <si>
    <t>EKI seletus: info, mis on väike osake millestki suuremast või terviklikumast</t>
  </si>
  <si>
    <t>[emainstinkt_1(n)]</t>
  </si>
  <si>
    <t>EKI seletus: instinkt hoolitseda lapse eest, teda kaitsta ja hoida</t>
  </si>
  <si>
    <t>[lohistaja_1(n), vedaja_3(n)]</t>
  </si>
  <si>
    <t>EKI seletus: millegi juht, korraldaja või algataja</t>
  </si>
  <si>
    <t>[malahhiitroheline_1(a)]</t>
  </si>
  <si>
    <t>EKI seletus: malahhiidi värvi roheline</t>
  </si>
  <si>
    <t>[anemofiil_1(n), tuultolmleja_1(n)]</t>
  </si>
  <si>
    <t>EKI seletus: tuule abil tolmlev taim</t>
  </si>
  <si>
    <t>[vastureaktsioon_1(n)]</t>
  </si>
  <si>
    <t>EKI seletus: käitumine, tegutsemine, meeleolu järsk muutus vms vastusena ärritajale (nt teatavale sündmusele, asjaolule)</t>
  </si>
  <si>
    <t>[meloodiaõpetus_1(n), meloodika_1(n)]</t>
  </si>
  <si>
    <t>EKI seletus: klahvidega puhkpill</t>
  </si>
  <si>
    <t>[sõdurivorm_1(n)]</t>
  </si>
  <si>
    <t>EKI seletus: vastupidavast kaitsevärvi kangast valmistatud sõduri vormiriietus</t>
  </si>
  <si>
    <t>[kalalaevastik_1(n)]</t>
  </si>
  <si>
    <t>EKI seletus: kalalaevade kogum</t>
  </si>
  <si>
    <t>[jääauk_1(n)]</t>
  </si>
  <si>
    <t>EKI seletus: jääkattes olev või jäässe raiutud auk</t>
  </si>
  <si>
    <t>[ülemkomissar_1(n)]</t>
  </si>
  <si>
    <t>EKI seletus: kõrgem politseiametnik</t>
  </si>
  <si>
    <t>[nottima_1(v)]</t>
  </si>
  <si>
    <t>EKI seletus: kedagi tapma, surmama</t>
  </si>
  <si>
    <t>[piiriala_1(n)]</t>
  </si>
  <si>
    <t>EKI seletus: (riigi)piiri juures, läheduses (ka mõlemal pool piiri) olev ala</t>
  </si>
  <si>
    <t>[fiakker_1(n), voorimehetõld_1(n)]</t>
  </si>
  <si>
    <t>EKI seletus: endisaegne kerge 4-kohaline voorimehetroska</t>
  </si>
  <si>
    <t>[lennufirma_1(n)]</t>
  </si>
  <si>
    <t>EKI seletus: õhureise, peamiselt liinilende korraldav ettevõte</t>
  </si>
  <si>
    <t>[bensiinihoidla_1(n)]</t>
  </si>
  <si>
    <t>EKI seletus: koht bensiini hoiustamiseks</t>
  </si>
  <si>
    <t>[hingeseisund_1(n)]</t>
  </si>
  <si>
    <t>EKI seletus: inimese tunded ja tundmused, tema tundeline, hingeline olek teatud ajahetkel</t>
  </si>
  <si>
    <t>[kiirgumine_2(n)]</t>
  </si>
  <si>
    <t>EKI seletus: aatomi tasemel: protsess, mille käigus ergastatud aatomis liigub elektron kõrgemalt energeetiliselt tasemelt/orbiidilt madalamale ning selle tulemusena kiirgub footon (nt röntgen-, ultraviolett- või valgusfooton) energiaga, mis on vastav elektroni energia muutusega; aatomituuma tasemel: protsess, mis seotud tuuma ergastatud oleku spontaanse lagunemisega (radioaktiivsusega), mille tulemusena kiirgub gamma-footon või subatomaarne osake (nt elektron, positron, heeliumituum); vt ka atomaarne emissioon, radioaktiivsus</t>
  </si>
  <si>
    <t>[sitahang_1(n), sitahark_1(n), sitavigel_1(n), sõnnikuhark_1(n), sõnnikuvigel_1(n)]</t>
  </si>
  <si>
    <t>EKI seletus: hark sõnniku tõstmiseks ja laotamiseks</t>
  </si>
  <si>
    <t>[mugulnurmikas_1(n)]</t>
  </si>
  <si>
    <t>EKI seletus: väikesi puhmaid moodustav madalat kasvu kõrreline rohttaim</t>
  </si>
  <si>
    <t>[lookamine_1(n), looklemine_1(n), siuglemine_1(n), vingerdamine_1(n)]</t>
  </si>
  <si>
    <t>EKI seletus: juhtimismoodus, mille puhul jälitav õhusõiduk kasutab programmeeritud looklevat lennujoont, et võita aega tuvastamiseks [AAP-6 tõlge]</t>
  </si>
  <si>
    <t>[põhjapiir_1(n)]</t>
  </si>
  <si>
    <t>EKI seletus: põhjapoolne piir või piiriala</t>
  </si>
  <si>
    <t>[niidepanek_1(n), niietamine_1(n), niietus_1(n)]</t>
  </si>
  <si>
    <t>EKI seletus: (kangaspuudel:) lõimelõngade läbitõmbamine niiesilmadest</t>
  </si>
  <si>
    <t>[kuulirahe_1(n), kuulivihm_1(n), tinarahe_1(n)]</t>
  </si>
  <si>
    <t>EKI seletus: suur hulk tihedalt lendavaid kuule</t>
  </si>
  <si>
    <t>[klaasitäis_1(n)]</t>
  </si>
  <si>
    <t>EKI seletus: joogiklaasi täitev kogus (jooki vm ainet)</t>
  </si>
  <si>
    <t>[kaaskannataja_1(n)]</t>
  </si>
  <si>
    <t>EKI seletus: teistega samaaegselt mingeid (samalaadseid) hädasid või muresid kannatav inimene</t>
  </si>
  <si>
    <t>[hambalõikus_1(n), odontotoomia_1(n)]</t>
  </si>
  <si>
    <t>EKI seletus: hammasrataste sise- või välisperimeetrile hammaste kopeer- või rullulismeetodil lõikamine</t>
  </si>
  <si>
    <t>[kontserdipilet_1(n)]</t>
  </si>
  <si>
    <t>EKI seletus: pilet kontserdile pääsemiseks</t>
  </si>
  <si>
    <t>[kirvevars_1(n), kuuas_1(n)]</t>
  </si>
  <si>
    <t>EKI seletus: vars, mille külge kinnitub kirve metallist otsik</t>
  </si>
  <si>
    <t>[karistusoperatsioon_1(n)]</t>
  </si>
  <si>
    <t>EKI seletus: hrl sõjaline tegevus karistus- või mõjutusvahendina</t>
  </si>
  <si>
    <t>[lõpueksam_1(n)]</t>
  </si>
  <si>
    <t>EKI seletus: õppeasutuse lõpetamiseks sooritatav eksam</t>
  </si>
  <si>
    <t>[angiit_1(n), soonepõletik_1(n)]</t>
  </si>
  <si>
    <t>EKI seletus: veresoonte põletik, eriti arteripõletik</t>
  </si>
  <si>
    <t>[rätsepatöö_1(n)]</t>
  </si>
  <si>
    <t>EKI seletus: rõivaste valmistamine</t>
  </si>
  <si>
    <t>[liivapõhi_1(n)]</t>
  </si>
  <si>
    <t>EKI seletus: liivane põhi (veekogul)</t>
  </si>
  <si>
    <t>[menstruatsioonihäire_1(n)]</t>
  </si>
  <si>
    <t>EKI seletus: ebanormaalne menstruaaltsükli kulg</t>
  </si>
  <si>
    <t>[haldusinfosüsteem_1(n), MIS_1(n)]</t>
  </si>
  <si>
    <t>EKI seletus: küsiv-siduv sõna: esineb mingite asjaolude täpsustamisel otseses või kaudselt väljendatud küsimuses ning täpsustava lauseosa alguses</t>
  </si>
  <si>
    <t>[kirjastaja_1(n), publitseerija_1(n), üllitaja_1(n)]</t>
  </si>
  <si>
    <t>EKI seletus: isik, ettevõte või asutus, kes annab välja trükiseid, nt raamatuid, ajakirju</t>
  </si>
  <si>
    <t>[lastejutt_1(n)]</t>
  </si>
  <si>
    <t>EKI seletus: lastele kirjutatud lugu</t>
  </si>
  <si>
    <t>[lumekakk_1(n)]</t>
  </si>
  <si>
    <t>EKI seletus: lumivalge tumedate tähnidega polaarlind</t>
  </si>
  <si>
    <t>[isikuvabadus_1(n)]</t>
  </si>
  <si>
    <t>EKI seletus: inimese õigus vabadusele, üks põhilisi inimõigusi</t>
  </si>
  <si>
    <t>[lärtsakas_1(n), lartsamine_1(n), lartsatamine_1(n), lärtsatamine_1(n)]</t>
  </si>
  <si>
    <t>EKI seletus: väike kogus midagi püdelat, vedelat</t>
  </si>
  <si>
    <t>[soolalamp_1(n)]</t>
  </si>
  <si>
    <t>EKI seletus: soojuse abil soolakristalle õhku levitav lamp, mida kasutatakse tervendavaks toimeks</t>
  </si>
  <si>
    <t>[töövigastus_1(n)]</t>
  </si>
  <si>
    <t>EKI seletus: töötamisel saadud vigastus</t>
  </si>
  <si>
    <t>[jaehind_1(n)]</t>
  </si>
  <si>
    <t>EKI seletus: hind, millega tarbijale müüakse kaupa ja osutatakse teenuseid</t>
  </si>
  <si>
    <t>[elamisõigus_1(n)]</t>
  </si>
  <si>
    <t>EKI seletus: seaduslik õigus, luba kuskil elada (nt riigis, korteris)</t>
  </si>
  <si>
    <t>[uurdesaag_1(n)]</t>
  </si>
  <si>
    <t>EKI seletus: saag, mis koosneb pidemest ja sellest risti läbipandud pulgast, mille allotsas on väike saeleht</t>
  </si>
  <si>
    <t>[veoluba_1(n)]</t>
  </si>
  <si>
    <t>EKI seletus: dokument, mis annab vedajale õiguse rahvusvaheliseks autoveoks teatud riikide territooriumil</t>
  </si>
  <si>
    <t>[koostoimelihas_1(n)]</t>
  </si>
  <si>
    <t>EKI seletus: lihas, mis liigutamisel toimib samas suunas, osaleb koostoimes</t>
  </si>
  <si>
    <t>[tõmmuriisikas_1(n)]</t>
  </si>
  <si>
    <t>EKI seletus: värskena mürgine kibedamaitseline söögiseen, mida peab enne söömist korralikult kupatama</t>
  </si>
  <si>
    <t>[arengupsühholoogia_1(n), eapsühholoogia_1(n)]</t>
  </si>
  <si>
    <t>EKI seletus: psühholoogia haru, mis uurib inimese arengut alates viljastamisest surmani, keskendudes arengu põhjustele ja protsessidele</t>
  </si>
  <si>
    <t>[nõgestik_1(n)]</t>
  </si>
  <si>
    <t>EKI seletus: nõgestega kaetud ala</t>
  </si>
  <si>
    <t>[tatrapuder_1(n)]</t>
  </si>
  <si>
    <t>EKI seletus: tatrast keedetud puder (ka lihatoitude lisandina)</t>
  </si>
  <si>
    <t>[hapnikuballoon_1(n)]</t>
  </si>
  <si>
    <t>EKI seletus: mahuti hapniku hoidmiseks</t>
  </si>
  <si>
    <t>[asustamine_1(n), rahvastamine_1(n), rahvastus_1(n)]</t>
  </si>
  <si>
    <t>EKI seletus: inimestega täitumus, asustatus</t>
  </si>
  <si>
    <t>[allveefotograafia_1(n)]</t>
  </si>
  <si>
    <t>EKI seletus: pildistamine veekeskkonnas</t>
  </si>
  <si>
    <t>[kõrgepingeliin_1(n)]</t>
  </si>
  <si>
    <t>EKI seletus: kõrgepingega elektriliin</t>
  </si>
  <si>
    <t>[raudkull_1(n)]</t>
  </si>
  <si>
    <t>EKI seletus: väikelindudest ja närilistest toituv hakisuurune sinihalli ülapoole ja valkja alapoolega röövlind</t>
  </si>
  <si>
    <t>[mittetöötav_1(a), rikkis_2(a)]</t>
  </si>
  <si>
    <t>EKI seletus: (inimese kohta:) töökohta mitteomav</t>
  </si>
  <si>
    <t>[põhjarannik_1(n)]</t>
  </si>
  <si>
    <t>EKI seletus: riigi vm territooriumi põhjaosas asuv mereäärne ala</t>
  </si>
  <si>
    <t>[audoktor_1(n)]</t>
  </si>
  <si>
    <t>EKI seletus: aunimetus, mille kõrgkool või teadusasutus annab teaduse vm alal osutatud teenete eest</t>
  </si>
  <si>
    <t>[episoodilisus_1(n), juhuslikkus_2(n)]</t>
  </si>
  <si>
    <t>EKI seletus: juhusest olenevad asjaolud</t>
  </si>
  <si>
    <t>[pediküürija_1(n)]</t>
  </si>
  <si>
    <t>EKI seletus: jalgade, eriti varvaste ja varbaküünte hoolduse alal töötav inimene</t>
  </si>
  <si>
    <t>[osteotsüüt_1(n)]</t>
  </si>
  <si>
    <t>EKI seletus: organismi luus olev suure ümara tuumaga ja pikkade jätketega rakk</t>
  </si>
  <si>
    <t>[kalmuküünal_1(n)]</t>
  </si>
  <si>
    <t>EKI seletus: kalmistul põletatav, hrl eriline plekk- või plastkarbikesse valatud (kaanega) küünal</t>
  </si>
  <si>
    <t>[käisemärk_1(n)]</t>
  </si>
  <si>
    <t>EKI seletus: vormirõiva käisel kantav eraldusmärk</t>
  </si>
  <si>
    <t>[postuleerima_1(v)]</t>
  </si>
  <si>
    <t>EKI seletus: postulaadina esitama, tõestamatult kehtivaks lugema</t>
  </si>
  <si>
    <t>[käsivints_1(n)]</t>
  </si>
  <si>
    <t>EKI seletus: käte jõul kasutatav seade, mida kasutatakse lasti teisaldamiseks</t>
  </si>
  <si>
    <t>[esisilp_1(n)]</t>
  </si>
  <si>
    <t>EKI seletus: (sõna) esimene silp</t>
  </si>
  <si>
    <t>[luuresatelliit_1(n)]</t>
  </si>
  <si>
    <t>EKI seletus: luure otstarbel kasutatav (side)tehiskaaslane</t>
  </si>
  <si>
    <t>[sinirind_1(n)]</t>
  </si>
  <si>
    <t>EKI seletus: pruunika sulestikuga lind, kelle isaslinnul on sinine kurgualune</t>
  </si>
  <si>
    <t>[õhemaks tegema_1(v), õhendama_1(v)]</t>
  </si>
  <si>
    <t>EKI seletus: õhemaks tegema</t>
  </si>
  <si>
    <t>[plokkliiges_1(n)]</t>
  </si>
  <si>
    <t>EKI seletus: ühes suunas liikuv, painutust ja sirutust võimaldav liiges (nt sõrmede ja varvaste lülidevahelised liigesed)</t>
  </si>
  <si>
    <t>[ametikõne_1(n)]</t>
  </si>
  <si>
    <t>EKI seletus: ametiasjus telefonikõne</t>
  </si>
  <si>
    <t>[kopsuveen_1(n)]</t>
  </si>
  <si>
    <t>EKI seletus: kopsust südamesse suunduv veen</t>
  </si>
  <si>
    <t>[liivmuld_1(n)]</t>
  </si>
  <si>
    <t>EKI seletus: õhurikas, kuid taimetoitainete poolest vaene liivane muld</t>
  </si>
  <si>
    <t>[vunts_1(n), vurr_4(n)]</t>
  </si>
  <si>
    <t>EKI seletus: karvad mehe ülahuulel suu ja nina vahel</t>
  </si>
  <si>
    <t>[safrankollane_1(a)]</t>
  </si>
  <si>
    <t>EKI seletus: kuldkollane, oranžika varjundiga kollane, safrani värvi</t>
  </si>
  <si>
    <t>[mullageograafia_1(n)]</t>
  </si>
  <si>
    <t>EKI seletus: teadusharu, mis uurib muldade jaotumist maakeral, mullateaduse ja geograafia piiriteadus</t>
  </si>
  <si>
    <t>[kukkurtihane_1(n)]</t>
  </si>
  <si>
    <t>EKI seletus: puuokste külge kukrutaolisi rippuvaid pesi ehitav lind, Eestis haruldane</t>
  </si>
  <si>
    <t>[vähemusvalitsus_1(n)]</t>
  </si>
  <si>
    <t>EKI seletus: valitsus, mida toetab alla poole parlamendi koosseisust</t>
  </si>
  <si>
    <t>[sünteesimine_1(n)]</t>
  </si>
  <si>
    <t>EKI seletus: uute (enamasti keerukamate) ühendite saamine keemilis(t)e reaktsiooni(de) teel</t>
  </si>
  <si>
    <t>[liigrindsus_1(n), liigrinnanibusus_1(n), pleomastia_1(n), polümastia_1(n)]</t>
  </si>
  <si>
    <t>EKI seletus: liigrindsus, liigrindlus, liigrinnanibusus, liigrinnanibulus</t>
  </si>
  <si>
    <t>[jõude elaja_1(n), jõude olija_1(n), jõudik_1(n), muidusööja_2(n)]</t>
  </si>
  <si>
    <t>EKI seletus: mittetöötav, tööst vaba inimene, (pidevalt) jõude elaja</t>
  </si>
  <si>
    <t>[äikeseilm_1(n), kõueilm_1(n), pikseilm_1(n)]</t>
  </si>
  <si>
    <t>EKI seletus: äikeseline ilm</t>
  </si>
  <si>
    <t>[pildiandur_1(n)]</t>
  </si>
  <si>
    <t>EKI seletus: seadis, mis muundab kahemõõtmelise optilise kujutise analoogsignaaliks (nt digikaamerates)</t>
  </si>
  <si>
    <t>[vallakirjutaja_1(n), vallasekretär_1(n)]</t>
  </si>
  <si>
    <t>EKI seletus: vana aja vallasekretär, vallavalitsuse palgaline asjaajaja ja raamatupidaja</t>
  </si>
  <si>
    <t>[paadisõit_1(n)]</t>
  </si>
  <si>
    <t>EKI seletus: paadiga sõitmine</t>
  </si>
  <si>
    <t>[idarannik_1(n)]</t>
  </si>
  <si>
    <t>EKI seletus: riigi vm territooriumi idaosas asuv mereäärne ala</t>
  </si>
  <si>
    <t>[teatrimees_1(n)]</t>
  </si>
  <si>
    <t>EKI seletus: hrl meesisikust teatrinäitleja, -lavastaja vm teatritegelane</t>
  </si>
  <si>
    <t>[tugiväärtus_1(n)]</t>
  </si>
  <si>
    <t>EKI seletus: suuruse väärtus, mida kasutatakse alusena sama liiki suuruste väärtustega võrdlemisel</t>
  </si>
  <si>
    <t>[dekollaaž_1(n)]</t>
  </si>
  <si>
    <t>EKI seletus: kunstikavatsuslik kunstiteos(t)e ja materjali(de) osaline hävitamine</t>
  </si>
  <si>
    <t>[tantsuteraapia_1(n)]</t>
  </si>
  <si>
    <t>EKI seletus: ravimine tantsu kaudu</t>
  </si>
  <si>
    <t>[viinaraha_1(n)]</t>
  </si>
  <si>
    <t>EKI seletus: raha viina ostmiseks</t>
  </si>
  <si>
    <t>[ringskaala_1(n)]</t>
  </si>
  <si>
    <t>EKI seletus: ringikujuline skaala (nt näidikul)</t>
  </si>
  <si>
    <t>[löögimaht_1(n)]</t>
  </si>
  <si>
    <t>EKI seletus: ühe kokkutõmbega südamevatsakesest välja paisatud vere hulk</t>
  </si>
  <si>
    <t>[vanadushüvitis_1(n), vanaduspension_1(n)]</t>
  </si>
  <si>
    <t>EKI seletus: vanusega seotud pension (eeldab ka teatavat tööstaaži)</t>
  </si>
  <si>
    <t>[noodipaber_1(n)]</t>
  </si>
  <si>
    <t>EKI seletus: noodijoonestikuga paber helitöö käsitsi üleskirjutamiseks noodikirjas</t>
  </si>
  <si>
    <t>[rahvastikupoliitika_1(n)]</t>
  </si>
  <si>
    <t>EKI seletus: teatud põhimõtetest lähtuv kavakindel tegutsemine rahvaid või rahvusi puudutavate soovitavate muutuste saavutamiseks</t>
  </si>
  <si>
    <t>[kets_1(n)]</t>
  </si>
  <si>
    <t>EKI seletus: algselt korvpallijalats, nüüd ka jooksu-, matka- ja vabaajajalats</t>
  </si>
  <si>
    <t>[proovipüük_1(n)]</t>
  </si>
  <si>
    <t>EKI seletus: püük veekogu kalavarude selgitamiseks</t>
  </si>
  <si>
    <t>[uudishimutsema_1(v)]</t>
  </si>
  <si>
    <t>EKI seletus: huvi ilmutama, teada tahtma, (ülemäärast) uudishimu tundma ja väljendama</t>
  </si>
  <si>
    <t>[valuutaliit_1(n)]</t>
  </si>
  <si>
    <t>EKI seletus: ühisraha kasutavate riikide ühendus</t>
  </si>
  <si>
    <t>[tuletõrjemuuseum_1(n)]</t>
  </si>
  <si>
    <t>EKI seletus: tuletõrjega seotut tutvustav muuseum</t>
  </si>
  <si>
    <t>[rinnamärk_1(n)]</t>
  </si>
  <si>
    <t>EKI seletus: rõiva rinnaosal kantav märk</t>
  </si>
  <si>
    <t>[kiirgusdetektor_1(n)]</t>
  </si>
  <si>
    <t>EKI seletus: aparaat või aine teisendamaks kiirgusenergiat sellisesse vormi, mis sobib indikaatoriks ja/või mõõtmiseks</t>
  </si>
  <si>
    <t>[seatigu_1(n)]</t>
  </si>
  <si>
    <t>EKI seletus: valgete seljavöötidega (suur) nälkjas</t>
  </si>
  <si>
    <t>[komplekteerija_1(n), koostaja_1(n), moodustaja_4(n)]</t>
  </si>
  <si>
    <t>EKI seletus: millegi asutaja või tekitaja</t>
  </si>
  <si>
    <t>[naaberhõim_1(n)]</t>
  </si>
  <si>
    <t>EKI seletus: mingi hõim teise lähedal asuva hõimu suhtes</t>
  </si>
  <si>
    <t>[koostamine_2(n), kooste_1(n), koostus_1(n)]</t>
  </si>
  <si>
    <t>EKI seletus: millegi kokku seadmine või tervikuks liitmine</t>
  </si>
  <si>
    <t>[ookeanipüük_1(n)]</t>
  </si>
  <si>
    <t>EKI seletus: (tööstuslik) kalapüük ookeanist</t>
  </si>
  <si>
    <t>[seinnoodapüük_1(n)]</t>
  </si>
  <si>
    <t>EKI seletus: kalapüük seinnoodaga</t>
  </si>
  <si>
    <t>[massisport_1(n), rahvasport_1(n)]</t>
  </si>
  <si>
    <t>EKI seletus: laialdaselt harrastatavad lihtsamad kehakultuurivormid (nt matkamine, suusatamine, tervisejooks)</t>
  </si>
  <si>
    <t>[söögipalve_1(n)]</t>
  </si>
  <si>
    <t>EKI seletus: hrl enne sööki loetav palve (tänuks igapäevase leiva ja kõigi elutarvete eest)</t>
  </si>
  <si>
    <t>[vabasurm_1(n)]</t>
  </si>
  <si>
    <t>EKI seletus: enesetapp, suitsiid</t>
  </si>
  <si>
    <t>[gaasipriimus_1(n)]</t>
  </si>
  <si>
    <t>EKI seletus: gaasiga töötav priimus</t>
  </si>
  <si>
    <t>[mittearenev_1(a), seisev_1(a), staatiline_1(a)]</t>
  </si>
  <si>
    <t>EKI seletus: kehade ja neile mõjuvate jõudude tasakaaluga ehk staatikaga seotud</t>
  </si>
  <si>
    <t>[tööstress_1(n)]</t>
  </si>
  <si>
    <t>EKI seletus: pingeseisund, mis tekib, kui töötaja ei suuda töökeskkonna nõudmistega toime tulla või neid kontrollida</t>
  </si>
  <si>
    <t>[lõpusekaas_1(n)]</t>
  </si>
  <si>
    <t>EKI seletus: (kaladel:) lõpust pealt kattev ja kaitsev moodustis</t>
  </si>
  <si>
    <t>[territoriaalmeri_1(n)]</t>
  </si>
  <si>
    <t>EKI seletus: rannikuriigile kuuluv rannaga rööbiti kulgev mere osa</t>
  </si>
  <si>
    <t>[hirmuhigi_1(n)]</t>
  </si>
  <si>
    <t>EKI seletus: suurest hirmust kehale ilmuv higi</t>
  </si>
  <si>
    <t>[põldlõoke_1(n)]</t>
  </si>
  <si>
    <t>EKI seletus: avamaastikel maapinnal tegutsev pruunikashalli sulestikuga lind, meie esimesi kevadekuulutajaid</t>
  </si>
  <si>
    <t>[teatrikunstnik_1(n)]</t>
  </si>
  <si>
    <t>EKI seletus: lavakujundusi loov kunstnik, lavakunstnik</t>
  </si>
  <si>
    <t>[õõv_1(n)]</t>
  </si>
  <si>
    <t>EKI seletus: suur õudustunne</t>
  </si>
  <si>
    <t>[kultuuripäev_1(n)]</t>
  </si>
  <si>
    <t>EKI seletus: päev, mil korraldatakse üritusi mingi maa või rahva kultuuri tutvustamiseks ja väärtustamiseks</t>
  </si>
  <si>
    <t>[enteralgia_1(n), kõhuvoolmed_1(n), soolevalu_2(n)]</t>
  </si>
  <si>
    <t>EKI seletus: soolevalu, kõhukoolik, kõhuvoolmed</t>
  </si>
  <si>
    <t>[vesijalgratas_1(n)]</t>
  </si>
  <si>
    <t>EKI seletus: pedaalide abil liikuma pandav veesõiduk (lõbusõidu tegemiseks)</t>
  </si>
  <si>
    <t>[kiletama_1(v)]</t>
  </si>
  <si>
    <t>EKI seletus: kilega katma või kilesse pakendama</t>
  </si>
  <si>
    <t>[mürkroheline_1(a)]</t>
  </si>
  <si>
    <t>EKI seletus: ere, sinaka varjundiga või tumedam roheline</t>
  </si>
  <si>
    <t>[heinavirn_1(n)]</t>
  </si>
  <si>
    <t>EKI seletus: hunnikusse kuhjatud hein</t>
  </si>
  <si>
    <t>[abipolitsei_1(n), abipolitseinik_1(n)]</t>
  </si>
  <si>
    <t>EKI seletus: politsei tegevuses vabatahtlikult osalev isik, mittekoosseisuline politseinik</t>
  </si>
  <si>
    <t>[mikrognaatia_1(n)]</t>
  </si>
  <si>
    <t>EKI seletus: pisilõualisus, pisilõugsus, pisilõuglus</t>
  </si>
  <si>
    <t>[dildo_1(n), kunstpeenis_1(n), tehispeenis_1(n), vibraator_3(n)]</t>
  </si>
  <si>
    <t>EKI seletus: erekteerunud peenist kujutav seksilelu</t>
  </si>
  <si>
    <t>[arvutiklass_1(n)]</t>
  </si>
  <si>
    <t>EKI seletus: koolis, kõrgkoolis vm spetsiaalselt arvutitega sisustatud ruum arvutikoolituse või erialaõppe läbiviimiseks</t>
  </si>
  <si>
    <t>[erisoodustus_1(n)]</t>
  </si>
  <si>
    <t>EKI seletus: kaup, teenus vm rahaliselt hinnatav kingitus, mida tööandja töötajale võimaldab ning millelt tööandja peab riigile tasuma tulu- ja sotsiaalmaksu</t>
  </si>
  <si>
    <t>[toiduallergia_1(n)]</t>
  </si>
  <si>
    <t>EKI seletus: mingi toiduaine söömisel tekkiv allergia</t>
  </si>
  <si>
    <t>[isakodu_2(n), isamaja_1(n), lapsepõlvekodu_2(n), päriskodu_1(n), vanematekodu_1(n)]</t>
  </si>
  <si>
    <t>EKI seletus: tegelik, tõeline kodu</t>
  </si>
  <si>
    <t>[merelennuvägi_1(n)]</t>
  </si>
  <si>
    <t>EKI seletus: merejõududesse kuuluvad lennuväeüksused (vastase laevade ja kaldamärkide ründamiseks, õhuluureks merel ja rannikul)</t>
  </si>
  <si>
    <t>[käivitusmootor_1(n)]</t>
  </si>
  <si>
    <t>EKI seletus: väike sisepõlemismootor võimsama mootori käivitamiseks</t>
  </si>
  <si>
    <t>[siirdgeenne loom_1(n), transgeenne loom_1(n)]</t>
  </si>
  <si>
    <t>[sõidukiirus_1(n)]</t>
  </si>
  <si>
    <t>EKI seletus: sõiduvahendi liikumise kiirus</t>
  </si>
  <si>
    <t>[kiletaja_1(n)]</t>
  </si>
  <si>
    <t>EKI seletus: kiletamismasin (nt silorullide, aknaklaasi, lennukipagasi kilega katmiseks)</t>
  </si>
  <si>
    <t>[põrsakasvatus_1(n)]</t>
  </si>
  <si>
    <t>EKI seletus: põrsaste üleskasvatamine</t>
  </si>
  <si>
    <t>[sügavsinine_1(a)]</t>
  </si>
  <si>
    <t>EKI seletus: tugevatooniline, intensiivne sinine</t>
  </si>
  <si>
    <t>[kunstiteooria_1(n)]</t>
  </si>
  <si>
    <t>EKI seletus: kunstiloomingu seaduspärasusi, selle arengu seaduspärasusi, kunstiliikide piire ning kunstiteoste üldist ehitust ja vorme uuriv teooria</t>
  </si>
  <si>
    <t>[lastekaitsetöötaja_1(n)]</t>
  </si>
  <si>
    <t>EKI seletus: lastega perede probleeme lahendav, vastavaid toetusi ja teenuseid korraldav ning laste õigusi kaitsev inimene</t>
  </si>
  <si>
    <t>[pastlaalune_1(n), tuhvlialune_1(n), tuhvlikangelane_1(n)]</t>
  </si>
  <si>
    <t>EKI seletus: hrl oma naise (harvem mehe) valitsuse, kontrolli all olev</t>
  </si>
  <si>
    <t>[seesing_1(n)]</t>
  </si>
  <si>
    <t>EKI seletus: purjeriide ribadest punutud pael või peen tõrvamata tross purje kokkusidumiseks</t>
  </si>
  <si>
    <t>[haljendamine_1(n), haljendus_1(n), haljus_2(n), rohendamine_1(n), rohetamine_1(n)]</t>
  </si>
  <si>
    <t>EKI seletus: puud, põõsad vm taimed kogumina, nendest sündiv roheline värv maastikul, linnapildis vm</t>
  </si>
  <si>
    <t>[sidrunikreem_1(n)]</t>
  </si>
  <si>
    <t>EKI seletus: sidrunimahla lisandusega kreem magustoiduna või tortide-kookide kaunistamiseks</t>
  </si>
  <si>
    <t>[oraatorivõime_1(n)]</t>
  </si>
  <si>
    <t>EKI seletus: suutlikkus ja oskused (head) kõnet pidada</t>
  </si>
  <si>
    <t>[kopstigu_1(n)]</t>
  </si>
  <si>
    <t>EKI seletus: mantliõõnest kujunenud kopsuga hingav maismaa- või mageveetigu</t>
  </si>
  <si>
    <t>[pärnaõietee_1(n)]</t>
  </si>
  <si>
    <t>EKI seletus: pärnaõitest valmistatav tee</t>
  </si>
  <si>
    <t>[luksushotell_1(n)]</t>
  </si>
  <si>
    <t>EKI seletus: luksuslik, tärnihotellide arvestuses viietärnihotell</t>
  </si>
  <si>
    <t>[kommunikatsioon_3(n), ühendustee_1(n)]</t>
  </si>
  <si>
    <t>EKI seletus: eri paiku ühendav liiklustee</t>
  </si>
  <si>
    <t>[sibulakujuline_1(a), sibuljas_1(a)]</t>
  </si>
  <si>
    <t>EKI seletus: ümara alumise osa ning ülespoole kitseneva kujuga, mugulsibula kujuga</t>
  </si>
  <si>
    <t>[põrnahaigus_1(n), põrnatõbi_2(n)]</t>
  </si>
  <si>
    <t>EKI seletus: inimese ja imetajate loomade äge nakkushaigus</t>
  </si>
  <si>
    <t>[lastehaigla_1(n), lastekliinik_1(n)]</t>
  </si>
  <si>
    <t>EKI seletus: haigla, kus ravitakse lapsi</t>
  </si>
  <si>
    <t>[kirjamine_1(n)]</t>
  </si>
  <si>
    <t>EKI seletus: parempidises koes mitmevärvilise mustri kudumine varrastel</t>
  </si>
  <si>
    <t>[föderaalkantsler_1(n), liidukantsler_1(n)]</t>
  </si>
  <si>
    <t>EKI seletus: Saksama Liitvabariigi valitsusjuht</t>
  </si>
  <si>
    <t>[kosmeetikatoode_1(n)]</t>
  </si>
  <si>
    <t>EKI seletus: näo ja juuste, ka keha hooldamiseks mõeldud vahend (nt huulepulk, ripsmetušš, kehakreem)</t>
  </si>
  <si>
    <t>[kõrkja-roolind_1(n)]</t>
  </si>
  <si>
    <t>EKI seletus: roostikes ja veekogude kaldavööndi kõrges rohus elutsev väike rändlind</t>
  </si>
  <si>
    <t>[tööstuspiirkond_1(n)]</t>
  </si>
  <si>
    <t>EKI seletus: koht, ala, kus on palju tööstusettevõtteid, tööstuslikult arenenud piirkond</t>
  </si>
  <si>
    <t>[viiulikunstnik_1(n)]</t>
  </si>
  <si>
    <t>EKI seletus: viiulimuusika interpreteerija, meisterlik viiuldaja</t>
  </si>
  <si>
    <t>[juhtimistasand_1(n)]</t>
  </si>
  <si>
    <t>EKI seletus: juhtimise valdkond mingi hierarhilise süsteemi osana</t>
  </si>
  <si>
    <t>[rahvamees_1(n), rahvasõber_1(n)]</t>
  </si>
  <si>
    <t>EKI seletus: rahva huvide eest seisev, rahva kasuks töötav isik</t>
  </si>
  <si>
    <t>[haiglapäev_1(n)]</t>
  </si>
  <si>
    <t>EKI seletus: päev haiglas</t>
  </si>
  <si>
    <t>[mandeltuum_1(n)]</t>
  </si>
  <si>
    <t>EKI seletus: peaaju oimusagaras asetsev mandlikujuline närvirakkude kogum, mis juhib emotsioonide kulgu</t>
  </si>
  <si>
    <t>[kondiaur_1(n), kondimootor_1(n)]</t>
  </si>
  <si>
    <t>EKI seletus: (naljatamisi lihasejõu, füüsilise pingutuse kohta)</t>
  </si>
  <si>
    <t>[peatamine_1(n), pidurdamine_1(n), takistamine_1(n), tõkestamine_2(n)]</t>
  </si>
  <si>
    <t>[odrajahu_1(n)]</t>
  </si>
  <si>
    <t>EKI seletus: odrateradest jahvatatud jahu</t>
  </si>
  <si>
    <t>[epikard_1(n), südameväliskest_1(n)]</t>
  </si>
  <si>
    <t>EKI seletus: südameseina väliskest, üks kolmest südameseina kihist</t>
  </si>
  <si>
    <t>[siidilint_1(n)]</t>
  </si>
  <si>
    <t>EKI seletus: siidist (või tehissiidist) lint</t>
  </si>
  <si>
    <t>[elustandard_1(n)]</t>
  </si>
  <si>
    <t>EKI seletus: rahva või mõne rahvastikurühma aineliste ja vaimsete vajaduste rahuldamise üldine seis</t>
  </si>
  <si>
    <t>[veripunane_1(a)]</t>
  </si>
  <si>
    <t>EKI seletus: eredalt punane, punane kui veri</t>
  </si>
  <si>
    <t>[loetleja_1(n), nimetaja_6(n)]</t>
  </si>
  <si>
    <t>EKI seletus: (algebralises murrus:) murrujoone all asuv arv või avaldis</t>
  </si>
  <si>
    <t>[keemiaklass_1(n)]</t>
  </si>
  <si>
    <t>EKI seletus: spetsiaalselt keemiatundide jaoks sisustatud klassiruum</t>
  </si>
  <si>
    <t>[möirakaru_1(n), mürtsumees_1(n)]</t>
  </si>
  <si>
    <t>EKI seletus: mürgeldaja, räuskaja, mürtsumees</t>
  </si>
  <si>
    <t>[murdekoht_1(n), murdumine_4(n), murre_2(n), murrukoht_1(n)]</t>
  </si>
  <si>
    <t>EKI seletus: kokku- või äramurdmise koht</t>
  </si>
  <si>
    <t>[laamendama_1(v)]</t>
  </si>
  <si>
    <t>EKI seletus: (hooplevalt) lärmama, praalivalt või vägivaldselt käituma, räuskama ja asju lõhkuma</t>
  </si>
  <si>
    <t>[väliskeskkond_1(n)]</t>
  </si>
  <si>
    <t>EKI seletus: välised olud, väljaspool asuvad tegurid</t>
  </si>
  <si>
    <t>[trafarett_1(n)]</t>
  </si>
  <si>
    <t>EKI seletus: plaat, millesse on lõigatud tähed vm kujundid nende mingile materjalile kandmiseks</t>
  </si>
  <si>
    <t>[mittesüüdlane_1(n), süütu_1(n)]</t>
  </si>
  <si>
    <t>EKI seletus: süü- või pahategu mitte teinud, mitte süüdi olev</t>
  </si>
  <si>
    <t>[juukselõikus_1(n)]</t>
  </si>
  <si>
    <t>EKI seletus: juuste lõikamine või lõikamisviis</t>
  </si>
  <si>
    <t>[teksel_1(n), tekstuurielement_1(n)]</t>
  </si>
  <si>
    <t>EKI seletus: Hollandist pärit lihalambatõug</t>
  </si>
  <si>
    <t>[piletitulu_1(n)]</t>
  </si>
  <si>
    <t>EKI seletus: piletimüügist saadud tulu</t>
  </si>
  <si>
    <t>[loomastuma_1(v)]</t>
  </si>
  <si>
    <t>EKI seletus: loomalikuks muutuma, inimlikkust või inimväärikust kaotama</t>
  </si>
  <si>
    <t>[üldreaktsioon_1(n)]</t>
  </si>
  <si>
    <t>EKI seletus: kogu organismi haarav (allergiline) reaktsioon</t>
  </si>
  <si>
    <t>[autorong_1(n)]</t>
  </si>
  <si>
    <t>EKI seletus: ühest või enamast vedavast autost ja ühest või enamast haagisest või pukseeritavast seadmest koosnev sõidukite ühend</t>
  </si>
  <si>
    <t>[kruvipress_1(n), spindelpress_1(n)]</t>
  </si>
  <si>
    <t>EKI seletus: Sepistamisel või vormstantsimisel kasutatav energiapiiranguga seade, milles liugurile edastatakse hooratta kineetiline energia kruviülekande kaudu</t>
  </si>
  <si>
    <t>[kuppar_1(n), kupulaskja_1(n), kupumoor_1(n)]</t>
  </si>
  <si>
    <t>EKI seletus: vanem kuppe panev naisterahvas</t>
  </si>
  <si>
    <t>[kahjusumma_1(n)]</t>
  </si>
  <si>
    <t>EKI seletus: kellelegi tema vara kahjustamise eest (kindlustuse poolt) makstav rahasumma</t>
  </si>
  <si>
    <t>[soolehaigus_1(n)]</t>
  </si>
  <si>
    <t>EKI seletus: peen- või jämesoolt haarav põletikuline haigus</t>
  </si>
  <si>
    <t>[kaanepaber_1(n)]</t>
  </si>
  <si>
    <t>EKI seletus: raamatu või brošüüri kaanteks kasutatav paber või kartong</t>
  </si>
  <si>
    <t>[kursusekaaslane_1(n)]</t>
  </si>
  <si>
    <t>EKI seletus: isik, kellega koos õpitakse või on õpitud õppeasutuses samal kursusel</t>
  </si>
  <si>
    <t>[adsorbeerumine_1(n)]</t>
  </si>
  <si>
    <t>EKI seletus: aine neeldumine gaasilisest või vedelikulisest keskkonnast tahkise või vedeliku pinnakihis; termokeemilisel töötlemisel rikastava elemendi lahustumine rikastatava aine pinnakihis</t>
  </si>
  <si>
    <t>[geohüdroloogia_1(n), hüdrogeoloogia_1(n)]</t>
  </si>
  <si>
    <t>EKI seletus: põhjavee päritolu, koostist, omadusi ja liikumist uuriv geoloogia haru</t>
  </si>
  <si>
    <t>[purjetamine_1(n), purjetus_1(n), seilamine_1(n)]</t>
  </si>
  <si>
    <t>EKI seletus: spordiala, mis hõlmab võistlemist jahtidel ja purjelaual ning võistluseta sõitu avamerejahtidel</t>
  </si>
  <si>
    <t>[viltsuss_1(n)]</t>
  </si>
  <si>
    <t>EKI seletus: vildist (pealsega) suss</t>
  </si>
  <si>
    <t>[sulestumine_1(n)]</t>
  </si>
  <si>
    <t>EKI seletus: linnu sulestikuga kattumine</t>
  </si>
  <si>
    <t>[noorperenaine_1(n)]</t>
  </si>
  <si>
    <t>EKI seletus: vanaperenaise kõrval talu (majapidamise) juhtimises osalev, tulevaseks perenaiseks mõeldud inimene (hrl noorperemehe abikaasa või peretütar)</t>
  </si>
  <si>
    <t>[närvikliinik_1(n), neuroloogiahaigla_1(n)]</t>
  </si>
  <si>
    <t>EKI seletus: närvihaigla, mis on ühtlasi teadus- ja õppebaas</t>
  </si>
  <si>
    <t>[oliivpruun_1(a)]</t>
  </si>
  <si>
    <t>EKI seletus: (kollakaspruuni värvuse kohta)</t>
  </si>
  <si>
    <t>[pudrustama_1(v)]</t>
  </si>
  <si>
    <t>EKI seletus: pudruks või pudrutaoliseks massiks tegema</t>
  </si>
  <si>
    <t>[puhasvalge_1(a)]</t>
  </si>
  <si>
    <t>EKI seletus: täiesti valge, nagu värskelt pestud, väga hele (ja puhas)</t>
  </si>
  <si>
    <t>[paberpilet_1(n)]</t>
  </si>
  <si>
    <t>EKI seletus: paberile trükitud sõidu- vm pilet (vastandatult e-piletile)</t>
  </si>
  <si>
    <t>[habemekarv_1(n)]</t>
  </si>
  <si>
    <t>EKI seletus: üks mehe näo alaosas kasvavatest karvadest</t>
  </si>
  <si>
    <t>[ebaperemehelik_1(a), hoolimatu_1(a)]</t>
  </si>
  <si>
    <t>EKI seletus: pillav ja ebaotstarbekas, omandisse hooletult suhtuv</t>
  </si>
  <si>
    <t>[düsenteeriabakter_1(n)]</t>
  </si>
  <si>
    <t>EKI seletus: düsenteeriat, verist kõhutõbe tekitav Shigella-bakter</t>
  </si>
  <si>
    <t>[ersa keel_1(n)]</t>
  </si>
  <si>
    <t>EKI seletus: soome-ugri keel, mida kõneldakse Venemaal Mordva Vabariigi idaosas</t>
  </si>
  <si>
    <t>[idaeskimo_1(n), jupik_1(n)]</t>
  </si>
  <si>
    <t>EKI seletus: Siberi põhjapiirkonnas ja teatud piirkonnas Alaskal asuva rahva liige</t>
  </si>
  <si>
    <t>[õhtuhämarus_1(n)]</t>
  </si>
  <si>
    <t>EKI seletus: õhtune hämar aeg</t>
  </si>
  <si>
    <t>[murutraktor_1(n)]</t>
  </si>
  <si>
    <t>EKI seletus: suur muruniiduk, mille juhtimiseks istutakse masina peal</t>
  </si>
  <si>
    <t>[finantsdirektor_1(n)]</t>
  </si>
  <si>
    <t>EKI seletus: asutuse või ettevõtte rahandusvaldkonna juht</t>
  </si>
  <si>
    <t>[osoneeruma_1(v)]</t>
  </si>
  <si>
    <t>EKI seletus: osooniga küllastuma</t>
  </si>
  <si>
    <t>[roo_1(n)]</t>
  </si>
  <si>
    <t>EKI seletus: kreeka tähestiku 17. täht (Ρ, ρ), ladina tähestikus r</t>
  </si>
  <si>
    <t>[kilupüük_1(n)]</t>
  </si>
  <si>
    <t>EKI seletus: kilude püüdmine merest</t>
  </si>
  <si>
    <t>[veelendlane_1(n)]</t>
  </si>
  <si>
    <t>EKI seletus: veekogude kohal lennata armastav väike nahkhiir, Eestis tavaline</t>
  </si>
  <si>
    <t>[blastotsüüt_1(n)]</t>
  </si>
  <si>
    <t>EKI seletus: loote veel diferentseerumata rakk</t>
  </si>
  <si>
    <t>[peekonsiga_1(n)]</t>
  </si>
  <si>
    <t>EKI seletus: tai- ja pekitriipudega küljeliha saamiseks nuumatav siga</t>
  </si>
  <si>
    <t>[jalalihas_1(n)]</t>
  </si>
  <si>
    <t>EKI seletus: (laba)jalas olev lihas</t>
  </si>
  <si>
    <t>[personaalpension_1(n)]</t>
  </si>
  <si>
    <t>EKI seletus: Nõukogude ajal riigi ees erilisi teeneid omavatele isikutele makstud tavalisest kõrgem pension</t>
  </si>
  <si>
    <t>[kõõluseümbrisepõletik_1(n), peritendiniit_1(n), peritenotiit_1(n)]</t>
  </si>
  <si>
    <t>EKI seletus: kõõluseümbrisepõletik, kõõlustupepõletik</t>
  </si>
  <si>
    <t>[arengutase_1(n)]</t>
  </si>
  <si>
    <t>EKI seletus: teatav, aste, järk kellegi või millegi arengus</t>
  </si>
  <si>
    <t>[põrutamispüük_1(n)]</t>
  </si>
  <si>
    <t>EKI seletus: algeline kalapüügiviis, kus kalad uimastatakse põrunuia, kirve, haamri vm riista löögiga vastu õhukest jääd</t>
  </si>
  <si>
    <t>[rahuleping_1(n)]</t>
  </si>
  <si>
    <t>EKI seletus: leping, mille põhjal lõpetatakse sõda ning taastatakse sõdinud riikide normaalsed suhted</t>
  </si>
  <si>
    <t>[kärbsevõrk_1(n)]</t>
  </si>
  <si>
    <t>EKI seletus: kärbeste ruumidesse sissetungimist takistav tihe võrk</t>
  </si>
  <si>
    <t>[meediakunst_1(n)]</t>
  </si>
  <si>
    <t>EKI seletus: 1960. aastatest levinud kunstivorm, mis kasutab teose loomisel ja eksponeerimisel digitaaltehnoloogilisi vahendeid</t>
  </si>
  <si>
    <t>[bussisõit_1(n)]</t>
  </si>
  <si>
    <t>EKI seletus: bussiga sõitmine</t>
  </si>
  <si>
    <t>[koduhiir_1(n)]</t>
  </si>
  <si>
    <t>EKI seletus: hoonetes ja nende ümbruses elutsev hall hiir</t>
  </si>
  <si>
    <t>[riigivara_1(n)]</t>
  </si>
  <si>
    <t>EKI seletus: igasugune riigile kuuluv vara, mida haldavad riigiasutused (nt kinnisvara, vallasvara, osalused äriühingutes ja sihtasutustes, väärtpaberid)</t>
  </si>
  <si>
    <t>[kaugsõiduautojuht_1(n), rekkajuht_1(n), rekkamees_1(n)]</t>
  </si>
  <si>
    <t>EKI seletus: rahvusvaheliste kaubavedude autojuht</t>
  </si>
  <si>
    <t>[liikmemaks_1(n)]</t>
  </si>
  <si>
    <t>EKI seletus: hrl kord aastas organisatsioonile vm makstav tasu liikmeks olemise eest</t>
  </si>
  <si>
    <t>[maapäev_1(n)]</t>
  </si>
  <si>
    <t>EKI seletus: maahärrade ja vabade seisuste esindajate ühine nõupidamine 15.-16. sajandil</t>
  </si>
  <si>
    <t>[riigieksam_1(n)]</t>
  </si>
  <si>
    <t>EKI seletus: riiklikul tasemel korraldatud, üleriigiline eksam gümnaasiumi lõpetamisel</t>
  </si>
  <si>
    <t>[teoorine_1(a), teoorjusaegne_1(a), teoorjuslik_1(a)]</t>
  </si>
  <si>
    <t>EKI seletus: teoorjuse alla kuuluv</t>
  </si>
  <si>
    <t>[kolkaküla_1(n)]</t>
  </si>
  <si>
    <t>EKI seletus: kõrvalises kohas asuv (mahajäänud) küla</t>
  </si>
  <si>
    <t>[informaator_1(n), informeerija_1(n), teataja_2(n), teavitaja_1(n)]</t>
  </si>
  <si>
    <t>EKI seletus: тот, кто осуществляет информирование о чём-либо, предоставляет информацию, сообщает что-либо</t>
  </si>
  <si>
    <t>[rannakaitse_1(n)]</t>
  </si>
  <si>
    <t>EKI seletus: sõjalaevastiku baaside, sadamate, tähtsate rannikualade, väinade ja saarte kaitseks määratud mere- ja maajõud</t>
  </si>
  <si>
    <t>[tulivesi_1(n)]</t>
  </si>
  <si>
    <t>EKI seletus: (viina või piirituse kohta)</t>
  </si>
  <si>
    <t>[tuttpütt_1(n)]</t>
  </si>
  <si>
    <t>EKI seletus: varesesuurune veelind, kelle pulmarüüs isaslinnul on peas kaheharuline suletutt ja kaela ümber pikenenud sulgedest kaelus</t>
  </si>
  <si>
    <t>[kaheinimesetuba_1(n)]</t>
  </si>
  <si>
    <t>EKI seletus: kahe inimese majutamiseks mõeldud tuba hotellis vms</t>
  </si>
  <si>
    <t>[turukott_1(n)]</t>
  </si>
  <si>
    <t>EKI seletus: suurem kott turukaupade jaoks</t>
  </si>
  <si>
    <t>[düsfoonia_1(n)]</t>
  </si>
  <si>
    <t>EKI seletus: häälehäire (-häirumus)</t>
  </si>
  <si>
    <t>[õhtumeik_1(n), õhtune jumestus_1(n)]</t>
  </si>
  <si>
    <t>EKI seletus: õhtune jumestus</t>
  </si>
  <si>
    <t>[kontaktisik_1(n)]</t>
  </si>
  <si>
    <t>EKI seletus: inimene, kes annab ettevõtte, organisatsiooni, mingis tegevuses osalemise vms kohta lähemat infot</t>
  </si>
  <si>
    <t>[lõikeserv_1(n)]</t>
  </si>
  <si>
    <t>EKI seletus: lõiketera lõikav serv</t>
  </si>
  <si>
    <t>[lehmik_1(n), lehmvasikas_1(n)]</t>
  </si>
  <si>
    <t>EKI seletus: lehmvasikas või -mullikas</t>
  </si>
  <si>
    <t>[signaalimine_1(n), signalisatsioon_1(n), signaliseerimine_1(n)]</t>
  </si>
  <si>
    <t>EKI seletus: millegi valvamiseks kasutatav, häirest või kõrvalekaldest signaaliga märku andev elektrooniliste seadmete kogum</t>
  </si>
  <si>
    <t>[keharakk_1(n)]</t>
  </si>
  <si>
    <t>EKI seletus: diferentseerunud, diploidne või polüploidne koerakk</t>
  </si>
  <si>
    <t>[kleidiriie_1(n)]</t>
  </si>
  <si>
    <t>EKI seletus: peamiselt kleitide õmblemiseks mõeldud kangas</t>
  </si>
  <si>
    <t>[folksonoomia_1(n)]</t>
  </si>
  <si>
    <t>EKI seletus: kasutajate koostöö info kategoriseerimisel</t>
  </si>
  <si>
    <t>[sarkomeer_1(n)]</t>
  </si>
  <si>
    <t>EKI seletus: lihase "elementaarosake", mis jääb kahe Z-ketta vahele, koosneb mikrofilamentidest ja jämedatsest müosiinifilamentidest.</t>
  </si>
  <si>
    <t>[AU_1(n), pääsuplokk_1(n)]</t>
  </si>
  <si>
    <t>EKI seletus: (kellelegi osaks saav) sügav austus, tunnustav lugupidamine</t>
  </si>
  <si>
    <t>[kuulveski_1(n)]</t>
  </si>
  <si>
    <t>EKI seletus: trummelveski, kus materjali purustavad metall- või portselankuulid</t>
  </si>
  <si>
    <t>[tegevusmaal_1(n)]</t>
  </si>
  <si>
    <t>[kriips-punktjoon_1(n)]</t>
  </si>
  <si>
    <t>[säravpunane_1(a)]</t>
  </si>
  <si>
    <t>EKI seletus: kirkalt, eredalt punane</t>
  </si>
  <si>
    <t>[edurivi_1(n), eesliin_1(n), ründemängijad_1(n)]</t>
  </si>
  <si>
    <t>EKI seletus: ründemängijate kogunimetus mitmes sportmängus (nt jalgpallis, jäähokis)</t>
  </si>
  <si>
    <t>[järgarvsõna_1(n), ordinaal_1(n)]</t>
  </si>
  <si>
    <t>EKI seletus: järjekorda väljendav arvsõna (nt esimene, kümnes, tuhandes)</t>
  </si>
  <si>
    <t>[triibustik_1(n)]</t>
  </si>
  <si>
    <t>EKI seletus: triibud, triipude kogum</t>
  </si>
  <si>
    <t>[torkehaav_1(n)]</t>
  </si>
  <si>
    <t>EKI seletus: teravaotsalise eseme tekitatud haav</t>
  </si>
  <si>
    <t>[äriregister_1(n)]</t>
  </si>
  <si>
    <t>EKI seletus: ettevõtete ja ettevõtjate põhiandmeid sisaldav ametlik andmete kogum</t>
  </si>
  <si>
    <t>[internaatkodu_1(n), pansion_2(n), pansionaat_2(n), vanadekodu_1(n)]</t>
  </si>
  <si>
    <t>EKI seletus: üürieluase, millega kaasneb söök, korter kostiga</t>
  </si>
  <si>
    <t>[autoraadio_1(n)]</t>
  </si>
  <si>
    <t>EKI seletus: autos, hrl auto esipaneelil asuv raadio</t>
  </si>
  <si>
    <t>[välja sööma_1(v)]</t>
  </si>
  <si>
    <t>EKI seletus: kedagi oma tegevuse või käitumisega kusagilt lahkuma sundima</t>
  </si>
  <si>
    <t>[kõrvapõletik_1(n)]</t>
  </si>
  <si>
    <t>EKI seletus: hrl keskkõrvapõletik (harva väliskõrvapõletik)</t>
  </si>
  <si>
    <t>[joodipuudus_1(n), joodivaegus_1(n)]</t>
  </si>
  <si>
    <t>EKI seletus: haigus, mille puhul tekivad muutused loomade kilpnäärme talitluses ja ainevahetus</t>
  </si>
  <si>
    <t>[põhieeldus_1(n), põhipostulaat_1(n)]</t>
  </si>
  <si>
    <t>EKI seletus: peamine eeltingimus</t>
  </si>
  <si>
    <t>[kultuuriministeerium_1(n)]</t>
  </si>
  <si>
    <t>EKI seletus: kunstivaldkonda, kultuuri-, spordi- ning muinsuskaitsetööd korraldav ministeerium</t>
  </si>
  <si>
    <t>[eraasi_1(n), privaatküsimus_1(n)]</t>
  </si>
  <si>
    <t>EKI seletus: kedagi isiklikult (mitte üldsust või ametiasju) puudutav probleem või asjatoimetus</t>
  </si>
  <si>
    <t>[lihtsõna_1(n)]</t>
  </si>
  <si>
    <t>EKI seletus: üht sõnatüve sisaldav sõna (nt vana, elama)</t>
  </si>
  <si>
    <t>[turvaauk_1(n), turvadefekt_1(n)]</t>
  </si>
  <si>
    <t>EKI seletus: (infotehnoloogias:) tehtud viga, tegematajätt või tähelepanematus, mis võimaldab kaitsemehhanismidest mööduda või neid blokeerida</t>
  </si>
  <si>
    <t>[võistlustulemus_1(n)]</t>
  </si>
  <si>
    <t>EKI seletus: võistlustel saavutatud tulemus</t>
  </si>
  <si>
    <t>[atesteerimiskomisjon_1(n)]</t>
  </si>
  <si>
    <t>EKI seletus: ekspertidest moodustatud komisjon, kes hindab kellegi ametioskusi</t>
  </si>
  <si>
    <t>[tõrjutu_1(n)]</t>
  </si>
  <si>
    <t>EKI seletus: see, kellesse halvustavalt suhtutakse ja keda välditakse</t>
  </si>
  <si>
    <t>[päranipunääre_1(n)]</t>
  </si>
  <si>
    <t>EKI seletus: sulgede võidmiseks rasvataolist nõret eritav nahanääre lindudel</t>
  </si>
  <si>
    <t>[putukatõrjevahend_1(n)]</t>
  </si>
  <si>
    <t>EKI seletus: kahjulike putukate hävitamiseks või peletamiseks kasutatav toode</t>
  </si>
  <si>
    <t>[kodulugemine_1(n), lektüür_2(n)]</t>
  </si>
  <si>
    <t>EKI seletus: see, mida loetakse (artiklid, raamatud vms)</t>
  </si>
  <si>
    <t>[peiltoru_1(n)]</t>
  </si>
  <si>
    <t>EKI seletus: vedeliku nivoo mõõtmisel kasutatav toru</t>
  </si>
  <si>
    <t>[sibulõun_1(n)]</t>
  </si>
  <si>
    <t>EKI seletus: väike sibulakujuline rohekaskollane maitsev taliõun</t>
  </si>
  <si>
    <t>[lilltikand_1(n)]</t>
  </si>
  <si>
    <t>EKI seletus: rõivastele vm kaunistuseks tikitud lillkiri</t>
  </si>
  <si>
    <t>[männikultuur_1(n)]</t>
  </si>
  <si>
    <t>EKI seletus: istutatud või külvatud noor männik</t>
  </si>
  <si>
    <t>[hääletegija_1(n), häälitseja_2(n), kõlaja_1(n), tegija_2(n)]</t>
  </si>
  <si>
    <t>EKI seletus: tulemuslikult tegutsev, edukas isik</t>
  </si>
  <si>
    <t>[stardilipp_1(n)]</t>
  </si>
  <si>
    <t>EKI seletus: lipp, millega antakse märku võistluse algusest (nt autorallis, purjetamises)</t>
  </si>
  <si>
    <t>[naabrinaine_1(n), naabrinna_1(n), naabritar_1(n)]</t>
  </si>
  <si>
    <t>EKI seletus: naabriks olev naine</t>
  </si>
  <si>
    <t>[karestamine_1(n), karestus_1(n)]</t>
  </si>
  <si>
    <t>EKI seletus: Libedusetõrje on teepinna nõutava haardeteguri tagamiseks teepinnale kloriidide, abrasiivmaterjalide (liiv, peenkillustik vm selleks sobiv materjal) või nende segude või kloriidide vesilahuste puistamine, jäätunud pinnale kuuma liiva puistamine, mehaaniline karestamine ning roobaste ja ebatasasuste tasandamine.</t>
  </si>
  <si>
    <t>[kinopilet_1(n)]</t>
  </si>
  <si>
    <t>EKI seletus: pilet kinno pääsemiseks</t>
  </si>
  <si>
    <t>[heliofoobsus_1(n), valgusekartlikkus_1(n), valguskartlikkus_1(n)]</t>
  </si>
  <si>
    <t>EKI seletus: ülitundlikkus valguse suhtes</t>
  </si>
  <si>
    <t>[kinkekaart_1(n), kinkepilet_1(n)]</t>
  </si>
  <si>
    <t>EKI seletus: kingitav kaart, mis võimaldab kingi saajal selle väärtuses midagi osta või tarbida</t>
  </si>
  <si>
    <t>[puuvirn_1(n)]</t>
  </si>
  <si>
    <t>EKI seletus: hunnik laotud või kuhjatud hrl küttepuid</t>
  </si>
  <si>
    <t>[kukepüksid_1(n)]</t>
  </si>
  <si>
    <t>EKI seletus: poisslaste lühikesed püksid</t>
  </si>
  <si>
    <t>[internetitelevisioon_1(n), interneti-TV_1(n)]</t>
  </si>
  <si>
    <t>EKI seletus: televisiooniprogrammide ülekandmine interneti vahendusel</t>
  </si>
  <si>
    <t>[ehitusasutus_1(n), ehitusettevõte_1(n), ehitusfirma_1(n), ehitusorganisatsioon_1(n)]</t>
  </si>
  <si>
    <t>EKI seletus: ehitusega tegelev ettevõte</t>
  </si>
  <si>
    <t>[rubiinpunane_1(a)]</t>
  </si>
  <si>
    <t>EKI seletus: rubiini värvi (tume)punane</t>
  </si>
  <si>
    <t>[tasakaaluhäire_1(n)]</t>
  </si>
  <si>
    <t>EKI seletus: inimese keha tasakaalu häirumine</t>
  </si>
  <si>
    <t>[kaaresekund_1(n)]</t>
  </si>
  <si>
    <t>EKI seletus: 1/60 kaareminutit</t>
  </si>
  <si>
    <t>Hinne</t>
  </si>
  <si>
    <t>Sisaldab sünonüümi, mis ei ole Wordnetis välja toodud</t>
  </si>
  <si>
    <t>näide</t>
  </si>
  <si>
    <t>sünonüümid ainult</t>
  </si>
  <si>
    <t>x keelne seletus</t>
  </si>
  <si>
    <t>liiga pikk</t>
  </si>
  <si>
    <t>esimene sõna tuleb ära võtta</t>
  </si>
  <si>
    <t>Ei kirjelda kogu sünohulka</t>
  </si>
  <si>
    <t>lliiga lühike</t>
  </si>
  <si>
    <t>läbi võtma tuleb ära võtta</t>
  </si>
  <si>
    <t>Näide</t>
  </si>
  <si>
    <t>sünonüüm seletuses</t>
  </si>
  <si>
    <t>lühike</t>
  </si>
  <si>
    <t>võiks rohkem lahti seletada</t>
  </si>
  <si>
    <t>ei pruugi alati olla kekaõps</t>
  </si>
  <si>
    <t>näide?</t>
  </si>
  <si>
    <t>sünonüümide põhjal</t>
  </si>
  <si>
    <t>rohkem infot</t>
  </si>
  <si>
    <t>sünonüüm</t>
  </si>
  <si>
    <t>sünonüümid</t>
  </si>
  <si>
    <t>ei kirjelda kogu sünohulka</t>
  </si>
  <si>
    <t>sünonüümi põhjal</t>
  </si>
  <si>
    <t>sünonüümide kaudu seletatud</t>
  </si>
  <si>
    <t>ümber sõnastamine, mis selle mõiste oli eesti keeles?</t>
  </si>
  <si>
    <t>seletus puudu, tuleb lisada: maa mida saab harida, nt….</t>
  </si>
  <si>
    <t>liiga pikk/spetsiifline</t>
  </si>
  <si>
    <t>valel sünonüümil</t>
  </si>
  <si>
    <t>liiga spetsiiifiline, kirjeldab ainult ühte</t>
  </si>
  <si>
    <t>pole sobiv</t>
  </si>
  <si>
    <t>EKI seletus: muusika esitamine, pilli mängimine ja/või laulmine</t>
  </si>
  <si>
    <t>kirjeldab ainult osa sünohulka</t>
  </si>
  <si>
    <t>vale sleetus</t>
  </si>
  <si>
    <t>sünonüümid tuleb lõpust eemaldada</t>
  </si>
  <si>
    <t>liiga spetsiiifiline</t>
  </si>
  <si>
    <t>sünonüüm, lühike</t>
  </si>
  <si>
    <t>liiga pikk, spetsiifiline</t>
  </si>
  <si>
    <t>pikk</t>
  </si>
  <si>
    <t>liiga spetsiifiline, ei pea alati laps olema</t>
  </si>
  <si>
    <t>liiga spetsiifiline, pikk</t>
  </si>
  <si>
    <t xml:space="preserve">EKI seletus: usside ja mõnede teiste loomade siseelundeid ja kehaõõnt ümbritsev ning kaitsev kehasein
</t>
  </si>
  <si>
    <t>lühike, sünonüümi ümberseletamine</t>
  </si>
  <si>
    <t xml:space="preserve">EKI seletus: inimesele või looduskeskkonnale ohtlike ainete muundamine või sidumine sel määral, et neist tingitud oht oleks minimaalne
</t>
  </si>
  <si>
    <t>spetsiifiline</t>
  </si>
  <si>
    <t>vale teema</t>
  </si>
  <si>
    <t>lühike või ei kirjelda kogu sünohulka</t>
  </si>
  <si>
    <t>näide unikaalsuse kokkuvõtteks</t>
  </si>
  <si>
    <t>osa sünohulka</t>
  </si>
  <si>
    <t xml:space="preserve">EKI seletus: muudetud pärilikkusega loom, sest temasse on viidud teise loomageene
</t>
  </si>
  <si>
    <t>ei pea olema masin, lühike</t>
  </si>
  <si>
    <t>EKI seletus: liikumise kiiruse vähendamine</t>
  </si>
  <si>
    <t>ei pea võistlus olema</t>
  </si>
  <si>
    <t>venekeelne seletus</t>
  </si>
  <si>
    <t xml:space="preserve">EKI seletus:  Vt action painting  
</t>
  </si>
  <si>
    <t>EKI seletus:   Vt  [ illustratsioon: joonis 3.4 ]</t>
  </si>
  <si>
    <t>Hinne 4</t>
  </si>
  <si>
    <t>Hinne 3</t>
  </si>
  <si>
    <t>Hinne 2</t>
  </si>
  <si>
    <t>Hinne 1</t>
  </si>
  <si>
    <t>Hinne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</si>
</sst>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s>
  <cellStyleXfs count="2">
    <xf numFmtId="0" fontId="0" fillId="0" borderId="0"/>
    <xf numFmtId="9" fontId="2" fillId="0" borderId="0" applyFont="0" applyFill="0" applyBorder="0" applyAlignment="0" applyProtection="0"/>
  </cellStyleXfs>
  <cellXfs count="6">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applyAlignment="1">
      <alignment wrapText="1"/>
    </xf>
    <xf numFmtId="9" fontId="0" fillId="0" borderId="0" xfId="1" applyFont="1"/>
    <xf numFmtId="2" fontId="0" fillId="0" borderId="0" xfId="0" applyNumberFormat="1"/>
  </cellXfs>
  <cellStyles count="2">
    <cellStyle name="Normaallaad" xfId="0" builtinId="0"/>
    <cellStyle name="Prots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t-E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Sheet1!$H$6:$H$10</c:f>
              <c:strCache>
                <c:ptCount val="5"/>
                <c:pt idx="0">
                  <c:v>Hinne 4</c:v>
                </c:pt>
                <c:pt idx="1">
                  <c:v>Hinne 3</c:v>
                </c:pt>
                <c:pt idx="2">
                  <c:v>Hinne 2</c:v>
                </c:pt>
                <c:pt idx="3">
                  <c:v>Hinne 1</c:v>
                </c:pt>
                <c:pt idx="4">
                  <c:v>Hinne 0</c:v>
                </c:pt>
              </c:strCache>
            </c:strRef>
          </c:cat>
          <c:val>
            <c:numRef>
              <c:f>Sheet1!$J$6:$J$10</c:f>
              <c:numCache>
                <c:formatCode>0%</c:formatCode>
                <c:ptCount val="5"/>
                <c:pt idx="0">
                  <c:v>0.84369287020109685</c:v>
                </c:pt>
                <c:pt idx="1">
                  <c:v>5.9414990859232172E-2</c:v>
                </c:pt>
                <c:pt idx="2">
                  <c:v>2.4680073126142597E-2</c:v>
                </c:pt>
                <c:pt idx="3">
                  <c:v>9.1407678244972577E-4</c:v>
                </c:pt>
                <c:pt idx="4">
                  <c:v>7.1297989031078604E-2</c:v>
                </c:pt>
              </c:numCache>
            </c:numRef>
          </c:val>
          <c:extLst>
            <c:ext xmlns:c16="http://schemas.microsoft.com/office/drawing/2014/chart" uri="{C3380CC4-5D6E-409C-BE32-E72D297353CC}">
              <c16:uniqueId val="{00000000-432A-405B-8D78-FC5A4A3D4D3F}"/>
            </c:ext>
          </c:extLst>
        </c:ser>
        <c:dLbls>
          <c:dLblPos val="outEnd"/>
          <c:showLegendKey val="0"/>
          <c:showVal val="1"/>
          <c:showCatName val="0"/>
          <c:showSerName val="0"/>
          <c:showPercent val="0"/>
          <c:showBubbleSize val="0"/>
        </c:dLbls>
        <c:gapWidth val="219"/>
        <c:overlap val="-27"/>
        <c:axId val="1405578735"/>
        <c:axId val="1405577903"/>
      </c:barChart>
      <c:catAx>
        <c:axId val="140557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Seletusele antud hinne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405577903"/>
        <c:crosses val="autoZero"/>
        <c:auto val="1"/>
        <c:lblAlgn val="ctr"/>
        <c:lblOffset val="100"/>
        <c:noMultiLvlLbl val="0"/>
      </c:catAx>
      <c:valAx>
        <c:axId val="1405577903"/>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Hinde esinemine valimis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40557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571500</xdr:colOff>
      <xdr:row>13</xdr:row>
      <xdr:rowOff>185737</xdr:rowOff>
    </xdr:from>
    <xdr:to>
      <xdr:col>15</xdr:col>
      <xdr:colOff>266700</xdr:colOff>
      <xdr:row>28</xdr:row>
      <xdr:rowOff>71437</xdr:rowOff>
    </xdr:to>
    <xdr:graphicFrame macro="">
      <xdr:nvGraphicFramePr>
        <xdr:cNvPr id="2" name="Diagramm 1">
          <a:extLst>
            <a:ext uri="{FF2B5EF4-FFF2-40B4-BE49-F238E27FC236}">
              <a16:creationId xmlns:a16="http://schemas.microsoft.com/office/drawing/2014/main" id="{D8AC19C8-0048-4966-954A-AC29D2522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95"/>
  <sheetViews>
    <sheetView tabSelected="1" topLeftCell="A614" workbookViewId="0">
      <selection activeCell="C634" sqref="C634"/>
    </sheetView>
  </sheetViews>
  <sheetFormatPr defaultRowHeight="15" x14ac:dyDescent="0.25"/>
  <sheetData>
    <row r="1" spans="1:12" x14ac:dyDescent="0.25">
      <c r="B1" s="1" t="s">
        <v>0</v>
      </c>
      <c r="C1" s="1" t="s">
        <v>1</v>
      </c>
      <c r="D1" s="1" t="s">
        <v>2</v>
      </c>
      <c r="E1" s="1" t="s">
        <v>3</v>
      </c>
      <c r="F1" s="2" t="s">
        <v>2182</v>
      </c>
    </row>
    <row r="2" spans="1:12" x14ac:dyDescent="0.25">
      <c r="A2" s="1">
        <v>2616</v>
      </c>
      <c r="B2" t="s">
        <v>4</v>
      </c>
      <c r="C2" t="s">
        <v>5</v>
      </c>
      <c r="D2" t="s">
        <v>6</v>
      </c>
      <c r="E2" t="s">
        <v>7</v>
      </c>
      <c r="F2">
        <v>4</v>
      </c>
    </row>
    <row r="3" spans="1:12" x14ac:dyDescent="0.25">
      <c r="A3" s="1">
        <v>6525</v>
      </c>
      <c r="B3" t="s">
        <v>8</v>
      </c>
      <c r="C3" t="s">
        <v>9</v>
      </c>
      <c r="D3" t="s">
        <v>6</v>
      </c>
      <c r="E3" t="s">
        <v>7</v>
      </c>
      <c r="F3">
        <v>4</v>
      </c>
    </row>
    <row r="4" spans="1:12" x14ac:dyDescent="0.25">
      <c r="A4" s="1">
        <v>13851</v>
      </c>
      <c r="B4" t="s">
        <v>10</v>
      </c>
      <c r="C4" t="s">
        <v>11</v>
      </c>
      <c r="D4" t="s">
        <v>6</v>
      </c>
      <c r="E4" t="s">
        <v>7</v>
      </c>
      <c r="F4">
        <v>4</v>
      </c>
    </row>
    <row r="5" spans="1:12" x14ac:dyDescent="0.25">
      <c r="A5" s="1">
        <v>8330</v>
      </c>
      <c r="B5" t="s">
        <v>12</v>
      </c>
      <c r="C5" t="s">
        <v>13</v>
      </c>
      <c r="D5" t="s">
        <v>6</v>
      </c>
      <c r="E5" t="s">
        <v>7</v>
      </c>
      <c r="F5">
        <v>4</v>
      </c>
      <c r="H5" t="s">
        <v>2182</v>
      </c>
    </row>
    <row r="6" spans="1:12" x14ac:dyDescent="0.25">
      <c r="A6" s="1">
        <v>7440</v>
      </c>
      <c r="B6" t="s">
        <v>14</v>
      </c>
      <c r="C6" t="s">
        <v>15</v>
      </c>
      <c r="D6" t="s">
        <v>6</v>
      </c>
      <c r="E6" t="s">
        <v>7</v>
      </c>
      <c r="F6">
        <v>4</v>
      </c>
      <c r="H6" t="s">
        <v>2236</v>
      </c>
      <c r="I6">
        <f>COUNTIF(F:F,4)</f>
        <v>923</v>
      </c>
      <c r="J6" s="4">
        <f>COUNTIF(F:F,4)/1094</f>
        <v>0.84369287020109685</v>
      </c>
      <c r="L6">
        <f>COUNTA(F2:F1095)</f>
        <v>1094</v>
      </c>
    </row>
    <row r="7" spans="1:12" x14ac:dyDescent="0.25">
      <c r="A7" s="1">
        <v>5368</v>
      </c>
      <c r="B7" t="s">
        <v>16</v>
      </c>
      <c r="C7" t="s">
        <v>17</v>
      </c>
      <c r="D7" t="s">
        <v>6</v>
      </c>
      <c r="E7" t="s">
        <v>7</v>
      </c>
      <c r="F7">
        <v>4</v>
      </c>
      <c r="H7" t="s">
        <v>2237</v>
      </c>
      <c r="I7">
        <f>COUNTIF(F:F,3)</f>
        <v>65</v>
      </c>
      <c r="J7" s="4">
        <f>COUNTIF(F:F,3)/1094</f>
        <v>5.9414990859232172E-2</v>
      </c>
    </row>
    <row r="8" spans="1:12" x14ac:dyDescent="0.25">
      <c r="A8" s="1">
        <v>13041</v>
      </c>
      <c r="B8" t="s">
        <v>18</v>
      </c>
      <c r="C8" t="s">
        <v>19</v>
      </c>
      <c r="D8" t="s">
        <v>6</v>
      </c>
      <c r="E8" t="s">
        <v>7</v>
      </c>
      <c r="F8">
        <v>4</v>
      </c>
      <c r="H8" t="s">
        <v>2238</v>
      </c>
      <c r="I8">
        <f>COUNTIF(F:F,2)</f>
        <v>27</v>
      </c>
      <c r="J8" s="4">
        <f>COUNTIF(F:F,2)/1094</f>
        <v>2.4680073126142597E-2</v>
      </c>
      <c r="L8" s="5">
        <f>AVERAGE(F2:F1095)</f>
        <v>3.6032906764168189</v>
      </c>
    </row>
    <row r="9" spans="1:12" x14ac:dyDescent="0.25">
      <c r="A9" s="1">
        <v>6725</v>
      </c>
      <c r="B9" t="s">
        <v>20</v>
      </c>
      <c r="C9" t="s">
        <v>21</v>
      </c>
      <c r="D9" t="s">
        <v>6</v>
      </c>
      <c r="E9" t="s">
        <v>7</v>
      </c>
      <c r="F9">
        <v>4</v>
      </c>
      <c r="H9" t="s">
        <v>2239</v>
      </c>
      <c r="I9">
        <f>COUNTIF(F:F,1)</f>
        <v>1</v>
      </c>
      <c r="J9" s="4">
        <f>COUNTIF(F:F,1)/1094</f>
        <v>9.1407678244972577E-4</v>
      </c>
    </row>
    <row r="10" spans="1:12" x14ac:dyDescent="0.25">
      <c r="A10" s="1">
        <v>16527</v>
      </c>
      <c r="B10" t="s">
        <v>22</v>
      </c>
      <c r="C10" t="s">
        <v>23</v>
      </c>
      <c r="D10" t="s">
        <v>6</v>
      </c>
      <c r="E10" t="s">
        <v>7</v>
      </c>
      <c r="F10">
        <v>4</v>
      </c>
      <c r="H10" t="s">
        <v>2240</v>
      </c>
      <c r="I10">
        <f>COUNTIF(F:F,0)</f>
        <v>78</v>
      </c>
      <c r="J10" s="4">
        <f>COUNTIF(F:F,0)/1094</f>
        <v>7.1297989031078604E-2</v>
      </c>
      <c r="L10">
        <f>SUM(I6:I10)</f>
        <v>1094</v>
      </c>
    </row>
    <row r="11" spans="1:12" x14ac:dyDescent="0.25">
      <c r="A11" s="1">
        <v>12012</v>
      </c>
      <c r="B11" t="s">
        <v>24</v>
      </c>
      <c r="C11" t="s">
        <v>25</v>
      </c>
      <c r="D11" t="s">
        <v>6</v>
      </c>
      <c r="E11" t="s">
        <v>7</v>
      </c>
      <c r="F11">
        <v>4</v>
      </c>
    </row>
    <row r="12" spans="1:12" x14ac:dyDescent="0.25">
      <c r="A12" s="1">
        <v>10929</v>
      </c>
      <c r="B12" t="s">
        <v>26</v>
      </c>
      <c r="C12" t="s">
        <v>27</v>
      </c>
      <c r="D12" t="s">
        <v>6</v>
      </c>
      <c r="E12" t="s">
        <v>7</v>
      </c>
      <c r="F12">
        <v>4</v>
      </c>
    </row>
    <row r="13" spans="1:12" x14ac:dyDescent="0.25">
      <c r="A13" s="1">
        <v>9093</v>
      </c>
      <c r="B13" t="s">
        <v>28</v>
      </c>
      <c r="C13" t="s">
        <v>29</v>
      </c>
      <c r="D13" t="s">
        <v>6</v>
      </c>
      <c r="E13" t="s">
        <v>7</v>
      </c>
      <c r="F13">
        <v>3</v>
      </c>
      <c r="G13" t="s">
        <v>2183</v>
      </c>
    </row>
    <row r="14" spans="1:12" x14ac:dyDescent="0.25">
      <c r="A14" s="1">
        <v>4310</v>
      </c>
      <c r="B14" t="s">
        <v>30</v>
      </c>
      <c r="C14" t="s">
        <v>31</v>
      </c>
      <c r="D14" t="s">
        <v>6</v>
      </c>
      <c r="E14" t="s">
        <v>7</v>
      </c>
      <c r="F14">
        <v>4</v>
      </c>
    </row>
    <row r="15" spans="1:12" x14ac:dyDescent="0.25">
      <c r="A15" s="1">
        <v>12657</v>
      </c>
      <c r="B15" t="s">
        <v>32</v>
      </c>
      <c r="C15" t="s">
        <v>33</v>
      </c>
      <c r="D15" t="s">
        <v>6</v>
      </c>
      <c r="E15" t="s">
        <v>7</v>
      </c>
      <c r="F15">
        <v>4</v>
      </c>
    </row>
    <row r="16" spans="1:12" x14ac:dyDescent="0.25">
      <c r="A16" s="1">
        <v>685</v>
      </c>
      <c r="B16" t="s">
        <v>34</v>
      </c>
      <c r="C16" t="s">
        <v>35</v>
      </c>
      <c r="D16" t="s">
        <v>6</v>
      </c>
      <c r="E16" t="s">
        <v>7</v>
      </c>
      <c r="F16">
        <v>4</v>
      </c>
    </row>
    <row r="17" spans="1:6" x14ac:dyDescent="0.25">
      <c r="A17" s="1">
        <v>11420</v>
      </c>
      <c r="B17" t="s">
        <v>36</v>
      </c>
      <c r="C17" t="s">
        <v>37</v>
      </c>
      <c r="D17" t="s">
        <v>6</v>
      </c>
      <c r="E17" t="s">
        <v>7</v>
      </c>
      <c r="F17">
        <v>4</v>
      </c>
    </row>
    <row r="18" spans="1:6" x14ac:dyDescent="0.25">
      <c r="A18" s="1">
        <v>3452</v>
      </c>
      <c r="B18" t="s">
        <v>38</v>
      </c>
      <c r="C18" t="s">
        <v>39</v>
      </c>
      <c r="D18" t="s">
        <v>6</v>
      </c>
      <c r="E18" t="s">
        <v>7</v>
      </c>
      <c r="F18">
        <v>4</v>
      </c>
    </row>
    <row r="19" spans="1:6" x14ac:dyDescent="0.25">
      <c r="A19" s="1">
        <v>9264</v>
      </c>
      <c r="B19" t="s">
        <v>40</v>
      </c>
      <c r="C19" t="s">
        <v>41</v>
      </c>
      <c r="D19" t="s">
        <v>6</v>
      </c>
      <c r="E19" t="s">
        <v>7</v>
      </c>
      <c r="F19">
        <v>4</v>
      </c>
    </row>
    <row r="20" spans="1:6" x14ac:dyDescent="0.25">
      <c r="A20" s="1">
        <v>17872</v>
      </c>
      <c r="B20" t="s">
        <v>42</v>
      </c>
      <c r="C20" t="s">
        <v>43</v>
      </c>
      <c r="D20" t="s">
        <v>6</v>
      </c>
      <c r="E20" t="s">
        <v>7</v>
      </c>
      <c r="F20">
        <v>4</v>
      </c>
    </row>
    <row r="21" spans="1:6" x14ac:dyDescent="0.25">
      <c r="A21" s="1">
        <v>8881</v>
      </c>
      <c r="B21" t="s">
        <v>44</v>
      </c>
      <c r="C21" t="s">
        <v>45</v>
      </c>
      <c r="D21" t="s">
        <v>6</v>
      </c>
      <c r="E21" t="s">
        <v>7</v>
      </c>
      <c r="F21">
        <v>3</v>
      </c>
    </row>
    <row r="22" spans="1:6" x14ac:dyDescent="0.25">
      <c r="A22" s="1">
        <v>12847</v>
      </c>
      <c r="B22" t="s">
        <v>46</v>
      </c>
      <c r="C22" t="s">
        <v>47</v>
      </c>
      <c r="D22" t="s">
        <v>6</v>
      </c>
      <c r="E22" t="s">
        <v>7</v>
      </c>
      <c r="F22">
        <v>4</v>
      </c>
    </row>
    <row r="23" spans="1:6" x14ac:dyDescent="0.25">
      <c r="A23" s="1">
        <v>7487</v>
      </c>
      <c r="B23" t="s">
        <v>48</v>
      </c>
      <c r="C23" t="s">
        <v>49</v>
      </c>
      <c r="D23" t="s">
        <v>6</v>
      </c>
      <c r="E23" t="s">
        <v>7</v>
      </c>
      <c r="F23">
        <v>4</v>
      </c>
    </row>
    <row r="24" spans="1:6" x14ac:dyDescent="0.25">
      <c r="A24" s="1">
        <v>8301</v>
      </c>
      <c r="B24" t="s">
        <v>50</v>
      </c>
      <c r="C24" t="s">
        <v>51</v>
      </c>
      <c r="D24" t="s">
        <v>6</v>
      </c>
      <c r="E24" t="s">
        <v>7</v>
      </c>
      <c r="F24">
        <v>4</v>
      </c>
    </row>
    <row r="25" spans="1:6" x14ac:dyDescent="0.25">
      <c r="A25" s="1">
        <v>9478</v>
      </c>
      <c r="B25" t="s">
        <v>52</v>
      </c>
      <c r="C25" t="s">
        <v>53</v>
      </c>
      <c r="D25" t="s">
        <v>6</v>
      </c>
      <c r="E25" t="s">
        <v>7</v>
      </c>
      <c r="F25">
        <v>4</v>
      </c>
    </row>
    <row r="26" spans="1:6" x14ac:dyDescent="0.25">
      <c r="A26" s="1">
        <v>13630</v>
      </c>
      <c r="B26" t="s">
        <v>54</v>
      </c>
      <c r="C26" t="s">
        <v>55</v>
      </c>
      <c r="D26" t="s">
        <v>6</v>
      </c>
      <c r="E26" t="s">
        <v>7</v>
      </c>
      <c r="F26">
        <v>4</v>
      </c>
    </row>
    <row r="27" spans="1:6" x14ac:dyDescent="0.25">
      <c r="A27" s="1">
        <v>12724</v>
      </c>
      <c r="B27" t="s">
        <v>56</v>
      </c>
      <c r="C27" t="s">
        <v>57</v>
      </c>
      <c r="D27" t="s">
        <v>6</v>
      </c>
      <c r="E27" t="s">
        <v>7</v>
      </c>
      <c r="F27">
        <v>4</v>
      </c>
    </row>
    <row r="28" spans="1:6" x14ac:dyDescent="0.25">
      <c r="A28" s="1">
        <v>1406</v>
      </c>
      <c r="B28" t="s">
        <v>58</v>
      </c>
      <c r="C28" t="s">
        <v>59</v>
      </c>
      <c r="D28" t="s">
        <v>6</v>
      </c>
      <c r="E28" t="s">
        <v>7</v>
      </c>
      <c r="F28">
        <v>4</v>
      </c>
    </row>
    <row r="29" spans="1:6" x14ac:dyDescent="0.25">
      <c r="A29" s="1">
        <v>9125</v>
      </c>
      <c r="B29" t="s">
        <v>60</v>
      </c>
      <c r="C29" t="s">
        <v>61</v>
      </c>
      <c r="D29" t="s">
        <v>6</v>
      </c>
      <c r="E29" t="s">
        <v>7</v>
      </c>
      <c r="F29">
        <v>4</v>
      </c>
    </row>
    <row r="30" spans="1:6" x14ac:dyDescent="0.25">
      <c r="A30" s="1">
        <v>8191</v>
      </c>
      <c r="B30" t="s">
        <v>62</v>
      </c>
      <c r="C30" t="s">
        <v>63</v>
      </c>
      <c r="D30" t="s">
        <v>6</v>
      </c>
      <c r="E30" t="s">
        <v>7</v>
      </c>
      <c r="F30">
        <v>4</v>
      </c>
    </row>
    <row r="31" spans="1:6" x14ac:dyDescent="0.25">
      <c r="A31" s="1">
        <v>14175</v>
      </c>
      <c r="B31" t="s">
        <v>64</v>
      </c>
      <c r="C31" t="s">
        <v>65</v>
      </c>
      <c r="D31" t="s">
        <v>6</v>
      </c>
      <c r="E31" t="s">
        <v>7</v>
      </c>
      <c r="F31">
        <v>4</v>
      </c>
    </row>
    <row r="32" spans="1:6" x14ac:dyDescent="0.25">
      <c r="A32" s="1">
        <v>3789</v>
      </c>
      <c r="B32" t="s">
        <v>66</v>
      </c>
      <c r="C32" t="s">
        <v>67</v>
      </c>
      <c r="D32" t="s">
        <v>6</v>
      </c>
      <c r="E32" t="s">
        <v>7</v>
      </c>
      <c r="F32">
        <v>4</v>
      </c>
    </row>
    <row r="33" spans="1:6" x14ac:dyDescent="0.25">
      <c r="A33" s="1">
        <v>9361</v>
      </c>
      <c r="B33" t="s">
        <v>68</v>
      </c>
      <c r="C33" t="s">
        <v>69</v>
      </c>
      <c r="D33" t="s">
        <v>6</v>
      </c>
      <c r="E33" t="s">
        <v>7</v>
      </c>
      <c r="F33">
        <v>4</v>
      </c>
    </row>
    <row r="34" spans="1:6" x14ac:dyDescent="0.25">
      <c r="A34" s="1">
        <v>15910</v>
      </c>
      <c r="B34" t="s">
        <v>70</v>
      </c>
      <c r="C34" t="s">
        <v>71</v>
      </c>
      <c r="D34" t="s">
        <v>6</v>
      </c>
      <c r="E34" t="s">
        <v>7</v>
      </c>
      <c r="F34">
        <v>4</v>
      </c>
    </row>
    <row r="35" spans="1:6" x14ac:dyDescent="0.25">
      <c r="A35" s="1">
        <v>17343</v>
      </c>
      <c r="B35" t="s">
        <v>72</v>
      </c>
      <c r="C35" t="s">
        <v>73</v>
      </c>
      <c r="D35" t="s">
        <v>6</v>
      </c>
      <c r="E35" t="s">
        <v>7</v>
      </c>
      <c r="F35">
        <v>4</v>
      </c>
    </row>
    <row r="36" spans="1:6" x14ac:dyDescent="0.25">
      <c r="A36" s="1">
        <v>3709</v>
      </c>
      <c r="B36" t="s">
        <v>74</v>
      </c>
      <c r="C36" t="s">
        <v>75</v>
      </c>
      <c r="D36" t="s">
        <v>6</v>
      </c>
      <c r="E36" t="s">
        <v>7</v>
      </c>
      <c r="F36">
        <v>4</v>
      </c>
    </row>
    <row r="37" spans="1:6" x14ac:dyDescent="0.25">
      <c r="A37" s="1">
        <v>13510</v>
      </c>
      <c r="B37" t="s">
        <v>76</v>
      </c>
      <c r="C37" t="s">
        <v>77</v>
      </c>
      <c r="D37" t="s">
        <v>6</v>
      </c>
      <c r="E37" t="s">
        <v>7</v>
      </c>
      <c r="F37">
        <v>4</v>
      </c>
    </row>
    <row r="38" spans="1:6" x14ac:dyDescent="0.25">
      <c r="A38" s="1">
        <v>8217</v>
      </c>
      <c r="B38" t="s">
        <v>78</v>
      </c>
      <c r="C38" t="s">
        <v>79</v>
      </c>
      <c r="D38" t="s">
        <v>6</v>
      </c>
      <c r="E38" t="s">
        <v>7</v>
      </c>
      <c r="F38">
        <v>4</v>
      </c>
    </row>
    <row r="39" spans="1:6" x14ac:dyDescent="0.25">
      <c r="A39" s="1">
        <v>5909</v>
      </c>
      <c r="B39" t="s">
        <v>80</v>
      </c>
      <c r="C39" t="s">
        <v>81</v>
      </c>
      <c r="D39" t="s">
        <v>6</v>
      </c>
      <c r="E39" t="s">
        <v>7</v>
      </c>
      <c r="F39">
        <v>4</v>
      </c>
    </row>
    <row r="40" spans="1:6" x14ac:dyDescent="0.25">
      <c r="A40" s="1">
        <v>8131</v>
      </c>
      <c r="B40" t="s">
        <v>82</v>
      </c>
      <c r="C40" t="s">
        <v>83</v>
      </c>
      <c r="D40" t="s">
        <v>6</v>
      </c>
      <c r="E40" t="s">
        <v>7</v>
      </c>
      <c r="F40">
        <v>4</v>
      </c>
    </row>
    <row r="41" spans="1:6" x14ac:dyDescent="0.25">
      <c r="A41" s="1">
        <v>9956</v>
      </c>
      <c r="B41" t="s">
        <v>84</v>
      </c>
      <c r="C41" t="s">
        <v>85</v>
      </c>
      <c r="D41" t="s">
        <v>6</v>
      </c>
      <c r="E41" t="s">
        <v>7</v>
      </c>
      <c r="F41">
        <v>4</v>
      </c>
    </row>
    <row r="42" spans="1:6" x14ac:dyDescent="0.25">
      <c r="A42" s="1">
        <v>9346</v>
      </c>
      <c r="B42" t="s">
        <v>86</v>
      </c>
      <c r="C42" t="s">
        <v>87</v>
      </c>
      <c r="D42" t="s">
        <v>6</v>
      </c>
      <c r="E42" t="s">
        <v>7</v>
      </c>
      <c r="F42">
        <v>4</v>
      </c>
    </row>
    <row r="43" spans="1:6" x14ac:dyDescent="0.25">
      <c r="A43" s="1">
        <v>4885</v>
      </c>
      <c r="B43" t="s">
        <v>88</v>
      </c>
      <c r="C43" t="s">
        <v>89</v>
      </c>
      <c r="D43" t="s">
        <v>6</v>
      </c>
      <c r="E43" t="s">
        <v>7</v>
      </c>
      <c r="F43">
        <v>4</v>
      </c>
    </row>
    <row r="44" spans="1:6" x14ac:dyDescent="0.25">
      <c r="A44" s="1">
        <v>8195</v>
      </c>
      <c r="B44" t="s">
        <v>90</v>
      </c>
      <c r="C44" t="s">
        <v>91</v>
      </c>
      <c r="D44" t="s">
        <v>6</v>
      </c>
      <c r="E44" t="s">
        <v>7</v>
      </c>
      <c r="F44">
        <v>4</v>
      </c>
    </row>
    <row r="45" spans="1:6" x14ac:dyDescent="0.25">
      <c r="A45" s="1">
        <v>2779</v>
      </c>
      <c r="B45" t="s">
        <v>92</v>
      </c>
      <c r="C45" t="s">
        <v>93</v>
      </c>
      <c r="D45" t="s">
        <v>6</v>
      </c>
      <c r="E45" t="s">
        <v>7</v>
      </c>
      <c r="F45">
        <v>4</v>
      </c>
    </row>
    <row r="46" spans="1:6" x14ac:dyDescent="0.25">
      <c r="A46" s="1">
        <v>7232</v>
      </c>
      <c r="B46" t="s">
        <v>94</v>
      </c>
      <c r="C46" t="s">
        <v>95</v>
      </c>
      <c r="D46" t="s">
        <v>6</v>
      </c>
      <c r="E46" t="s">
        <v>7</v>
      </c>
      <c r="F46">
        <v>4</v>
      </c>
    </row>
    <row r="47" spans="1:6" x14ac:dyDescent="0.25">
      <c r="A47" s="1">
        <v>8521</v>
      </c>
      <c r="B47" t="s">
        <v>96</v>
      </c>
      <c r="C47" t="s">
        <v>97</v>
      </c>
      <c r="D47" t="s">
        <v>6</v>
      </c>
      <c r="E47" t="s">
        <v>7</v>
      </c>
      <c r="F47">
        <v>4</v>
      </c>
    </row>
    <row r="48" spans="1:6" x14ac:dyDescent="0.25">
      <c r="A48" s="1">
        <v>16464</v>
      </c>
      <c r="B48" t="s">
        <v>98</v>
      </c>
      <c r="C48" t="s">
        <v>99</v>
      </c>
      <c r="D48" t="s">
        <v>6</v>
      </c>
      <c r="E48" t="s">
        <v>7</v>
      </c>
      <c r="F48">
        <v>4</v>
      </c>
    </row>
    <row r="49" spans="1:6" x14ac:dyDescent="0.25">
      <c r="A49" s="1">
        <v>16427</v>
      </c>
      <c r="B49" t="s">
        <v>100</v>
      </c>
      <c r="C49" t="s">
        <v>101</v>
      </c>
      <c r="D49" t="s">
        <v>6</v>
      </c>
      <c r="E49" t="s">
        <v>7</v>
      </c>
      <c r="F49">
        <v>4</v>
      </c>
    </row>
    <row r="50" spans="1:6" x14ac:dyDescent="0.25">
      <c r="A50" s="1">
        <v>5396</v>
      </c>
      <c r="B50" t="s">
        <v>102</v>
      </c>
      <c r="C50" t="s">
        <v>103</v>
      </c>
      <c r="D50" t="s">
        <v>6</v>
      </c>
      <c r="E50" t="s">
        <v>7</v>
      </c>
      <c r="F50">
        <v>4</v>
      </c>
    </row>
    <row r="51" spans="1:6" x14ac:dyDescent="0.25">
      <c r="A51" s="1">
        <v>14316</v>
      </c>
      <c r="B51" t="s">
        <v>104</v>
      </c>
      <c r="C51" t="s">
        <v>105</v>
      </c>
      <c r="D51" t="s">
        <v>6</v>
      </c>
      <c r="E51" t="s">
        <v>7</v>
      </c>
      <c r="F51">
        <v>4</v>
      </c>
    </row>
    <row r="52" spans="1:6" x14ac:dyDescent="0.25">
      <c r="A52" s="1">
        <v>17344</v>
      </c>
      <c r="B52" t="s">
        <v>106</v>
      </c>
      <c r="C52" t="s">
        <v>107</v>
      </c>
      <c r="D52" t="s">
        <v>6</v>
      </c>
      <c r="E52" t="s">
        <v>7</v>
      </c>
      <c r="F52">
        <v>4</v>
      </c>
    </row>
    <row r="53" spans="1:6" x14ac:dyDescent="0.25">
      <c r="A53" s="1">
        <v>7915</v>
      </c>
      <c r="B53" t="s">
        <v>108</v>
      </c>
      <c r="C53" t="s">
        <v>109</v>
      </c>
      <c r="D53" t="s">
        <v>6</v>
      </c>
      <c r="E53" t="s">
        <v>7</v>
      </c>
      <c r="F53">
        <v>4</v>
      </c>
    </row>
    <row r="54" spans="1:6" x14ac:dyDescent="0.25">
      <c r="A54" s="1">
        <v>8744</v>
      </c>
      <c r="B54" t="s">
        <v>110</v>
      </c>
      <c r="C54" t="s">
        <v>111</v>
      </c>
      <c r="D54" t="s">
        <v>6</v>
      </c>
      <c r="E54" t="s">
        <v>7</v>
      </c>
      <c r="F54">
        <v>4</v>
      </c>
    </row>
    <row r="55" spans="1:6" x14ac:dyDescent="0.25">
      <c r="A55" s="1">
        <v>8161</v>
      </c>
      <c r="B55" t="s">
        <v>112</v>
      </c>
      <c r="C55" t="s">
        <v>113</v>
      </c>
      <c r="D55" t="s">
        <v>6</v>
      </c>
      <c r="E55" t="s">
        <v>7</v>
      </c>
      <c r="F55">
        <v>4</v>
      </c>
    </row>
    <row r="56" spans="1:6" x14ac:dyDescent="0.25">
      <c r="A56" s="1">
        <v>16898</v>
      </c>
      <c r="B56" t="s">
        <v>114</v>
      </c>
      <c r="C56" t="s">
        <v>115</v>
      </c>
      <c r="D56" t="s">
        <v>6</v>
      </c>
      <c r="E56" t="s">
        <v>7</v>
      </c>
      <c r="F56">
        <v>4</v>
      </c>
    </row>
    <row r="57" spans="1:6" x14ac:dyDescent="0.25">
      <c r="A57" s="1">
        <v>14545</v>
      </c>
      <c r="B57" t="s">
        <v>116</v>
      </c>
      <c r="C57" t="s">
        <v>117</v>
      </c>
      <c r="D57" t="s">
        <v>6</v>
      </c>
      <c r="E57" t="s">
        <v>7</v>
      </c>
      <c r="F57">
        <v>0</v>
      </c>
    </row>
    <row r="58" spans="1:6" x14ac:dyDescent="0.25">
      <c r="A58" s="1">
        <v>1921</v>
      </c>
      <c r="B58" t="s">
        <v>118</v>
      </c>
      <c r="C58" t="s">
        <v>119</v>
      </c>
      <c r="D58" t="s">
        <v>6</v>
      </c>
      <c r="E58" t="s">
        <v>7</v>
      </c>
      <c r="F58">
        <v>4</v>
      </c>
    </row>
    <row r="59" spans="1:6" x14ac:dyDescent="0.25">
      <c r="A59" s="1">
        <v>16069</v>
      </c>
      <c r="B59" t="s">
        <v>120</v>
      </c>
      <c r="C59" t="s">
        <v>121</v>
      </c>
      <c r="D59" t="s">
        <v>6</v>
      </c>
      <c r="E59" t="s">
        <v>7</v>
      </c>
      <c r="F59">
        <v>4</v>
      </c>
    </row>
    <row r="60" spans="1:6" x14ac:dyDescent="0.25">
      <c r="A60" s="1">
        <v>9132</v>
      </c>
      <c r="B60" t="s">
        <v>122</v>
      </c>
      <c r="C60" t="s">
        <v>123</v>
      </c>
      <c r="D60" t="s">
        <v>6</v>
      </c>
      <c r="E60" t="s">
        <v>7</v>
      </c>
      <c r="F60">
        <v>2</v>
      </c>
    </row>
    <row r="61" spans="1:6" x14ac:dyDescent="0.25">
      <c r="A61" s="1">
        <v>11199</v>
      </c>
      <c r="B61" t="s">
        <v>124</v>
      </c>
      <c r="C61" t="s">
        <v>125</v>
      </c>
      <c r="D61" t="s">
        <v>6</v>
      </c>
      <c r="E61" t="s">
        <v>7</v>
      </c>
      <c r="F61">
        <v>4</v>
      </c>
    </row>
    <row r="62" spans="1:6" x14ac:dyDescent="0.25">
      <c r="A62" s="1">
        <v>7996</v>
      </c>
      <c r="B62" t="s">
        <v>126</v>
      </c>
      <c r="C62" t="s">
        <v>127</v>
      </c>
      <c r="D62" t="s">
        <v>6</v>
      </c>
      <c r="E62" t="s">
        <v>7</v>
      </c>
      <c r="F62">
        <v>4</v>
      </c>
    </row>
    <row r="63" spans="1:6" x14ac:dyDescent="0.25">
      <c r="A63" s="1">
        <v>13578</v>
      </c>
      <c r="B63" t="s">
        <v>128</v>
      </c>
      <c r="C63" t="s">
        <v>129</v>
      </c>
      <c r="D63" t="s">
        <v>6</v>
      </c>
      <c r="E63" t="s">
        <v>7</v>
      </c>
      <c r="F63">
        <v>4</v>
      </c>
    </row>
    <row r="64" spans="1:6" x14ac:dyDescent="0.25">
      <c r="A64" s="1">
        <v>980</v>
      </c>
      <c r="B64" t="s">
        <v>130</v>
      </c>
      <c r="C64" t="s">
        <v>131</v>
      </c>
      <c r="D64" t="s">
        <v>6</v>
      </c>
      <c r="E64" t="s">
        <v>7</v>
      </c>
      <c r="F64">
        <v>4</v>
      </c>
    </row>
    <row r="65" spans="1:6" x14ac:dyDescent="0.25">
      <c r="A65" s="1">
        <v>7076</v>
      </c>
      <c r="B65" t="s">
        <v>132</v>
      </c>
      <c r="C65" t="s">
        <v>133</v>
      </c>
      <c r="D65" t="s">
        <v>6</v>
      </c>
      <c r="E65" t="s">
        <v>7</v>
      </c>
      <c r="F65">
        <v>3</v>
      </c>
    </row>
    <row r="66" spans="1:6" x14ac:dyDescent="0.25">
      <c r="A66" s="1">
        <v>16716</v>
      </c>
      <c r="B66" t="s">
        <v>134</v>
      </c>
      <c r="C66" t="s">
        <v>135</v>
      </c>
      <c r="D66" t="s">
        <v>6</v>
      </c>
      <c r="E66" t="s">
        <v>7</v>
      </c>
      <c r="F66">
        <v>4</v>
      </c>
    </row>
    <row r="67" spans="1:6" x14ac:dyDescent="0.25">
      <c r="A67" s="1">
        <v>3475</v>
      </c>
      <c r="B67" t="s">
        <v>136</v>
      </c>
      <c r="C67" t="s">
        <v>137</v>
      </c>
      <c r="D67" t="s">
        <v>6</v>
      </c>
      <c r="E67" t="s">
        <v>7</v>
      </c>
      <c r="F67">
        <v>4</v>
      </c>
    </row>
    <row r="68" spans="1:6" x14ac:dyDescent="0.25">
      <c r="A68" s="1">
        <v>11703</v>
      </c>
      <c r="B68" t="s">
        <v>138</v>
      </c>
      <c r="C68" t="s">
        <v>139</v>
      </c>
      <c r="D68" t="s">
        <v>6</v>
      </c>
      <c r="E68" t="s">
        <v>7</v>
      </c>
      <c r="F68">
        <v>4</v>
      </c>
    </row>
    <row r="69" spans="1:6" x14ac:dyDescent="0.25">
      <c r="A69" s="1">
        <v>7426</v>
      </c>
      <c r="B69" t="s">
        <v>140</v>
      </c>
      <c r="C69" t="s">
        <v>141</v>
      </c>
      <c r="D69" t="s">
        <v>6</v>
      </c>
      <c r="E69" t="s">
        <v>7</v>
      </c>
      <c r="F69">
        <v>4</v>
      </c>
    </row>
    <row r="70" spans="1:6" x14ac:dyDescent="0.25">
      <c r="A70" s="1">
        <v>11307</v>
      </c>
      <c r="B70" t="s">
        <v>142</v>
      </c>
      <c r="C70" t="s">
        <v>143</v>
      </c>
      <c r="D70" t="s">
        <v>6</v>
      </c>
      <c r="E70" t="s">
        <v>7</v>
      </c>
      <c r="F70">
        <v>4</v>
      </c>
    </row>
    <row r="71" spans="1:6" x14ac:dyDescent="0.25">
      <c r="A71" s="1">
        <v>12087</v>
      </c>
      <c r="B71" t="s">
        <v>144</v>
      </c>
      <c r="C71" t="s">
        <v>145</v>
      </c>
      <c r="D71" t="s">
        <v>6</v>
      </c>
      <c r="E71" t="s">
        <v>7</v>
      </c>
      <c r="F71">
        <v>4</v>
      </c>
    </row>
    <row r="72" spans="1:6" x14ac:dyDescent="0.25">
      <c r="A72" s="1">
        <v>1501</v>
      </c>
      <c r="B72" t="s">
        <v>146</v>
      </c>
      <c r="C72" t="s">
        <v>147</v>
      </c>
      <c r="D72" t="s">
        <v>6</v>
      </c>
      <c r="E72" t="s">
        <v>7</v>
      </c>
      <c r="F72">
        <v>4</v>
      </c>
    </row>
    <row r="73" spans="1:6" x14ac:dyDescent="0.25">
      <c r="A73" s="1">
        <v>14454</v>
      </c>
      <c r="B73" t="s">
        <v>148</v>
      </c>
      <c r="C73" t="s">
        <v>149</v>
      </c>
      <c r="D73" t="s">
        <v>6</v>
      </c>
      <c r="E73" t="s">
        <v>7</v>
      </c>
      <c r="F73">
        <v>4</v>
      </c>
    </row>
    <row r="74" spans="1:6" x14ac:dyDescent="0.25">
      <c r="A74" s="1">
        <v>15500</v>
      </c>
      <c r="B74" t="s">
        <v>150</v>
      </c>
      <c r="C74" t="s">
        <v>151</v>
      </c>
      <c r="D74" t="s">
        <v>6</v>
      </c>
      <c r="E74" t="s">
        <v>7</v>
      </c>
      <c r="F74">
        <v>4</v>
      </c>
    </row>
    <row r="75" spans="1:6" x14ac:dyDescent="0.25">
      <c r="A75" s="1">
        <v>7770</v>
      </c>
      <c r="B75" t="s">
        <v>152</v>
      </c>
      <c r="C75" t="s">
        <v>153</v>
      </c>
      <c r="D75" t="s">
        <v>6</v>
      </c>
      <c r="E75" t="s">
        <v>7</v>
      </c>
      <c r="F75">
        <v>4</v>
      </c>
    </row>
    <row r="76" spans="1:6" x14ac:dyDescent="0.25">
      <c r="A76" s="1">
        <v>13899</v>
      </c>
      <c r="B76" t="s">
        <v>154</v>
      </c>
      <c r="C76" t="s">
        <v>155</v>
      </c>
      <c r="D76" t="s">
        <v>6</v>
      </c>
      <c r="E76" t="s">
        <v>7</v>
      </c>
      <c r="F76">
        <v>4</v>
      </c>
    </row>
    <row r="77" spans="1:6" x14ac:dyDescent="0.25">
      <c r="A77" s="1">
        <v>15329</v>
      </c>
      <c r="B77" t="s">
        <v>156</v>
      </c>
      <c r="C77" t="s">
        <v>157</v>
      </c>
      <c r="D77" t="s">
        <v>6</v>
      </c>
      <c r="E77" t="s">
        <v>7</v>
      </c>
      <c r="F77">
        <v>4</v>
      </c>
    </row>
    <row r="78" spans="1:6" x14ac:dyDescent="0.25">
      <c r="A78" s="1">
        <v>846</v>
      </c>
      <c r="B78" t="s">
        <v>158</v>
      </c>
      <c r="C78" t="s">
        <v>159</v>
      </c>
      <c r="D78" t="s">
        <v>6</v>
      </c>
      <c r="E78" t="s">
        <v>7</v>
      </c>
      <c r="F78">
        <v>4</v>
      </c>
    </row>
    <row r="79" spans="1:6" x14ac:dyDescent="0.25">
      <c r="A79" s="1">
        <v>4997</v>
      </c>
      <c r="B79" t="s">
        <v>160</v>
      </c>
      <c r="C79" t="s">
        <v>161</v>
      </c>
      <c r="D79" t="s">
        <v>6</v>
      </c>
      <c r="E79" t="s">
        <v>7</v>
      </c>
      <c r="F79">
        <v>4</v>
      </c>
    </row>
    <row r="80" spans="1:6" x14ac:dyDescent="0.25">
      <c r="A80" s="1">
        <v>14755</v>
      </c>
      <c r="B80" t="s">
        <v>162</v>
      </c>
      <c r="C80" t="s">
        <v>163</v>
      </c>
      <c r="D80" t="s">
        <v>6</v>
      </c>
      <c r="E80" t="s">
        <v>7</v>
      </c>
      <c r="F80">
        <v>4</v>
      </c>
    </row>
    <row r="81" spans="1:7" x14ac:dyDescent="0.25">
      <c r="A81" s="1">
        <v>4508</v>
      </c>
      <c r="B81" t="s">
        <v>164</v>
      </c>
      <c r="C81" t="s">
        <v>165</v>
      </c>
      <c r="D81" t="s">
        <v>6</v>
      </c>
      <c r="E81" t="s">
        <v>7</v>
      </c>
      <c r="F81">
        <v>4</v>
      </c>
    </row>
    <row r="82" spans="1:7" x14ac:dyDescent="0.25">
      <c r="A82" s="1">
        <v>1403</v>
      </c>
      <c r="B82" t="s">
        <v>166</v>
      </c>
      <c r="C82" t="s">
        <v>167</v>
      </c>
      <c r="D82" t="s">
        <v>6</v>
      </c>
      <c r="E82" t="s">
        <v>7</v>
      </c>
      <c r="F82">
        <v>4</v>
      </c>
    </row>
    <row r="83" spans="1:7" x14ac:dyDescent="0.25">
      <c r="A83" s="1">
        <v>9187</v>
      </c>
      <c r="B83" t="s">
        <v>168</v>
      </c>
      <c r="C83" t="s">
        <v>169</v>
      </c>
      <c r="D83" t="s">
        <v>6</v>
      </c>
      <c r="E83" t="s">
        <v>7</v>
      </c>
      <c r="F83">
        <v>4</v>
      </c>
    </row>
    <row r="84" spans="1:7" x14ac:dyDescent="0.25">
      <c r="A84" s="1">
        <v>11943</v>
      </c>
      <c r="B84" t="s">
        <v>170</v>
      </c>
      <c r="C84" t="s">
        <v>171</v>
      </c>
      <c r="D84" t="s">
        <v>6</v>
      </c>
      <c r="E84" t="s">
        <v>7</v>
      </c>
      <c r="F84">
        <v>4</v>
      </c>
    </row>
    <row r="85" spans="1:7" x14ac:dyDescent="0.25">
      <c r="A85" s="1">
        <v>18623</v>
      </c>
      <c r="B85" t="s">
        <v>172</v>
      </c>
      <c r="C85" t="s">
        <v>173</v>
      </c>
      <c r="D85" t="s">
        <v>6</v>
      </c>
      <c r="E85" t="s">
        <v>7</v>
      </c>
      <c r="F85">
        <v>4</v>
      </c>
    </row>
    <row r="86" spans="1:7" x14ac:dyDescent="0.25">
      <c r="A86" s="1">
        <v>1643</v>
      </c>
      <c r="B86" t="s">
        <v>174</v>
      </c>
      <c r="C86" t="s">
        <v>175</v>
      </c>
      <c r="D86" t="s">
        <v>6</v>
      </c>
      <c r="E86" t="s">
        <v>7</v>
      </c>
      <c r="F86">
        <v>4</v>
      </c>
    </row>
    <row r="87" spans="1:7" x14ac:dyDescent="0.25">
      <c r="A87" s="1">
        <v>12019</v>
      </c>
      <c r="B87" t="s">
        <v>176</v>
      </c>
      <c r="C87" t="s">
        <v>177</v>
      </c>
      <c r="D87" t="s">
        <v>6</v>
      </c>
      <c r="E87" t="s">
        <v>7</v>
      </c>
      <c r="F87">
        <v>4</v>
      </c>
    </row>
    <row r="88" spans="1:7" x14ac:dyDescent="0.25">
      <c r="A88" s="1">
        <v>16105</v>
      </c>
      <c r="B88" t="s">
        <v>178</v>
      </c>
      <c r="C88" t="s">
        <v>179</v>
      </c>
      <c r="D88" t="s">
        <v>6</v>
      </c>
      <c r="E88" t="s">
        <v>7</v>
      </c>
      <c r="F88">
        <v>4</v>
      </c>
    </row>
    <row r="89" spans="1:7" x14ac:dyDescent="0.25">
      <c r="A89" s="1">
        <v>10293</v>
      </c>
      <c r="B89" t="s">
        <v>180</v>
      </c>
      <c r="C89" t="s">
        <v>181</v>
      </c>
      <c r="D89" t="s">
        <v>6</v>
      </c>
      <c r="E89" t="s">
        <v>7</v>
      </c>
      <c r="F89">
        <v>4</v>
      </c>
    </row>
    <row r="90" spans="1:7" x14ac:dyDescent="0.25">
      <c r="A90" s="1">
        <v>15426</v>
      </c>
      <c r="B90" t="s">
        <v>182</v>
      </c>
      <c r="C90" t="s">
        <v>183</v>
      </c>
      <c r="D90" t="s">
        <v>6</v>
      </c>
      <c r="E90" t="s">
        <v>7</v>
      </c>
      <c r="F90">
        <v>0</v>
      </c>
      <c r="G90" t="s">
        <v>2184</v>
      </c>
    </row>
    <row r="91" spans="1:7" x14ac:dyDescent="0.25">
      <c r="A91" s="1">
        <v>7504</v>
      </c>
      <c r="B91" t="s">
        <v>184</v>
      </c>
      <c r="C91" t="s">
        <v>185</v>
      </c>
      <c r="D91" t="s">
        <v>6</v>
      </c>
      <c r="E91" t="s">
        <v>7</v>
      </c>
      <c r="F91">
        <v>4</v>
      </c>
    </row>
    <row r="92" spans="1:7" x14ac:dyDescent="0.25">
      <c r="A92" s="1">
        <v>16131</v>
      </c>
      <c r="B92" t="s">
        <v>186</v>
      </c>
      <c r="C92" t="s">
        <v>187</v>
      </c>
      <c r="D92" t="s">
        <v>6</v>
      </c>
      <c r="E92" t="s">
        <v>7</v>
      </c>
      <c r="F92">
        <v>4</v>
      </c>
    </row>
    <row r="93" spans="1:7" x14ac:dyDescent="0.25">
      <c r="A93" s="1">
        <v>12577</v>
      </c>
      <c r="B93" t="s">
        <v>188</v>
      </c>
      <c r="C93" t="s">
        <v>189</v>
      </c>
      <c r="D93" t="s">
        <v>6</v>
      </c>
      <c r="E93" t="s">
        <v>7</v>
      </c>
      <c r="F93">
        <v>4</v>
      </c>
    </row>
    <row r="94" spans="1:7" x14ac:dyDescent="0.25">
      <c r="A94" s="1">
        <v>6266</v>
      </c>
      <c r="B94" t="s">
        <v>190</v>
      </c>
      <c r="C94" t="s">
        <v>191</v>
      </c>
      <c r="D94" t="s">
        <v>6</v>
      </c>
      <c r="E94" t="s">
        <v>7</v>
      </c>
      <c r="F94">
        <v>4</v>
      </c>
    </row>
    <row r="95" spans="1:7" x14ac:dyDescent="0.25">
      <c r="A95" s="1">
        <v>12118</v>
      </c>
      <c r="B95" t="s">
        <v>192</v>
      </c>
      <c r="C95" t="s">
        <v>193</v>
      </c>
      <c r="D95" t="s">
        <v>6</v>
      </c>
      <c r="E95" t="s">
        <v>7</v>
      </c>
      <c r="F95">
        <v>4</v>
      </c>
    </row>
    <row r="96" spans="1:7" x14ac:dyDescent="0.25">
      <c r="A96" s="1">
        <v>9915</v>
      </c>
      <c r="B96" t="s">
        <v>194</v>
      </c>
      <c r="C96" t="s">
        <v>195</v>
      </c>
      <c r="D96" t="s">
        <v>6</v>
      </c>
      <c r="E96" t="s">
        <v>7</v>
      </c>
      <c r="F96">
        <v>4</v>
      </c>
    </row>
    <row r="97" spans="1:7" x14ac:dyDescent="0.25">
      <c r="A97" s="1">
        <v>17719</v>
      </c>
      <c r="B97" t="s">
        <v>196</v>
      </c>
      <c r="C97" t="s">
        <v>197</v>
      </c>
      <c r="D97" t="s">
        <v>6</v>
      </c>
      <c r="E97" t="s">
        <v>7</v>
      </c>
      <c r="F97">
        <v>4</v>
      </c>
    </row>
    <row r="98" spans="1:7" x14ac:dyDescent="0.25">
      <c r="A98" s="1">
        <v>4510</v>
      </c>
      <c r="B98" t="s">
        <v>198</v>
      </c>
      <c r="C98" t="s">
        <v>199</v>
      </c>
      <c r="D98" t="s">
        <v>6</v>
      </c>
      <c r="E98" t="s">
        <v>7</v>
      </c>
      <c r="F98">
        <v>4</v>
      </c>
    </row>
    <row r="99" spans="1:7" x14ac:dyDescent="0.25">
      <c r="A99" s="1">
        <v>18318</v>
      </c>
      <c r="B99" t="s">
        <v>200</v>
      </c>
      <c r="C99" t="s">
        <v>201</v>
      </c>
      <c r="D99" t="s">
        <v>6</v>
      </c>
      <c r="E99" t="s">
        <v>7</v>
      </c>
      <c r="F99">
        <v>4</v>
      </c>
    </row>
    <row r="100" spans="1:7" x14ac:dyDescent="0.25">
      <c r="A100" s="1">
        <v>5970</v>
      </c>
      <c r="B100" t="s">
        <v>202</v>
      </c>
      <c r="C100" t="s">
        <v>203</v>
      </c>
      <c r="D100" t="s">
        <v>6</v>
      </c>
      <c r="E100" t="s">
        <v>7</v>
      </c>
      <c r="F100">
        <v>4</v>
      </c>
    </row>
    <row r="101" spans="1:7" x14ac:dyDescent="0.25">
      <c r="A101" s="1">
        <v>7545</v>
      </c>
      <c r="B101" t="s">
        <v>204</v>
      </c>
      <c r="C101" t="s">
        <v>205</v>
      </c>
      <c r="D101" t="s">
        <v>6</v>
      </c>
      <c r="E101" t="s">
        <v>7</v>
      </c>
      <c r="F101">
        <v>4</v>
      </c>
    </row>
    <row r="102" spans="1:7" x14ac:dyDescent="0.25">
      <c r="A102" s="1">
        <v>12866</v>
      </c>
      <c r="B102" t="s">
        <v>206</v>
      </c>
      <c r="C102" t="s">
        <v>207</v>
      </c>
      <c r="D102" t="s">
        <v>6</v>
      </c>
      <c r="E102" t="s">
        <v>7</v>
      </c>
      <c r="F102">
        <v>2</v>
      </c>
    </row>
    <row r="103" spans="1:7" x14ac:dyDescent="0.25">
      <c r="A103" s="1">
        <v>15229</v>
      </c>
      <c r="B103" t="s">
        <v>208</v>
      </c>
      <c r="C103" t="s">
        <v>209</v>
      </c>
      <c r="D103" t="s">
        <v>6</v>
      </c>
      <c r="E103" t="s">
        <v>7</v>
      </c>
      <c r="F103">
        <v>4</v>
      </c>
    </row>
    <row r="104" spans="1:7" x14ac:dyDescent="0.25">
      <c r="A104" s="1">
        <v>10505</v>
      </c>
      <c r="B104" t="s">
        <v>210</v>
      </c>
      <c r="C104" t="s">
        <v>211</v>
      </c>
      <c r="D104" t="s">
        <v>6</v>
      </c>
      <c r="E104" t="s">
        <v>7</v>
      </c>
      <c r="F104">
        <v>4</v>
      </c>
    </row>
    <row r="105" spans="1:7" x14ac:dyDescent="0.25">
      <c r="A105" s="1">
        <v>11866</v>
      </c>
      <c r="B105" t="s">
        <v>212</v>
      </c>
      <c r="C105" t="s">
        <v>213</v>
      </c>
      <c r="D105" t="s">
        <v>6</v>
      </c>
      <c r="E105" t="s">
        <v>7</v>
      </c>
      <c r="F105">
        <v>4</v>
      </c>
    </row>
    <row r="106" spans="1:7" x14ac:dyDescent="0.25">
      <c r="A106" s="1">
        <v>4856</v>
      </c>
      <c r="B106" t="s">
        <v>214</v>
      </c>
      <c r="C106" t="s">
        <v>215</v>
      </c>
      <c r="D106" t="s">
        <v>6</v>
      </c>
      <c r="E106" t="s">
        <v>7</v>
      </c>
      <c r="F106">
        <v>4</v>
      </c>
    </row>
    <row r="107" spans="1:7" x14ac:dyDescent="0.25">
      <c r="A107" s="1">
        <v>16223</v>
      </c>
      <c r="B107" t="s">
        <v>216</v>
      </c>
      <c r="C107" t="s">
        <v>217</v>
      </c>
      <c r="D107" t="s">
        <v>6</v>
      </c>
      <c r="E107" t="s">
        <v>7</v>
      </c>
      <c r="F107">
        <v>4</v>
      </c>
    </row>
    <row r="108" spans="1:7" x14ac:dyDescent="0.25">
      <c r="A108" s="1">
        <v>104</v>
      </c>
      <c r="B108" t="s">
        <v>218</v>
      </c>
      <c r="C108" t="s">
        <v>219</v>
      </c>
      <c r="D108" t="s">
        <v>6</v>
      </c>
      <c r="E108" t="s">
        <v>7</v>
      </c>
      <c r="F108">
        <v>4</v>
      </c>
    </row>
    <row r="109" spans="1:7" x14ac:dyDescent="0.25">
      <c r="A109" s="1">
        <v>5857</v>
      </c>
      <c r="B109" t="s">
        <v>220</v>
      </c>
      <c r="C109" t="s">
        <v>221</v>
      </c>
      <c r="D109" t="s">
        <v>6</v>
      </c>
      <c r="E109" t="s">
        <v>7</v>
      </c>
      <c r="F109">
        <v>4</v>
      </c>
    </row>
    <row r="110" spans="1:7" x14ac:dyDescent="0.25">
      <c r="A110" s="1">
        <v>10361</v>
      </c>
      <c r="B110" t="s">
        <v>222</v>
      </c>
      <c r="C110" t="s">
        <v>223</v>
      </c>
      <c r="D110" t="s">
        <v>6</v>
      </c>
      <c r="E110" t="s">
        <v>7</v>
      </c>
      <c r="F110">
        <v>4</v>
      </c>
    </row>
    <row r="111" spans="1:7" x14ac:dyDescent="0.25">
      <c r="A111" s="1">
        <v>17930</v>
      </c>
      <c r="B111" t="s">
        <v>224</v>
      </c>
      <c r="C111" t="s">
        <v>225</v>
      </c>
      <c r="D111" t="s">
        <v>6</v>
      </c>
      <c r="E111" t="s">
        <v>7</v>
      </c>
      <c r="F111">
        <v>4</v>
      </c>
    </row>
    <row r="112" spans="1:7" x14ac:dyDescent="0.25">
      <c r="A112" s="1">
        <v>18437</v>
      </c>
      <c r="B112" t="s">
        <v>226</v>
      </c>
      <c r="C112" t="s">
        <v>227</v>
      </c>
      <c r="D112" t="s">
        <v>6</v>
      </c>
      <c r="E112" t="s">
        <v>7</v>
      </c>
      <c r="F112">
        <v>0</v>
      </c>
      <c r="G112" t="s">
        <v>2185</v>
      </c>
    </row>
    <row r="113" spans="1:6" x14ac:dyDescent="0.25">
      <c r="A113" s="1">
        <v>7568</v>
      </c>
      <c r="B113" t="s">
        <v>228</v>
      </c>
      <c r="C113" t="s">
        <v>229</v>
      </c>
      <c r="D113" t="s">
        <v>6</v>
      </c>
      <c r="E113" t="s">
        <v>7</v>
      </c>
      <c r="F113">
        <v>4</v>
      </c>
    </row>
    <row r="114" spans="1:6" x14ac:dyDescent="0.25">
      <c r="A114" s="1">
        <v>10449</v>
      </c>
      <c r="B114" t="s">
        <v>230</v>
      </c>
      <c r="C114" t="s">
        <v>231</v>
      </c>
      <c r="D114" t="s">
        <v>6</v>
      </c>
      <c r="E114" t="s">
        <v>7</v>
      </c>
      <c r="F114">
        <v>4</v>
      </c>
    </row>
    <row r="115" spans="1:6" x14ac:dyDescent="0.25">
      <c r="A115" s="1">
        <v>13621</v>
      </c>
      <c r="B115" t="s">
        <v>232</v>
      </c>
      <c r="C115" t="s">
        <v>233</v>
      </c>
      <c r="D115" t="s">
        <v>6</v>
      </c>
      <c r="E115" t="s">
        <v>7</v>
      </c>
      <c r="F115">
        <v>4</v>
      </c>
    </row>
    <row r="116" spans="1:6" x14ac:dyDescent="0.25">
      <c r="A116" s="1">
        <v>3058</v>
      </c>
      <c r="B116" t="s">
        <v>234</v>
      </c>
      <c r="C116" t="s">
        <v>235</v>
      </c>
      <c r="D116" t="s">
        <v>6</v>
      </c>
      <c r="E116" t="s">
        <v>7</v>
      </c>
      <c r="F116">
        <v>4</v>
      </c>
    </row>
    <row r="117" spans="1:6" x14ac:dyDescent="0.25">
      <c r="A117" s="1">
        <v>12017</v>
      </c>
      <c r="B117" t="s">
        <v>236</v>
      </c>
      <c r="C117" t="s">
        <v>237</v>
      </c>
      <c r="D117" t="s">
        <v>6</v>
      </c>
      <c r="E117" t="s">
        <v>7</v>
      </c>
      <c r="F117">
        <v>4</v>
      </c>
    </row>
    <row r="118" spans="1:6" x14ac:dyDescent="0.25">
      <c r="A118" s="1">
        <v>16883</v>
      </c>
      <c r="B118" t="s">
        <v>238</v>
      </c>
      <c r="C118" t="s">
        <v>239</v>
      </c>
      <c r="D118" t="s">
        <v>6</v>
      </c>
      <c r="E118" t="s">
        <v>7</v>
      </c>
      <c r="F118">
        <v>4</v>
      </c>
    </row>
    <row r="119" spans="1:6" x14ac:dyDescent="0.25">
      <c r="A119" s="1">
        <v>12989</v>
      </c>
      <c r="B119" t="s">
        <v>240</v>
      </c>
      <c r="C119" t="s">
        <v>241</v>
      </c>
      <c r="D119" t="s">
        <v>6</v>
      </c>
      <c r="E119" t="s">
        <v>7</v>
      </c>
      <c r="F119">
        <v>4</v>
      </c>
    </row>
    <row r="120" spans="1:6" x14ac:dyDescent="0.25">
      <c r="A120" s="1">
        <v>15679</v>
      </c>
      <c r="B120" t="s">
        <v>242</v>
      </c>
      <c r="C120" t="s">
        <v>243</v>
      </c>
      <c r="D120" t="s">
        <v>6</v>
      </c>
      <c r="E120" t="s">
        <v>7</v>
      </c>
      <c r="F120">
        <v>4</v>
      </c>
    </row>
    <row r="121" spans="1:6" x14ac:dyDescent="0.25">
      <c r="A121" s="1">
        <v>2823</v>
      </c>
      <c r="B121" t="s">
        <v>244</v>
      </c>
      <c r="C121" t="s">
        <v>245</v>
      </c>
      <c r="D121" t="s">
        <v>6</v>
      </c>
      <c r="E121" t="s">
        <v>7</v>
      </c>
      <c r="F121">
        <v>4</v>
      </c>
    </row>
    <row r="122" spans="1:6" x14ac:dyDescent="0.25">
      <c r="A122" s="1">
        <v>2494</v>
      </c>
      <c r="B122" t="s">
        <v>246</v>
      </c>
      <c r="C122" t="s">
        <v>247</v>
      </c>
      <c r="D122" t="s">
        <v>6</v>
      </c>
      <c r="E122" t="s">
        <v>7</v>
      </c>
      <c r="F122">
        <v>0</v>
      </c>
    </row>
    <row r="123" spans="1:6" x14ac:dyDescent="0.25">
      <c r="A123" s="1">
        <v>15307</v>
      </c>
      <c r="B123" t="s">
        <v>248</v>
      </c>
      <c r="C123" t="s">
        <v>249</v>
      </c>
      <c r="D123" t="s">
        <v>6</v>
      </c>
      <c r="E123" t="s">
        <v>7</v>
      </c>
      <c r="F123">
        <v>4</v>
      </c>
    </row>
    <row r="124" spans="1:6" x14ac:dyDescent="0.25">
      <c r="A124" s="1">
        <v>16891</v>
      </c>
      <c r="B124" t="s">
        <v>250</v>
      </c>
      <c r="C124" t="s">
        <v>251</v>
      </c>
      <c r="D124" t="s">
        <v>6</v>
      </c>
      <c r="E124" t="s">
        <v>7</v>
      </c>
      <c r="F124">
        <v>4</v>
      </c>
    </row>
    <row r="125" spans="1:6" x14ac:dyDescent="0.25">
      <c r="A125" s="1">
        <v>13261</v>
      </c>
      <c r="B125" t="s">
        <v>252</v>
      </c>
      <c r="C125" t="s">
        <v>253</v>
      </c>
      <c r="D125" t="s">
        <v>6</v>
      </c>
      <c r="E125" t="s">
        <v>7</v>
      </c>
      <c r="F125">
        <v>4</v>
      </c>
    </row>
    <row r="126" spans="1:6" x14ac:dyDescent="0.25">
      <c r="A126" s="1">
        <v>9726</v>
      </c>
      <c r="B126" t="s">
        <v>254</v>
      </c>
      <c r="C126" t="s">
        <v>255</v>
      </c>
      <c r="D126" t="s">
        <v>6</v>
      </c>
      <c r="E126" t="s">
        <v>7</v>
      </c>
      <c r="F126">
        <v>4</v>
      </c>
    </row>
    <row r="127" spans="1:6" x14ac:dyDescent="0.25">
      <c r="A127" s="1">
        <v>4393</v>
      </c>
      <c r="B127" t="s">
        <v>256</v>
      </c>
      <c r="C127" t="s">
        <v>257</v>
      </c>
      <c r="D127" t="s">
        <v>6</v>
      </c>
      <c r="E127" t="s">
        <v>7</v>
      </c>
      <c r="F127">
        <v>4</v>
      </c>
    </row>
    <row r="128" spans="1:6" x14ac:dyDescent="0.25">
      <c r="A128" s="1">
        <v>14418</v>
      </c>
      <c r="B128" t="s">
        <v>258</v>
      </c>
      <c r="C128" t="s">
        <v>259</v>
      </c>
      <c r="D128" t="s">
        <v>6</v>
      </c>
      <c r="E128" t="s">
        <v>7</v>
      </c>
      <c r="F128">
        <v>2</v>
      </c>
    </row>
    <row r="129" spans="1:6" x14ac:dyDescent="0.25">
      <c r="A129" s="1">
        <v>16908</v>
      </c>
      <c r="B129" t="s">
        <v>260</v>
      </c>
      <c r="C129" t="s">
        <v>261</v>
      </c>
      <c r="D129" t="s">
        <v>6</v>
      </c>
      <c r="E129" t="s">
        <v>7</v>
      </c>
      <c r="F129">
        <v>4</v>
      </c>
    </row>
    <row r="130" spans="1:6" x14ac:dyDescent="0.25">
      <c r="A130" s="1">
        <v>11738</v>
      </c>
      <c r="B130" t="s">
        <v>262</v>
      </c>
      <c r="C130" t="s">
        <v>263</v>
      </c>
      <c r="D130" t="s">
        <v>6</v>
      </c>
      <c r="E130" t="s">
        <v>7</v>
      </c>
      <c r="F130">
        <v>4</v>
      </c>
    </row>
    <row r="131" spans="1:6" x14ac:dyDescent="0.25">
      <c r="A131" s="1">
        <v>1615</v>
      </c>
      <c r="B131" t="s">
        <v>264</v>
      </c>
      <c r="C131" t="s">
        <v>265</v>
      </c>
      <c r="D131" t="s">
        <v>6</v>
      </c>
      <c r="E131" t="s">
        <v>7</v>
      </c>
      <c r="F131">
        <v>4</v>
      </c>
    </row>
    <row r="132" spans="1:6" x14ac:dyDescent="0.25">
      <c r="A132" s="1">
        <v>392</v>
      </c>
      <c r="B132" t="s">
        <v>266</v>
      </c>
      <c r="C132" t="s">
        <v>267</v>
      </c>
      <c r="D132" t="s">
        <v>6</v>
      </c>
      <c r="E132" t="s">
        <v>7</v>
      </c>
      <c r="F132">
        <v>4</v>
      </c>
    </row>
    <row r="133" spans="1:6" x14ac:dyDescent="0.25">
      <c r="A133" s="1">
        <v>11662</v>
      </c>
      <c r="B133" t="s">
        <v>268</v>
      </c>
      <c r="C133" t="s">
        <v>269</v>
      </c>
      <c r="D133" t="s">
        <v>6</v>
      </c>
      <c r="E133" t="s">
        <v>7</v>
      </c>
      <c r="F133">
        <v>4</v>
      </c>
    </row>
    <row r="134" spans="1:6" x14ac:dyDescent="0.25">
      <c r="A134" s="1">
        <v>1051</v>
      </c>
      <c r="B134" t="s">
        <v>270</v>
      </c>
      <c r="C134" t="s">
        <v>271</v>
      </c>
      <c r="D134" t="s">
        <v>6</v>
      </c>
      <c r="E134" t="s">
        <v>7</v>
      </c>
      <c r="F134">
        <v>4</v>
      </c>
    </row>
    <row r="135" spans="1:6" x14ac:dyDescent="0.25">
      <c r="A135" s="1">
        <v>13209</v>
      </c>
      <c r="B135" t="s">
        <v>272</v>
      </c>
      <c r="C135" t="s">
        <v>273</v>
      </c>
      <c r="D135" t="s">
        <v>6</v>
      </c>
      <c r="E135" t="s">
        <v>7</v>
      </c>
      <c r="F135">
        <v>4</v>
      </c>
    </row>
    <row r="136" spans="1:6" x14ac:dyDescent="0.25">
      <c r="A136" s="1">
        <v>17292</v>
      </c>
      <c r="B136" t="s">
        <v>274</v>
      </c>
      <c r="C136" t="s">
        <v>275</v>
      </c>
      <c r="D136" t="s">
        <v>6</v>
      </c>
      <c r="E136" t="s">
        <v>7</v>
      </c>
      <c r="F136">
        <v>4</v>
      </c>
    </row>
    <row r="137" spans="1:6" x14ac:dyDescent="0.25">
      <c r="A137" s="1">
        <v>11099</v>
      </c>
      <c r="B137" t="s">
        <v>276</v>
      </c>
      <c r="C137" t="s">
        <v>277</v>
      </c>
      <c r="D137" t="s">
        <v>6</v>
      </c>
      <c r="E137" t="s">
        <v>7</v>
      </c>
      <c r="F137">
        <v>4</v>
      </c>
    </row>
    <row r="138" spans="1:6" x14ac:dyDescent="0.25">
      <c r="A138" s="1">
        <v>16926</v>
      </c>
      <c r="B138" t="s">
        <v>278</v>
      </c>
      <c r="C138" t="s">
        <v>279</v>
      </c>
      <c r="D138" t="s">
        <v>6</v>
      </c>
      <c r="E138" t="s">
        <v>7</v>
      </c>
      <c r="F138">
        <v>4</v>
      </c>
    </row>
    <row r="139" spans="1:6" x14ac:dyDescent="0.25">
      <c r="A139" s="1">
        <v>16686</v>
      </c>
      <c r="B139" t="s">
        <v>280</v>
      </c>
      <c r="C139" t="s">
        <v>281</v>
      </c>
      <c r="D139" t="s">
        <v>6</v>
      </c>
      <c r="E139" t="s">
        <v>7</v>
      </c>
      <c r="F139">
        <v>4</v>
      </c>
    </row>
    <row r="140" spans="1:6" x14ac:dyDescent="0.25">
      <c r="A140" s="1">
        <v>8187</v>
      </c>
      <c r="B140" t="s">
        <v>282</v>
      </c>
      <c r="C140" t="s">
        <v>283</v>
      </c>
      <c r="D140" t="s">
        <v>6</v>
      </c>
      <c r="E140" t="s">
        <v>7</v>
      </c>
      <c r="F140">
        <v>4</v>
      </c>
    </row>
    <row r="141" spans="1:6" x14ac:dyDescent="0.25">
      <c r="A141" s="1">
        <v>16073</v>
      </c>
      <c r="B141" t="s">
        <v>284</v>
      </c>
      <c r="C141" t="s">
        <v>285</v>
      </c>
      <c r="D141" t="s">
        <v>6</v>
      </c>
      <c r="E141" t="s">
        <v>7</v>
      </c>
      <c r="F141">
        <v>4</v>
      </c>
    </row>
    <row r="142" spans="1:6" x14ac:dyDescent="0.25">
      <c r="A142" s="1">
        <v>16645</v>
      </c>
      <c r="B142" t="s">
        <v>286</v>
      </c>
      <c r="C142" t="s">
        <v>287</v>
      </c>
      <c r="D142" t="s">
        <v>6</v>
      </c>
      <c r="E142" t="s">
        <v>7</v>
      </c>
      <c r="F142">
        <v>4</v>
      </c>
    </row>
    <row r="143" spans="1:6" x14ac:dyDescent="0.25">
      <c r="A143" s="1">
        <v>7174</v>
      </c>
      <c r="B143" t="s">
        <v>288</v>
      </c>
      <c r="C143" t="s">
        <v>289</v>
      </c>
      <c r="D143" t="s">
        <v>6</v>
      </c>
      <c r="E143" t="s">
        <v>7</v>
      </c>
      <c r="F143">
        <v>4</v>
      </c>
    </row>
    <row r="144" spans="1:6" x14ac:dyDescent="0.25">
      <c r="A144" s="1">
        <v>16156</v>
      </c>
      <c r="B144" t="s">
        <v>290</v>
      </c>
      <c r="C144" t="s">
        <v>291</v>
      </c>
      <c r="D144" t="s">
        <v>6</v>
      </c>
      <c r="E144" t="s">
        <v>7</v>
      </c>
      <c r="F144">
        <v>4</v>
      </c>
    </row>
    <row r="145" spans="1:7" x14ac:dyDescent="0.25">
      <c r="A145" s="1">
        <v>8201</v>
      </c>
      <c r="B145" t="s">
        <v>292</v>
      </c>
      <c r="C145" t="s">
        <v>293</v>
      </c>
      <c r="D145" t="s">
        <v>6</v>
      </c>
      <c r="E145" t="s">
        <v>7</v>
      </c>
      <c r="F145">
        <v>4</v>
      </c>
    </row>
    <row r="146" spans="1:7" x14ac:dyDescent="0.25">
      <c r="A146" s="1">
        <v>15144</v>
      </c>
      <c r="B146" t="s">
        <v>294</v>
      </c>
      <c r="C146" t="s">
        <v>295</v>
      </c>
      <c r="D146" t="s">
        <v>6</v>
      </c>
      <c r="E146" t="s">
        <v>7</v>
      </c>
      <c r="F146">
        <v>4</v>
      </c>
    </row>
    <row r="147" spans="1:7" x14ac:dyDescent="0.25">
      <c r="A147" s="1">
        <v>1396</v>
      </c>
      <c r="B147" t="s">
        <v>296</v>
      </c>
      <c r="C147" t="s">
        <v>297</v>
      </c>
      <c r="D147" t="s">
        <v>6</v>
      </c>
      <c r="E147" t="s">
        <v>7</v>
      </c>
      <c r="F147">
        <v>3</v>
      </c>
    </row>
    <row r="148" spans="1:7" x14ac:dyDescent="0.25">
      <c r="A148" s="1">
        <v>4658</v>
      </c>
      <c r="B148" t="s">
        <v>298</v>
      </c>
      <c r="C148" t="s">
        <v>299</v>
      </c>
      <c r="D148" t="s">
        <v>6</v>
      </c>
      <c r="E148" t="s">
        <v>7</v>
      </c>
      <c r="F148">
        <v>0</v>
      </c>
    </row>
    <row r="149" spans="1:7" x14ac:dyDescent="0.25">
      <c r="A149" s="1">
        <v>15433</v>
      </c>
      <c r="B149" t="s">
        <v>300</v>
      </c>
      <c r="C149" t="s">
        <v>301</v>
      </c>
      <c r="D149" t="s">
        <v>6</v>
      </c>
      <c r="E149" t="s">
        <v>7</v>
      </c>
      <c r="F149">
        <v>4</v>
      </c>
    </row>
    <row r="150" spans="1:7" x14ac:dyDescent="0.25">
      <c r="A150" s="1">
        <v>9794</v>
      </c>
      <c r="B150" t="s">
        <v>302</v>
      </c>
      <c r="C150" t="s">
        <v>303</v>
      </c>
      <c r="D150" t="s">
        <v>6</v>
      </c>
      <c r="E150" t="s">
        <v>7</v>
      </c>
      <c r="F150">
        <v>4</v>
      </c>
    </row>
    <row r="151" spans="1:7" x14ac:dyDescent="0.25">
      <c r="A151" s="1">
        <v>10499</v>
      </c>
      <c r="B151" t="s">
        <v>304</v>
      </c>
      <c r="C151" t="s">
        <v>305</v>
      </c>
      <c r="D151" t="s">
        <v>6</v>
      </c>
      <c r="E151" t="s">
        <v>7</v>
      </c>
      <c r="F151">
        <v>4</v>
      </c>
    </row>
    <row r="152" spans="1:7" x14ac:dyDescent="0.25">
      <c r="A152" s="1">
        <v>8147</v>
      </c>
      <c r="B152" t="s">
        <v>306</v>
      </c>
      <c r="C152" t="s">
        <v>307</v>
      </c>
      <c r="D152" t="s">
        <v>6</v>
      </c>
      <c r="E152" t="s">
        <v>7</v>
      </c>
      <c r="F152">
        <v>4</v>
      </c>
    </row>
    <row r="153" spans="1:7" x14ac:dyDescent="0.25">
      <c r="A153" s="1">
        <v>6491</v>
      </c>
      <c r="B153" t="s">
        <v>308</v>
      </c>
      <c r="C153" t="s">
        <v>309</v>
      </c>
      <c r="D153" t="s">
        <v>6</v>
      </c>
      <c r="E153" t="s">
        <v>7</v>
      </c>
      <c r="F153">
        <v>4</v>
      </c>
    </row>
    <row r="154" spans="1:7" x14ac:dyDescent="0.25">
      <c r="A154" s="1">
        <v>11669</v>
      </c>
      <c r="B154" t="s">
        <v>310</v>
      </c>
      <c r="C154" t="s">
        <v>311</v>
      </c>
      <c r="D154" t="s">
        <v>6</v>
      </c>
      <c r="E154" t="s">
        <v>7</v>
      </c>
      <c r="F154">
        <v>4</v>
      </c>
    </row>
    <row r="155" spans="1:7" x14ac:dyDescent="0.25">
      <c r="A155" s="1">
        <v>6131</v>
      </c>
      <c r="B155" t="s">
        <v>312</v>
      </c>
      <c r="C155" t="s">
        <v>313</v>
      </c>
      <c r="D155" t="s">
        <v>6</v>
      </c>
      <c r="E155" t="s">
        <v>7</v>
      </c>
      <c r="F155">
        <v>4</v>
      </c>
    </row>
    <row r="156" spans="1:7" x14ac:dyDescent="0.25">
      <c r="A156" s="1">
        <v>7226</v>
      </c>
      <c r="B156" t="s">
        <v>314</v>
      </c>
      <c r="C156" t="s">
        <v>315</v>
      </c>
      <c r="D156" t="s">
        <v>6</v>
      </c>
      <c r="E156" t="s">
        <v>7</v>
      </c>
      <c r="F156">
        <v>4</v>
      </c>
    </row>
    <row r="157" spans="1:7" x14ac:dyDescent="0.25">
      <c r="A157" s="1">
        <v>1959</v>
      </c>
      <c r="B157" t="s">
        <v>316</v>
      </c>
      <c r="C157" t="s">
        <v>317</v>
      </c>
      <c r="D157" t="s">
        <v>6</v>
      </c>
      <c r="E157" t="s">
        <v>7</v>
      </c>
      <c r="F157">
        <v>0</v>
      </c>
      <c r="G157" t="s">
        <v>2186</v>
      </c>
    </row>
    <row r="158" spans="1:7" x14ac:dyDescent="0.25">
      <c r="A158" s="1">
        <v>8572</v>
      </c>
      <c r="B158" t="s">
        <v>318</v>
      </c>
      <c r="C158" t="s">
        <v>319</v>
      </c>
      <c r="D158" t="s">
        <v>6</v>
      </c>
      <c r="E158" t="s">
        <v>7</v>
      </c>
      <c r="F158">
        <v>4</v>
      </c>
    </row>
    <row r="159" spans="1:7" x14ac:dyDescent="0.25">
      <c r="A159" s="1">
        <v>13073</v>
      </c>
      <c r="B159" t="s">
        <v>320</v>
      </c>
      <c r="C159" t="s">
        <v>321</v>
      </c>
      <c r="D159" t="s">
        <v>6</v>
      </c>
      <c r="E159" t="s">
        <v>7</v>
      </c>
      <c r="F159">
        <v>4</v>
      </c>
    </row>
    <row r="160" spans="1:7" x14ac:dyDescent="0.25">
      <c r="A160" s="1">
        <v>3296</v>
      </c>
      <c r="B160" t="s">
        <v>322</v>
      </c>
      <c r="C160" t="s">
        <v>323</v>
      </c>
      <c r="D160" t="s">
        <v>6</v>
      </c>
      <c r="E160" t="s">
        <v>7</v>
      </c>
      <c r="F160">
        <v>4</v>
      </c>
    </row>
    <row r="161" spans="1:6" x14ac:dyDescent="0.25">
      <c r="A161" s="1">
        <v>13356</v>
      </c>
      <c r="B161" t="s">
        <v>324</v>
      </c>
      <c r="C161" t="s">
        <v>325</v>
      </c>
      <c r="D161" t="s">
        <v>6</v>
      </c>
      <c r="E161" t="s">
        <v>7</v>
      </c>
      <c r="F161">
        <v>4</v>
      </c>
    </row>
    <row r="162" spans="1:6" x14ac:dyDescent="0.25">
      <c r="A162" s="1">
        <v>4978</v>
      </c>
      <c r="B162" t="s">
        <v>326</v>
      </c>
      <c r="C162" t="s">
        <v>327</v>
      </c>
      <c r="D162" t="s">
        <v>6</v>
      </c>
      <c r="E162" t="s">
        <v>7</v>
      </c>
      <c r="F162">
        <v>4</v>
      </c>
    </row>
    <row r="163" spans="1:6" x14ac:dyDescent="0.25">
      <c r="A163" s="1">
        <v>16944</v>
      </c>
      <c r="B163" t="s">
        <v>328</v>
      </c>
      <c r="C163" t="s">
        <v>329</v>
      </c>
      <c r="D163" t="s">
        <v>6</v>
      </c>
      <c r="E163" t="s">
        <v>7</v>
      </c>
      <c r="F163">
        <v>4</v>
      </c>
    </row>
    <row r="164" spans="1:6" x14ac:dyDescent="0.25">
      <c r="A164" s="1">
        <v>185</v>
      </c>
      <c r="B164" t="s">
        <v>330</v>
      </c>
      <c r="C164" t="s">
        <v>331</v>
      </c>
      <c r="D164" t="s">
        <v>6</v>
      </c>
      <c r="E164" t="s">
        <v>7</v>
      </c>
      <c r="F164">
        <v>4</v>
      </c>
    </row>
    <row r="165" spans="1:6" x14ac:dyDescent="0.25">
      <c r="A165" s="1">
        <v>11901</v>
      </c>
      <c r="B165" t="s">
        <v>332</v>
      </c>
      <c r="C165" t="s">
        <v>333</v>
      </c>
      <c r="D165" t="s">
        <v>6</v>
      </c>
      <c r="E165" t="s">
        <v>7</v>
      </c>
      <c r="F165">
        <v>4</v>
      </c>
    </row>
    <row r="166" spans="1:6" x14ac:dyDescent="0.25">
      <c r="A166" s="1">
        <v>15576</v>
      </c>
      <c r="B166" t="s">
        <v>334</v>
      </c>
      <c r="C166" t="s">
        <v>335</v>
      </c>
      <c r="D166" t="s">
        <v>6</v>
      </c>
      <c r="E166" t="s">
        <v>7</v>
      </c>
      <c r="F166">
        <v>4</v>
      </c>
    </row>
    <row r="167" spans="1:6" x14ac:dyDescent="0.25">
      <c r="A167" s="1">
        <v>15171</v>
      </c>
      <c r="B167" t="s">
        <v>336</v>
      </c>
      <c r="C167" t="s">
        <v>337</v>
      </c>
      <c r="D167" t="s">
        <v>6</v>
      </c>
      <c r="E167" t="s">
        <v>7</v>
      </c>
      <c r="F167">
        <v>4</v>
      </c>
    </row>
    <row r="168" spans="1:6" x14ac:dyDescent="0.25">
      <c r="A168" s="1">
        <v>4327</v>
      </c>
      <c r="B168" t="s">
        <v>338</v>
      </c>
      <c r="C168" t="s">
        <v>339</v>
      </c>
      <c r="D168" t="s">
        <v>6</v>
      </c>
      <c r="E168" t="s">
        <v>7</v>
      </c>
      <c r="F168">
        <v>3</v>
      </c>
    </row>
    <row r="169" spans="1:6" x14ac:dyDescent="0.25">
      <c r="A169" s="1">
        <v>6162</v>
      </c>
      <c r="B169" t="s">
        <v>340</v>
      </c>
      <c r="C169" t="s">
        <v>341</v>
      </c>
      <c r="D169" t="s">
        <v>6</v>
      </c>
      <c r="E169" t="s">
        <v>7</v>
      </c>
      <c r="F169">
        <v>4</v>
      </c>
    </row>
    <row r="170" spans="1:6" x14ac:dyDescent="0.25">
      <c r="A170" s="1">
        <v>13832</v>
      </c>
      <c r="B170" t="s">
        <v>342</v>
      </c>
      <c r="C170" t="s">
        <v>343</v>
      </c>
      <c r="D170" t="s">
        <v>6</v>
      </c>
      <c r="E170" t="s">
        <v>7</v>
      </c>
      <c r="F170">
        <v>0</v>
      </c>
    </row>
    <row r="171" spans="1:6" x14ac:dyDescent="0.25">
      <c r="A171" s="1">
        <v>3371</v>
      </c>
      <c r="B171" t="s">
        <v>344</v>
      </c>
      <c r="C171" t="s">
        <v>345</v>
      </c>
      <c r="D171" t="s">
        <v>6</v>
      </c>
      <c r="E171" t="s">
        <v>7</v>
      </c>
      <c r="F171">
        <v>3</v>
      </c>
    </row>
    <row r="172" spans="1:6" x14ac:dyDescent="0.25">
      <c r="A172" s="1">
        <v>16989</v>
      </c>
      <c r="B172" t="s">
        <v>346</v>
      </c>
      <c r="C172" t="s">
        <v>347</v>
      </c>
      <c r="D172" t="s">
        <v>6</v>
      </c>
      <c r="E172" t="s">
        <v>7</v>
      </c>
      <c r="F172">
        <v>4</v>
      </c>
    </row>
    <row r="173" spans="1:6" x14ac:dyDescent="0.25">
      <c r="A173" s="1">
        <v>15436</v>
      </c>
      <c r="B173" t="s">
        <v>348</v>
      </c>
      <c r="C173" t="s">
        <v>349</v>
      </c>
      <c r="D173" t="s">
        <v>6</v>
      </c>
      <c r="E173" t="s">
        <v>7</v>
      </c>
      <c r="F173">
        <v>4</v>
      </c>
    </row>
    <row r="174" spans="1:6" x14ac:dyDescent="0.25">
      <c r="A174" s="1">
        <v>13928</v>
      </c>
      <c r="B174" t="s">
        <v>350</v>
      </c>
      <c r="C174" t="s">
        <v>351</v>
      </c>
      <c r="D174" t="s">
        <v>6</v>
      </c>
      <c r="E174" t="s">
        <v>7</v>
      </c>
      <c r="F174">
        <v>4</v>
      </c>
    </row>
    <row r="175" spans="1:6" x14ac:dyDescent="0.25">
      <c r="A175" s="1">
        <v>12963</v>
      </c>
      <c r="B175" t="s">
        <v>352</v>
      </c>
      <c r="C175" t="s">
        <v>353</v>
      </c>
      <c r="D175" t="s">
        <v>6</v>
      </c>
      <c r="E175" t="s">
        <v>7</v>
      </c>
      <c r="F175">
        <v>4</v>
      </c>
    </row>
    <row r="176" spans="1:6" x14ac:dyDescent="0.25">
      <c r="A176" s="1">
        <v>9020</v>
      </c>
      <c r="B176" t="s">
        <v>354</v>
      </c>
      <c r="C176" t="s">
        <v>355</v>
      </c>
      <c r="D176" t="s">
        <v>6</v>
      </c>
      <c r="E176" t="s">
        <v>7</v>
      </c>
      <c r="F176">
        <v>4</v>
      </c>
    </row>
    <row r="177" spans="1:7" x14ac:dyDescent="0.25">
      <c r="A177" s="1">
        <v>4890</v>
      </c>
      <c r="B177" t="s">
        <v>356</v>
      </c>
      <c r="C177" t="s">
        <v>357</v>
      </c>
      <c r="D177" t="s">
        <v>6</v>
      </c>
      <c r="E177" t="s">
        <v>7</v>
      </c>
      <c r="F177">
        <v>4</v>
      </c>
    </row>
    <row r="178" spans="1:7" x14ac:dyDescent="0.25">
      <c r="A178" s="1">
        <v>16826</v>
      </c>
      <c r="B178" t="s">
        <v>358</v>
      </c>
      <c r="C178" t="s">
        <v>359</v>
      </c>
      <c r="D178" t="s">
        <v>6</v>
      </c>
      <c r="E178" t="s">
        <v>7</v>
      </c>
      <c r="F178">
        <v>4</v>
      </c>
    </row>
    <row r="179" spans="1:7" x14ac:dyDescent="0.25">
      <c r="A179" s="1">
        <v>13749</v>
      </c>
      <c r="B179" t="s">
        <v>360</v>
      </c>
      <c r="C179" t="s">
        <v>361</v>
      </c>
      <c r="D179" t="s">
        <v>6</v>
      </c>
      <c r="E179" t="s">
        <v>7</v>
      </c>
      <c r="F179">
        <v>4</v>
      </c>
    </row>
    <row r="180" spans="1:7" x14ac:dyDescent="0.25">
      <c r="A180" s="1">
        <v>15534</v>
      </c>
      <c r="B180" t="s">
        <v>362</v>
      </c>
      <c r="C180" t="s">
        <v>363</v>
      </c>
      <c r="D180" t="s">
        <v>6</v>
      </c>
      <c r="E180" t="s">
        <v>7</v>
      </c>
      <c r="F180">
        <v>4</v>
      </c>
    </row>
    <row r="181" spans="1:7" x14ac:dyDescent="0.25">
      <c r="A181" s="1">
        <v>9249</v>
      </c>
      <c r="B181" t="s">
        <v>364</v>
      </c>
      <c r="C181" t="s">
        <v>365</v>
      </c>
      <c r="D181" t="s">
        <v>6</v>
      </c>
      <c r="E181" t="s">
        <v>7</v>
      </c>
      <c r="F181">
        <v>3</v>
      </c>
    </row>
    <row r="182" spans="1:7" x14ac:dyDescent="0.25">
      <c r="A182" s="1">
        <v>5846</v>
      </c>
      <c r="B182" t="s">
        <v>366</v>
      </c>
      <c r="C182" t="s">
        <v>367</v>
      </c>
      <c r="D182" t="s">
        <v>6</v>
      </c>
      <c r="E182" t="s">
        <v>7</v>
      </c>
      <c r="F182">
        <v>4</v>
      </c>
    </row>
    <row r="183" spans="1:7" x14ac:dyDescent="0.25">
      <c r="A183" s="1">
        <v>11941</v>
      </c>
      <c r="B183" t="s">
        <v>368</v>
      </c>
      <c r="C183" t="s">
        <v>369</v>
      </c>
      <c r="D183" t="s">
        <v>6</v>
      </c>
      <c r="E183" t="s">
        <v>7</v>
      </c>
      <c r="F183">
        <v>4</v>
      </c>
    </row>
    <row r="184" spans="1:7" x14ac:dyDescent="0.25">
      <c r="A184" s="1">
        <v>6696</v>
      </c>
      <c r="B184" t="s">
        <v>370</v>
      </c>
      <c r="C184" t="s">
        <v>371</v>
      </c>
      <c r="D184" t="s">
        <v>6</v>
      </c>
      <c r="E184" t="s">
        <v>7</v>
      </c>
      <c r="F184">
        <v>4</v>
      </c>
    </row>
    <row r="185" spans="1:7" x14ac:dyDescent="0.25">
      <c r="A185" s="1">
        <v>4143</v>
      </c>
      <c r="B185" t="s">
        <v>372</v>
      </c>
      <c r="C185" t="s">
        <v>373</v>
      </c>
      <c r="D185" t="s">
        <v>6</v>
      </c>
      <c r="E185" t="s">
        <v>7</v>
      </c>
      <c r="F185">
        <v>4</v>
      </c>
    </row>
    <row r="186" spans="1:7" x14ac:dyDescent="0.25">
      <c r="A186" s="1">
        <v>2390</v>
      </c>
      <c r="B186" t="s">
        <v>374</v>
      </c>
      <c r="C186" t="s">
        <v>375</v>
      </c>
      <c r="D186" t="s">
        <v>6</v>
      </c>
      <c r="E186" t="s">
        <v>7</v>
      </c>
      <c r="F186">
        <v>4</v>
      </c>
    </row>
    <row r="187" spans="1:7" x14ac:dyDescent="0.25">
      <c r="A187" s="1">
        <v>16910</v>
      </c>
      <c r="B187" t="s">
        <v>376</v>
      </c>
      <c r="C187" t="s">
        <v>377</v>
      </c>
      <c r="D187" t="s">
        <v>6</v>
      </c>
      <c r="E187" t="s">
        <v>7</v>
      </c>
      <c r="F187">
        <v>4</v>
      </c>
    </row>
    <row r="188" spans="1:7" x14ac:dyDescent="0.25">
      <c r="A188" s="1">
        <v>15751</v>
      </c>
      <c r="B188" t="s">
        <v>378</v>
      </c>
      <c r="C188" t="s">
        <v>379</v>
      </c>
      <c r="D188" t="s">
        <v>6</v>
      </c>
      <c r="E188" t="s">
        <v>7</v>
      </c>
      <c r="F188">
        <v>4</v>
      </c>
    </row>
    <row r="189" spans="1:7" x14ac:dyDescent="0.25">
      <c r="A189" s="1">
        <v>16745</v>
      </c>
      <c r="B189" t="s">
        <v>380</v>
      </c>
      <c r="C189" t="s">
        <v>381</v>
      </c>
      <c r="D189" t="s">
        <v>6</v>
      </c>
      <c r="E189" t="s">
        <v>7</v>
      </c>
      <c r="F189">
        <v>4</v>
      </c>
    </row>
    <row r="190" spans="1:7" x14ac:dyDescent="0.25">
      <c r="A190" s="1">
        <v>8228</v>
      </c>
      <c r="B190" t="s">
        <v>382</v>
      </c>
      <c r="C190" t="s">
        <v>383</v>
      </c>
      <c r="D190" t="s">
        <v>6</v>
      </c>
      <c r="E190" t="s">
        <v>7</v>
      </c>
      <c r="F190">
        <v>4</v>
      </c>
    </row>
    <row r="191" spans="1:7" x14ac:dyDescent="0.25">
      <c r="A191" s="1">
        <v>9383</v>
      </c>
      <c r="B191" t="s">
        <v>384</v>
      </c>
      <c r="C191" t="s">
        <v>385</v>
      </c>
      <c r="D191" t="s">
        <v>6</v>
      </c>
      <c r="E191" t="s">
        <v>7</v>
      </c>
      <c r="F191">
        <v>0</v>
      </c>
      <c r="G191" t="s">
        <v>2186</v>
      </c>
    </row>
    <row r="192" spans="1:7" x14ac:dyDescent="0.25">
      <c r="A192" s="1">
        <v>6687</v>
      </c>
      <c r="B192" t="s">
        <v>386</v>
      </c>
      <c r="C192" t="s">
        <v>387</v>
      </c>
      <c r="D192" t="s">
        <v>6</v>
      </c>
      <c r="E192" t="s">
        <v>7</v>
      </c>
      <c r="F192">
        <v>4</v>
      </c>
    </row>
    <row r="193" spans="1:6" x14ac:dyDescent="0.25">
      <c r="A193" s="1">
        <v>3155</v>
      </c>
      <c r="B193" t="s">
        <v>388</v>
      </c>
      <c r="C193" t="s">
        <v>389</v>
      </c>
      <c r="D193" t="s">
        <v>6</v>
      </c>
      <c r="E193" t="s">
        <v>7</v>
      </c>
      <c r="F193">
        <v>4</v>
      </c>
    </row>
    <row r="194" spans="1:6" x14ac:dyDescent="0.25">
      <c r="A194" s="1">
        <v>8166</v>
      </c>
      <c r="B194" t="s">
        <v>390</v>
      </c>
      <c r="C194" t="s">
        <v>391</v>
      </c>
      <c r="D194" t="s">
        <v>6</v>
      </c>
      <c r="E194" t="s">
        <v>7</v>
      </c>
      <c r="F194">
        <v>4</v>
      </c>
    </row>
    <row r="195" spans="1:6" x14ac:dyDescent="0.25">
      <c r="A195" s="1">
        <v>1576</v>
      </c>
      <c r="B195" t="s">
        <v>392</v>
      </c>
      <c r="C195" t="s">
        <v>393</v>
      </c>
      <c r="D195" t="s">
        <v>6</v>
      </c>
      <c r="E195" t="s">
        <v>7</v>
      </c>
      <c r="F195">
        <v>4</v>
      </c>
    </row>
    <row r="196" spans="1:6" x14ac:dyDescent="0.25">
      <c r="A196" s="1">
        <v>2383</v>
      </c>
      <c r="B196" t="s">
        <v>394</v>
      </c>
      <c r="C196" t="s">
        <v>395</v>
      </c>
      <c r="D196" t="s">
        <v>6</v>
      </c>
      <c r="E196" t="s">
        <v>7</v>
      </c>
      <c r="F196">
        <v>4</v>
      </c>
    </row>
    <row r="197" spans="1:6" x14ac:dyDescent="0.25">
      <c r="A197" s="1">
        <v>14431</v>
      </c>
      <c r="B197" t="s">
        <v>396</v>
      </c>
      <c r="C197" t="s">
        <v>397</v>
      </c>
      <c r="D197" t="s">
        <v>6</v>
      </c>
      <c r="E197" t="s">
        <v>7</v>
      </c>
      <c r="F197">
        <v>4</v>
      </c>
    </row>
    <row r="198" spans="1:6" x14ac:dyDescent="0.25">
      <c r="A198" s="1">
        <v>10922</v>
      </c>
      <c r="B198" t="s">
        <v>398</v>
      </c>
      <c r="C198" t="s">
        <v>399</v>
      </c>
      <c r="D198" t="s">
        <v>6</v>
      </c>
      <c r="E198" t="s">
        <v>7</v>
      </c>
      <c r="F198">
        <v>4</v>
      </c>
    </row>
    <row r="199" spans="1:6" x14ac:dyDescent="0.25">
      <c r="A199" s="1">
        <v>12146</v>
      </c>
      <c r="B199" t="s">
        <v>400</v>
      </c>
      <c r="C199" t="s">
        <v>401</v>
      </c>
      <c r="D199" t="s">
        <v>6</v>
      </c>
      <c r="E199" t="s">
        <v>7</v>
      </c>
      <c r="F199">
        <v>4</v>
      </c>
    </row>
    <row r="200" spans="1:6" x14ac:dyDescent="0.25">
      <c r="A200" s="1">
        <v>9234</v>
      </c>
      <c r="B200" t="s">
        <v>402</v>
      </c>
      <c r="C200" t="s">
        <v>403</v>
      </c>
      <c r="D200" t="s">
        <v>6</v>
      </c>
      <c r="E200" t="s">
        <v>7</v>
      </c>
      <c r="F200">
        <v>4</v>
      </c>
    </row>
    <row r="201" spans="1:6" x14ac:dyDescent="0.25">
      <c r="A201" s="1">
        <v>12666</v>
      </c>
      <c r="B201" t="s">
        <v>404</v>
      </c>
      <c r="C201" t="s">
        <v>405</v>
      </c>
      <c r="D201" t="s">
        <v>6</v>
      </c>
      <c r="E201" t="s">
        <v>7</v>
      </c>
      <c r="F201">
        <v>4</v>
      </c>
    </row>
    <row r="202" spans="1:6" x14ac:dyDescent="0.25">
      <c r="A202" s="1">
        <v>12785</v>
      </c>
      <c r="B202" t="s">
        <v>406</v>
      </c>
      <c r="C202" t="s">
        <v>407</v>
      </c>
      <c r="D202" t="s">
        <v>6</v>
      </c>
      <c r="E202" t="s">
        <v>7</v>
      </c>
      <c r="F202">
        <v>4</v>
      </c>
    </row>
    <row r="203" spans="1:6" x14ac:dyDescent="0.25">
      <c r="A203" s="1">
        <v>15680</v>
      </c>
      <c r="B203" t="s">
        <v>408</v>
      </c>
      <c r="C203" t="s">
        <v>409</v>
      </c>
      <c r="D203" t="s">
        <v>6</v>
      </c>
      <c r="E203" t="s">
        <v>7</v>
      </c>
      <c r="F203">
        <v>4</v>
      </c>
    </row>
    <row r="204" spans="1:6" x14ac:dyDescent="0.25">
      <c r="A204" s="1">
        <v>4748</v>
      </c>
      <c r="B204" t="s">
        <v>410</v>
      </c>
      <c r="C204" t="s">
        <v>411</v>
      </c>
      <c r="D204" t="s">
        <v>6</v>
      </c>
      <c r="E204" t="s">
        <v>7</v>
      </c>
      <c r="F204">
        <v>4</v>
      </c>
    </row>
    <row r="205" spans="1:6" x14ac:dyDescent="0.25">
      <c r="A205" s="1">
        <v>4595</v>
      </c>
      <c r="B205" t="s">
        <v>412</v>
      </c>
      <c r="C205" t="s">
        <v>413</v>
      </c>
      <c r="D205" t="s">
        <v>6</v>
      </c>
      <c r="E205" t="s">
        <v>7</v>
      </c>
      <c r="F205">
        <v>4</v>
      </c>
    </row>
    <row r="206" spans="1:6" x14ac:dyDescent="0.25">
      <c r="A206" s="1">
        <v>2672</v>
      </c>
      <c r="B206" t="s">
        <v>414</v>
      </c>
      <c r="C206" t="s">
        <v>415</v>
      </c>
      <c r="D206" t="s">
        <v>6</v>
      </c>
      <c r="E206" t="s">
        <v>7</v>
      </c>
      <c r="F206">
        <v>4</v>
      </c>
    </row>
    <row r="207" spans="1:6" x14ac:dyDescent="0.25">
      <c r="A207" s="1">
        <v>18053</v>
      </c>
      <c r="B207" t="s">
        <v>416</v>
      </c>
      <c r="C207" t="s">
        <v>417</v>
      </c>
      <c r="D207" t="s">
        <v>6</v>
      </c>
      <c r="E207" t="s">
        <v>7</v>
      </c>
      <c r="F207">
        <v>4</v>
      </c>
    </row>
    <row r="208" spans="1:6" x14ac:dyDescent="0.25">
      <c r="A208" s="1">
        <v>13848</v>
      </c>
      <c r="B208" t="s">
        <v>418</v>
      </c>
      <c r="C208" t="s">
        <v>419</v>
      </c>
      <c r="D208" t="s">
        <v>6</v>
      </c>
      <c r="E208" t="s">
        <v>7</v>
      </c>
      <c r="F208">
        <v>4</v>
      </c>
    </row>
    <row r="209" spans="1:7" x14ac:dyDescent="0.25">
      <c r="A209" s="1">
        <v>9437</v>
      </c>
      <c r="B209" t="s">
        <v>420</v>
      </c>
      <c r="C209" t="s">
        <v>421</v>
      </c>
      <c r="D209" t="s">
        <v>6</v>
      </c>
      <c r="E209" t="s">
        <v>7</v>
      </c>
      <c r="F209">
        <v>4</v>
      </c>
    </row>
    <row r="210" spans="1:7" x14ac:dyDescent="0.25">
      <c r="A210" s="1">
        <v>3846</v>
      </c>
      <c r="B210" t="s">
        <v>422</v>
      </c>
      <c r="C210" t="s">
        <v>423</v>
      </c>
      <c r="D210" t="s">
        <v>6</v>
      </c>
      <c r="E210" t="s">
        <v>7</v>
      </c>
      <c r="F210">
        <v>4</v>
      </c>
    </row>
    <row r="211" spans="1:7" x14ac:dyDescent="0.25">
      <c r="A211" s="1">
        <v>1691</v>
      </c>
      <c r="B211" t="s">
        <v>424</v>
      </c>
      <c r="C211" t="s">
        <v>425</v>
      </c>
      <c r="D211" t="s">
        <v>6</v>
      </c>
      <c r="E211" t="s">
        <v>7</v>
      </c>
      <c r="F211">
        <v>4</v>
      </c>
    </row>
    <row r="212" spans="1:7" x14ac:dyDescent="0.25">
      <c r="A212" s="1">
        <v>2464</v>
      </c>
      <c r="B212" t="s">
        <v>426</v>
      </c>
      <c r="C212" t="s">
        <v>427</v>
      </c>
      <c r="D212" t="s">
        <v>6</v>
      </c>
      <c r="E212" t="s">
        <v>7</v>
      </c>
      <c r="F212">
        <v>3</v>
      </c>
    </row>
    <row r="213" spans="1:7" x14ac:dyDescent="0.25">
      <c r="A213" s="1">
        <v>2360</v>
      </c>
      <c r="B213" t="s">
        <v>428</v>
      </c>
      <c r="C213" t="s">
        <v>429</v>
      </c>
      <c r="D213" t="s">
        <v>6</v>
      </c>
      <c r="E213" t="s">
        <v>7</v>
      </c>
      <c r="F213">
        <v>4</v>
      </c>
    </row>
    <row r="214" spans="1:7" x14ac:dyDescent="0.25">
      <c r="A214" s="1">
        <v>7633</v>
      </c>
      <c r="B214" t="s">
        <v>430</v>
      </c>
      <c r="C214" t="s">
        <v>431</v>
      </c>
      <c r="D214" t="s">
        <v>6</v>
      </c>
      <c r="E214" t="s">
        <v>7</v>
      </c>
      <c r="F214">
        <v>4</v>
      </c>
    </row>
    <row r="215" spans="1:7" x14ac:dyDescent="0.25">
      <c r="A215" s="1">
        <v>7830</v>
      </c>
      <c r="B215" t="s">
        <v>432</v>
      </c>
      <c r="C215" t="s">
        <v>433</v>
      </c>
      <c r="D215" t="s">
        <v>6</v>
      </c>
      <c r="E215" t="s">
        <v>7</v>
      </c>
      <c r="F215">
        <v>3</v>
      </c>
      <c r="G215" t="s">
        <v>2191</v>
      </c>
    </row>
    <row r="216" spans="1:7" x14ac:dyDescent="0.25">
      <c r="A216" s="1">
        <v>14033</v>
      </c>
      <c r="B216" t="s">
        <v>434</v>
      </c>
      <c r="C216" t="s">
        <v>435</v>
      </c>
      <c r="D216" t="s">
        <v>6</v>
      </c>
      <c r="E216" t="s">
        <v>7</v>
      </c>
      <c r="F216">
        <v>4</v>
      </c>
    </row>
    <row r="217" spans="1:7" x14ac:dyDescent="0.25">
      <c r="A217" s="1">
        <v>11556</v>
      </c>
      <c r="B217" t="s">
        <v>436</v>
      </c>
      <c r="C217" t="s">
        <v>437</v>
      </c>
      <c r="D217" t="s">
        <v>6</v>
      </c>
      <c r="E217" t="s">
        <v>7</v>
      </c>
      <c r="F217">
        <v>4</v>
      </c>
    </row>
    <row r="218" spans="1:7" x14ac:dyDescent="0.25">
      <c r="A218" s="1">
        <v>508</v>
      </c>
      <c r="B218" t="s">
        <v>438</v>
      </c>
      <c r="C218" t="s">
        <v>439</v>
      </c>
      <c r="D218" t="s">
        <v>6</v>
      </c>
      <c r="E218" t="s">
        <v>7</v>
      </c>
      <c r="F218">
        <v>4</v>
      </c>
    </row>
    <row r="219" spans="1:7" x14ac:dyDescent="0.25">
      <c r="A219" s="1">
        <v>8273</v>
      </c>
      <c r="B219" t="s">
        <v>440</v>
      </c>
      <c r="C219" t="s">
        <v>441</v>
      </c>
      <c r="D219" t="s">
        <v>6</v>
      </c>
      <c r="E219" t="s">
        <v>7</v>
      </c>
      <c r="F219">
        <v>4</v>
      </c>
    </row>
    <row r="220" spans="1:7" x14ac:dyDescent="0.25">
      <c r="A220" s="1">
        <v>17387</v>
      </c>
      <c r="B220" t="s">
        <v>442</v>
      </c>
      <c r="C220" t="s">
        <v>443</v>
      </c>
      <c r="D220" t="s">
        <v>6</v>
      </c>
      <c r="E220" t="s">
        <v>7</v>
      </c>
      <c r="F220">
        <v>4</v>
      </c>
    </row>
    <row r="221" spans="1:7" x14ac:dyDescent="0.25">
      <c r="A221" s="1">
        <v>16262</v>
      </c>
      <c r="B221" t="s">
        <v>444</v>
      </c>
      <c r="C221" t="s">
        <v>445</v>
      </c>
      <c r="D221" t="s">
        <v>6</v>
      </c>
      <c r="E221" t="s">
        <v>7</v>
      </c>
      <c r="F221">
        <v>4</v>
      </c>
    </row>
    <row r="222" spans="1:7" x14ac:dyDescent="0.25">
      <c r="A222" s="1">
        <v>7477</v>
      </c>
      <c r="B222" t="s">
        <v>446</v>
      </c>
      <c r="C222" t="s">
        <v>447</v>
      </c>
      <c r="D222" t="s">
        <v>6</v>
      </c>
      <c r="E222" t="s">
        <v>7</v>
      </c>
      <c r="F222">
        <v>4</v>
      </c>
    </row>
    <row r="223" spans="1:7" x14ac:dyDescent="0.25">
      <c r="A223" s="1">
        <v>1547</v>
      </c>
      <c r="B223" t="s">
        <v>448</v>
      </c>
      <c r="C223" t="s">
        <v>449</v>
      </c>
      <c r="D223" t="s">
        <v>6</v>
      </c>
      <c r="E223" t="s">
        <v>7</v>
      </c>
      <c r="F223">
        <v>4</v>
      </c>
    </row>
    <row r="224" spans="1:7" x14ac:dyDescent="0.25">
      <c r="A224" s="1">
        <v>17715</v>
      </c>
      <c r="B224" t="s">
        <v>450</v>
      </c>
      <c r="C224" t="s">
        <v>451</v>
      </c>
      <c r="D224" t="s">
        <v>6</v>
      </c>
      <c r="E224" t="s">
        <v>7</v>
      </c>
      <c r="F224">
        <v>4</v>
      </c>
    </row>
    <row r="225" spans="1:7" x14ac:dyDescent="0.25">
      <c r="A225" s="1">
        <v>15248</v>
      </c>
      <c r="B225" t="s">
        <v>452</v>
      </c>
      <c r="C225" t="s">
        <v>453</v>
      </c>
      <c r="D225" t="s">
        <v>6</v>
      </c>
      <c r="E225" t="s">
        <v>7</v>
      </c>
      <c r="F225">
        <v>4</v>
      </c>
    </row>
    <row r="226" spans="1:7" x14ac:dyDescent="0.25">
      <c r="A226" s="1">
        <v>12108</v>
      </c>
      <c r="B226" t="s">
        <v>454</v>
      </c>
      <c r="C226" t="s">
        <v>455</v>
      </c>
      <c r="D226" t="s">
        <v>6</v>
      </c>
      <c r="E226" t="s">
        <v>7</v>
      </c>
      <c r="F226">
        <v>4</v>
      </c>
    </row>
    <row r="227" spans="1:7" x14ac:dyDescent="0.25">
      <c r="A227" s="1">
        <v>12421</v>
      </c>
      <c r="B227" t="s">
        <v>456</v>
      </c>
      <c r="C227" t="s">
        <v>457</v>
      </c>
      <c r="D227" t="s">
        <v>6</v>
      </c>
      <c r="E227" t="s">
        <v>7</v>
      </c>
      <c r="F227">
        <v>4</v>
      </c>
    </row>
    <row r="228" spans="1:7" x14ac:dyDescent="0.25">
      <c r="A228" s="1">
        <v>2150</v>
      </c>
      <c r="B228" t="s">
        <v>458</v>
      </c>
      <c r="C228" t="s">
        <v>459</v>
      </c>
      <c r="D228" t="s">
        <v>6</v>
      </c>
      <c r="E228" t="s">
        <v>7</v>
      </c>
      <c r="F228">
        <v>4</v>
      </c>
    </row>
    <row r="229" spans="1:7" x14ac:dyDescent="0.25">
      <c r="A229" s="1">
        <v>14841</v>
      </c>
      <c r="B229" t="s">
        <v>460</v>
      </c>
      <c r="C229" t="s">
        <v>461</v>
      </c>
      <c r="D229" t="s">
        <v>6</v>
      </c>
      <c r="E229" t="s">
        <v>7</v>
      </c>
      <c r="F229">
        <v>4</v>
      </c>
    </row>
    <row r="230" spans="1:7" x14ac:dyDescent="0.25">
      <c r="A230" s="1">
        <v>16760</v>
      </c>
      <c r="B230" t="s">
        <v>462</v>
      </c>
      <c r="C230" t="s">
        <v>463</v>
      </c>
      <c r="D230" t="s">
        <v>6</v>
      </c>
      <c r="E230" t="s">
        <v>7</v>
      </c>
      <c r="F230">
        <v>4</v>
      </c>
    </row>
    <row r="231" spans="1:7" x14ac:dyDescent="0.25">
      <c r="A231" s="1">
        <v>13295</v>
      </c>
      <c r="B231" t="s">
        <v>464</v>
      </c>
      <c r="C231" t="s">
        <v>465</v>
      </c>
      <c r="D231" t="s">
        <v>6</v>
      </c>
      <c r="E231" t="s">
        <v>7</v>
      </c>
      <c r="F231">
        <v>4</v>
      </c>
    </row>
    <row r="232" spans="1:7" x14ac:dyDescent="0.25">
      <c r="A232" s="1">
        <v>8616</v>
      </c>
      <c r="B232" t="s">
        <v>466</v>
      </c>
      <c r="C232" t="s">
        <v>467</v>
      </c>
      <c r="D232" t="s">
        <v>6</v>
      </c>
      <c r="E232" t="s">
        <v>7</v>
      </c>
      <c r="F232">
        <v>3</v>
      </c>
      <c r="G232" t="s">
        <v>2190</v>
      </c>
    </row>
    <row r="233" spans="1:7" x14ac:dyDescent="0.25">
      <c r="A233" s="1">
        <v>622</v>
      </c>
      <c r="B233" t="s">
        <v>468</v>
      </c>
      <c r="C233" t="s">
        <v>469</v>
      </c>
      <c r="D233" t="s">
        <v>6</v>
      </c>
      <c r="E233" t="s">
        <v>7</v>
      </c>
      <c r="F233">
        <v>4</v>
      </c>
    </row>
    <row r="234" spans="1:7" x14ac:dyDescent="0.25">
      <c r="A234" s="1">
        <v>6786</v>
      </c>
      <c r="B234" t="s">
        <v>470</v>
      </c>
      <c r="C234" t="s">
        <v>471</v>
      </c>
      <c r="D234" t="s">
        <v>6</v>
      </c>
      <c r="E234" t="s">
        <v>7</v>
      </c>
      <c r="F234">
        <v>2</v>
      </c>
      <c r="G234" t="s">
        <v>2189</v>
      </c>
    </row>
    <row r="235" spans="1:7" x14ac:dyDescent="0.25">
      <c r="A235" s="1">
        <v>3200</v>
      </c>
      <c r="B235" t="s">
        <v>472</v>
      </c>
      <c r="C235" t="s">
        <v>473</v>
      </c>
      <c r="D235" t="s">
        <v>6</v>
      </c>
      <c r="E235" t="s">
        <v>7</v>
      </c>
      <c r="F235">
        <v>4</v>
      </c>
    </row>
    <row r="236" spans="1:7" x14ac:dyDescent="0.25">
      <c r="A236" s="1">
        <v>3819</v>
      </c>
      <c r="B236" t="s">
        <v>474</v>
      </c>
      <c r="C236" t="s">
        <v>475</v>
      </c>
      <c r="D236" t="s">
        <v>6</v>
      </c>
      <c r="E236" t="s">
        <v>7</v>
      </c>
      <c r="F236">
        <v>3</v>
      </c>
      <c r="G236" t="s">
        <v>2188</v>
      </c>
    </row>
    <row r="237" spans="1:7" x14ac:dyDescent="0.25">
      <c r="A237" s="1">
        <v>4292</v>
      </c>
      <c r="B237" t="s">
        <v>476</v>
      </c>
      <c r="C237" t="s">
        <v>477</v>
      </c>
      <c r="D237" t="s">
        <v>6</v>
      </c>
      <c r="E237" t="s">
        <v>7</v>
      </c>
      <c r="F237">
        <v>4</v>
      </c>
    </row>
    <row r="238" spans="1:7" x14ac:dyDescent="0.25">
      <c r="A238" s="1">
        <v>12202</v>
      </c>
      <c r="B238" t="s">
        <v>478</v>
      </c>
      <c r="C238" t="s">
        <v>479</v>
      </c>
      <c r="D238" t="s">
        <v>6</v>
      </c>
      <c r="E238" t="s">
        <v>7</v>
      </c>
      <c r="F238">
        <v>3</v>
      </c>
      <c r="G238" t="s">
        <v>2187</v>
      </c>
    </row>
    <row r="239" spans="1:7" x14ac:dyDescent="0.25">
      <c r="A239" s="1">
        <v>16748</v>
      </c>
      <c r="B239" t="s">
        <v>480</v>
      </c>
      <c r="C239" t="s">
        <v>481</v>
      </c>
      <c r="D239" t="s">
        <v>6</v>
      </c>
      <c r="E239" t="s">
        <v>7</v>
      </c>
      <c r="F239">
        <v>4</v>
      </c>
    </row>
    <row r="240" spans="1:7" x14ac:dyDescent="0.25">
      <c r="A240" s="1">
        <v>1445</v>
      </c>
      <c r="B240" t="s">
        <v>482</v>
      </c>
      <c r="C240" t="s">
        <v>483</v>
      </c>
      <c r="D240" t="s">
        <v>6</v>
      </c>
      <c r="E240" t="s">
        <v>7</v>
      </c>
      <c r="F240">
        <v>0</v>
      </c>
    </row>
    <row r="241" spans="1:6" x14ac:dyDescent="0.25">
      <c r="A241" s="1">
        <v>8206</v>
      </c>
      <c r="B241" t="s">
        <v>484</v>
      </c>
      <c r="C241" t="s">
        <v>485</v>
      </c>
      <c r="D241" t="s">
        <v>6</v>
      </c>
      <c r="E241" t="s">
        <v>7</v>
      </c>
      <c r="F241">
        <v>4</v>
      </c>
    </row>
    <row r="242" spans="1:6" x14ac:dyDescent="0.25">
      <c r="A242" s="1">
        <v>9723</v>
      </c>
      <c r="B242" t="s">
        <v>486</v>
      </c>
      <c r="C242" t="s">
        <v>487</v>
      </c>
      <c r="D242" t="s">
        <v>6</v>
      </c>
      <c r="E242" t="s">
        <v>7</v>
      </c>
      <c r="F242">
        <v>4</v>
      </c>
    </row>
    <row r="243" spans="1:6" x14ac:dyDescent="0.25">
      <c r="A243" s="1">
        <v>17374</v>
      </c>
      <c r="B243" t="s">
        <v>488</v>
      </c>
      <c r="C243" t="s">
        <v>489</v>
      </c>
      <c r="D243" t="s">
        <v>6</v>
      </c>
      <c r="E243" t="s">
        <v>7</v>
      </c>
      <c r="F243">
        <v>4</v>
      </c>
    </row>
    <row r="244" spans="1:6" x14ac:dyDescent="0.25">
      <c r="A244" s="1">
        <v>5081</v>
      </c>
      <c r="B244" t="s">
        <v>490</v>
      </c>
      <c r="C244" t="s">
        <v>491</v>
      </c>
      <c r="D244" t="s">
        <v>6</v>
      </c>
      <c r="E244" t="s">
        <v>7</v>
      </c>
      <c r="F244">
        <v>4</v>
      </c>
    </row>
    <row r="245" spans="1:6" x14ac:dyDescent="0.25">
      <c r="A245" s="1">
        <v>8465</v>
      </c>
      <c r="B245" t="s">
        <v>492</v>
      </c>
      <c r="C245" t="s">
        <v>493</v>
      </c>
      <c r="D245" t="s">
        <v>6</v>
      </c>
      <c r="E245" t="s">
        <v>7</v>
      </c>
      <c r="F245">
        <v>4</v>
      </c>
    </row>
    <row r="246" spans="1:6" x14ac:dyDescent="0.25">
      <c r="A246" s="1">
        <v>12521</v>
      </c>
      <c r="B246" t="s">
        <v>494</v>
      </c>
      <c r="C246" t="s">
        <v>495</v>
      </c>
      <c r="D246" t="s">
        <v>6</v>
      </c>
      <c r="E246" t="s">
        <v>7</v>
      </c>
      <c r="F246">
        <v>4</v>
      </c>
    </row>
    <row r="247" spans="1:6" x14ac:dyDescent="0.25">
      <c r="A247" s="1">
        <v>16560</v>
      </c>
      <c r="B247" t="s">
        <v>496</v>
      </c>
      <c r="C247" t="s">
        <v>497</v>
      </c>
      <c r="D247" t="s">
        <v>6</v>
      </c>
      <c r="E247" t="s">
        <v>7</v>
      </c>
      <c r="F247">
        <v>4</v>
      </c>
    </row>
    <row r="248" spans="1:6" x14ac:dyDescent="0.25">
      <c r="A248" s="1">
        <v>7277</v>
      </c>
      <c r="B248" t="s">
        <v>498</v>
      </c>
      <c r="C248" t="s">
        <v>499</v>
      </c>
      <c r="D248" t="s">
        <v>6</v>
      </c>
      <c r="E248" t="s">
        <v>7</v>
      </c>
      <c r="F248">
        <v>4</v>
      </c>
    </row>
    <row r="249" spans="1:6" x14ac:dyDescent="0.25">
      <c r="A249" s="1">
        <v>7173</v>
      </c>
      <c r="B249" t="s">
        <v>500</v>
      </c>
      <c r="C249" t="s">
        <v>501</v>
      </c>
      <c r="D249" t="s">
        <v>6</v>
      </c>
      <c r="E249" t="s">
        <v>7</v>
      </c>
      <c r="F249">
        <v>4</v>
      </c>
    </row>
    <row r="250" spans="1:6" x14ac:dyDescent="0.25">
      <c r="A250" s="1">
        <v>11990</v>
      </c>
      <c r="B250" t="s">
        <v>502</v>
      </c>
      <c r="C250" t="s">
        <v>503</v>
      </c>
      <c r="D250" t="s">
        <v>6</v>
      </c>
      <c r="E250" t="s">
        <v>7</v>
      </c>
      <c r="F250">
        <v>4</v>
      </c>
    </row>
    <row r="251" spans="1:6" x14ac:dyDescent="0.25">
      <c r="A251" s="1">
        <v>3656</v>
      </c>
      <c r="B251" t="s">
        <v>504</v>
      </c>
      <c r="C251" t="s">
        <v>505</v>
      </c>
      <c r="D251" t="s">
        <v>6</v>
      </c>
      <c r="E251" t="s">
        <v>7</v>
      </c>
      <c r="F251">
        <v>4</v>
      </c>
    </row>
    <row r="252" spans="1:6" x14ac:dyDescent="0.25">
      <c r="A252" s="1">
        <v>4974</v>
      </c>
      <c r="B252" t="s">
        <v>506</v>
      </c>
      <c r="C252" t="s">
        <v>507</v>
      </c>
      <c r="D252" t="s">
        <v>6</v>
      </c>
      <c r="E252" t="s">
        <v>7</v>
      </c>
      <c r="F252">
        <v>4</v>
      </c>
    </row>
    <row r="253" spans="1:6" x14ac:dyDescent="0.25">
      <c r="A253" s="1">
        <v>13233</v>
      </c>
      <c r="B253" t="s">
        <v>508</v>
      </c>
      <c r="C253" t="s">
        <v>509</v>
      </c>
      <c r="D253" t="s">
        <v>6</v>
      </c>
      <c r="E253" t="s">
        <v>7</v>
      </c>
      <c r="F253">
        <v>4</v>
      </c>
    </row>
    <row r="254" spans="1:6" x14ac:dyDescent="0.25">
      <c r="A254" s="1">
        <v>9940</v>
      </c>
      <c r="B254" t="s">
        <v>510</v>
      </c>
      <c r="C254" t="s">
        <v>511</v>
      </c>
      <c r="D254" t="s">
        <v>6</v>
      </c>
      <c r="E254" t="s">
        <v>7</v>
      </c>
      <c r="F254">
        <v>4</v>
      </c>
    </row>
    <row r="255" spans="1:6" x14ac:dyDescent="0.25">
      <c r="A255" s="1">
        <v>13754</v>
      </c>
      <c r="B255" t="s">
        <v>512</v>
      </c>
      <c r="C255" t="s">
        <v>513</v>
      </c>
      <c r="D255" t="s">
        <v>6</v>
      </c>
      <c r="E255" t="s">
        <v>7</v>
      </c>
      <c r="F255">
        <v>4</v>
      </c>
    </row>
    <row r="256" spans="1:6" x14ac:dyDescent="0.25">
      <c r="A256" s="1">
        <v>9118</v>
      </c>
      <c r="B256" t="s">
        <v>514</v>
      </c>
      <c r="C256" t="s">
        <v>515</v>
      </c>
      <c r="D256" t="s">
        <v>6</v>
      </c>
      <c r="E256" t="s">
        <v>7</v>
      </c>
      <c r="F256">
        <v>4</v>
      </c>
    </row>
    <row r="257" spans="1:7" x14ac:dyDescent="0.25">
      <c r="A257" s="1">
        <v>13896</v>
      </c>
      <c r="B257" t="s">
        <v>516</v>
      </c>
      <c r="C257" t="s">
        <v>517</v>
      </c>
      <c r="D257" t="s">
        <v>6</v>
      </c>
      <c r="E257" t="s">
        <v>7</v>
      </c>
      <c r="F257">
        <v>4</v>
      </c>
    </row>
    <row r="258" spans="1:7" x14ac:dyDescent="0.25">
      <c r="A258" s="1">
        <v>16269</v>
      </c>
      <c r="B258" t="s">
        <v>518</v>
      </c>
      <c r="C258" t="s">
        <v>519</v>
      </c>
      <c r="D258" t="s">
        <v>6</v>
      </c>
      <c r="E258" t="s">
        <v>7</v>
      </c>
      <c r="F258">
        <v>4</v>
      </c>
    </row>
    <row r="259" spans="1:7" x14ac:dyDescent="0.25">
      <c r="A259" s="1">
        <v>1494</v>
      </c>
      <c r="B259" t="s">
        <v>520</v>
      </c>
      <c r="C259" t="s">
        <v>521</v>
      </c>
      <c r="D259" t="s">
        <v>6</v>
      </c>
      <c r="E259" t="s">
        <v>7</v>
      </c>
      <c r="F259">
        <v>4</v>
      </c>
    </row>
    <row r="260" spans="1:7" x14ac:dyDescent="0.25">
      <c r="A260" s="1">
        <v>2486</v>
      </c>
      <c r="B260" t="s">
        <v>522</v>
      </c>
      <c r="C260" t="s">
        <v>523</v>
      </c>
      <c r="D260" t="s">
        <v>6</v>
      </c>
      <c r="E260" t="s">
        <v>7</v>
      </c>
      <c r="F260">
        <v>4</v>
      </c>
      <c r="G260" t="s">
        <v>2192</v>
      </c>
    </row>
    <row r="261" spans="1:7" x14ac:dyDescent="0.25">
      <c r="A261" s="1">
        <v>18231</v>
      </c>
      <c r="B261" t="s">
        <v>524</v>
      </c>
      <c r="C261" t="s">
        <v>525</v>
      </c>
      <c r="D261" t="s">
        <v>6</v>
      </c>
      <c r="E261" t="s">
        <v>7</v>
      </c>
      <c r="F261">
        <v>4</v>
      </c>
    </row>
    <row r="262" spans="1:7" x14ac:dyDescent="0.25">
      <c r="A262" s="1">
        <v>12057</v>
      </c>
      <c r="B262" t="s">
        <v>526</v>
      </c>
      <c r="C262" t="s">
        <v>527</v>
      </c>
      <c r="D262" t="s">
        <v>6</v>
      </c>
      <c r="E262" t="s">
        <v>7</v>
      </c>
      <c r="F262">
        <v>4</v>
      </c>
    </row>
    <row r="263" spans="1:7" x14ac:dyDescent="0.25">
      <c r="A263" s="1">
        <v>16679</v>
      </c>
      <c r="B263" t="s">
        <v>528</v>
      </c>
      <c r="C263" t="s">
        <v>529</v>
      </c>
      <c r="D263" t="s">
        <v>6</v>
      </c>
      <c r="E263" t="s">
        <v>7</v>
      </c>
      <c r="F263">
        <v>4</v>
      </c>
    </row>
    <row r="264" spans="1:7" x14ac:dyDescent="0.25">
      <c r="A264" s="1">
        <v>16991</v>
      </c>
      <c r="B264" t="s">
        <v>530</v>
      </c>
      <c r="C264" t="s">
        <v>531</v>
      </c>
      <c r="D264" t="s">
        <v>6</v>
      </c>
      <c r="E264" t="s">
        <v>7</v>
      </c>
      <c r="F264">
        <v>4</v>
      </c>
    </row>
    <row r="265" spans="1:7" x14ac:dyDescent="0.25">
      <c r="A265" s="1">
        <v>7672</v>
      </c>
      <c r="B265" t="s">
        <v>532</v>
      </c>
      <c r="C265" t="s">
        <v>533</v>
      </c>
      <c r="D265" t="s">
        <v>6</v>
      </c>
      <c r="E265" t="s">
        <v>7</v>
      </c>
      <c r="F265">
        <v>4</v>
      </c>
    </row>
    <row r="266" spans="1:7" x14ac:dyDescent="0.25">
      <c r="A266" s="1">
        <v>13614</v>
      </c>
      <c r="B266" t="s">
        <v>534</v>
      </c>
      <c r="C266" t="s">
        <v>535</v>
      </c>
      <c r="D266" t="s">
        <v>6</v>
      </c>
      <c r="E266" t="s">
        <v>7</v>
      </c>
      <c r="F266">
        <v>4</v>
      </c>
    </row>
    <row r="267" spans="1:7" x14ac:dyDescent="0.25">
      <c r="A267" s="1">
        <v>18032</v>
      </c>
      <c r="B267" t="s">
        <v>536</v>
      </c>
      <c r="C267" t="s">
        <v>537</v>
      </c>
      <c r="D267" t="s">
        <v>6</v>
      </c>
      <c r="E267" t="s">
        <v>7</v>
      </c>
      <c r="F267">
        <v>3</v>
      </c>
      <c r="G267" t="s">
        <v>2187</v>
      </c>
    </row>
    <row r="268" spans="1:7" x14ac:dyDescent="0.25">
      <c r="A268" s="1">
        <v>11878</v>
      </c>
      <c r="B268" t="s">
        <v>538</v>
      </c>
      <c r="C268" t="s">
        <v>539</v>
      </c>
      <c r="D268" t="s">
        <v>6</v>
      </c>
      <c r="E268" t="s">
        <v>7</v>
      </c>
      <c r="F268">
        <v>4</v>
      </c>
    </row>
    <row r="269" spans="1:7" x14ac:dyDescent="0.25">
      <c r="A269" s="1">
        <v>9806</v>
      </c>
      <c r="B269" t="s">
        <v>540</v>
      </c>
      <c r="C269" t="s">
        <v>541</v>
      </c>
      <c r="D269" t="s">
        <v>6</v>
      </c>
      <c r="E269" t="s">
        <v>7</v>
      </c>
      <c r="F269">
        <v>4</v>
      </c>
    </row>
    <row r="270" spans="1:7" x14ac:dyDescent="0.25">
      <c r="A270" s="1">
        <v>13610</v>
      </c>
      <c r="B270" t="s">
        <v>542</v>
      </c>
      <c r="C270" t="s">
        <v>543</v>
      </c>
      <c r="D270" t="s">
        <v>6</v>
      </c>
      <c r="E270" t="s">
        <v>7</v>
      </c>
      <c r="F270">
        <v>4</v>
      </c>
    </row>
    <row r="271" spans="1:7" x14ac:dyDescent="0.25">
      <c r="A271" s="1">
        <v>11864</v>
      </c>
      <c r="B271" t="s">
        <v>544</v>
      </c>
      <c r="C271" t="s">
        <v>545</v>
      </c>
      <c r="D271" t="s">
        <v>6</v>
      </c>
      <c r="E271" t="s">
        <v>7</v>
      </c>
      <c r="F271">
        <v>4</v>
      </c>
    </row>
    <row r="272" spans="1:7" x14ac:dyDescent="0.25">
      <c r="A272" s="1">
        <v>7929</v>
      </c>
      <c r="B272" t="s">
        <v>546</v>
      </c>
      <c r="C272" t="s">
        <v>547</v>
      </c>
      <c r="D272" t="s">
        <v>6</v>
      </c>
      <c r="E272" t="s">
        <v>7</v>
      </c>
      <c r="F272">
        <v>4</v>
      </c>
    </row>
    <row r="273" spans="1:7" x14ac:dyDescent="0.25">
      <c r="A273" s="1">
        <v>16561</v>
      </c>
      <c r="B273" t="s">
        <v>548</v>
      </c>
      <c r="C273" t="s">
        <v>549</v>
      </c>
      <c r="D273" t="s">
        <v>6</v>
      </c>
      <c r="E273" t="s">
        <v>7</v>
      </c>
      <c r="F273">
        <v>4</v>
      </c>
    </row>
    <row r="274" spans="1:7" x14ac:dyDescent="0.25">
      <c r="A274" s="1">
        <v>14614</v>
      </c>
      <c r="B274" t="s">
        <v>550</v>
      </c>
      <c r="C274" t="s">
        <v>551</v>
      </c>
      <c r="D274" t="s">
        <v>6</v>
      </c>
      <c r="E274" t="s">
        <v>7</v>
      </c>
      <c r="F274">
        <v>4</v>
      </c>
    </row>
    <row r="275" spans="1:7" x14ac:dyDescent="0.25">
      <c r="A275" s="1">
        <v>9922</v>
      </c>
      <c r="B275" t="s">
        <v>552</v>
      </c>
      <c r="C275" t="s">
        <v>553</v>
      </c>
      <c r="D275" t="s">
        <v>6</v>
      </c>
      <c r="E275" t="s">
        <v>7</v>
      </c>
      <c r="F275">
        <v>3</v>
      </c>
      <c r="G275" t="s">
        <v>2193</v>
      </c>
    </row>
    <row r="276" spans="1:7" x14ac:dyDescent="0.25">
      <c r="A276" s="1">
        <v>2887</v>
      </c>
      <c r="B276" t="s">
        <v>554</v>
      </c>
      <c r="C276" t="s">
        <v>555</v>
      </c>
      <c r="D276" t="s">
        <v>6</v>
      </c>
      <c r="E276" t="s">
        <v>7</v>
      </c>
      <c r="F276">
        <v>4</v>
      </c>
    </row>
    <row r="277" spans="1:7" x14ac:dyDescent="0.25">
      <c r="A277" s="1">
        <v>10263</v>
      </c>
      <c r="B277" t="s">
        <v>556</v>
      </c>
      <c r="C277" t="s">
        <v>557</v>
      </c>
      <c r="D277" t="s">
        <v>6</v>
      </c>
      <c r="E277" t="s">
        <v>7</v>
      </c>
      <c r="F277">
        <v>4</v>
      </c>
    </row>
    <row r="278" spans="1:7" x14ac:dyDescent="0.25">
      <c r="A278" s="1">
        <v>427</v>
      </c>
      <c r="B278" t="s">
        <v>558</v>
      </c>
      <c r="C278" t="s">
        <v>559</v>
      </c>
      <c r="D278" t="s">
        <v>6</v>
      </c>
      <c r="E278" t="s">
        <v>7</v>
      </c>
      <c r="F278">
        <v>4</v>
      </c>
    </row>
    <row r="279" spans="1:7" x14ac:dyDescent="0.25">
      <c r="A279" s="1">
        <v>13119</v>
      </c>
      <c r="B279" t="s">
        <v>560</v>
      </c>
      <c r="C279" t="s">
        <v>561</v>
      </c>
      <c r="D279" t="s">
        <v>6</v>
      </c>
      <c r="E279" t="s">
        <v>7</v>
      </c>
      <c r="F279">
        <v>4</v>
      </c>
    </row>
    <row r="280" spans="1:7" x14ac:dyDescent="0.25">
      <c r="A280" s="1">
        <v>17497</v>
      </c>
      <c r="B280" t="s">
        <v>562</v>
      </c>
      <c r="C280" t="s">
        <v>563</v>
      </c>
      <c r="D280" t="s">
        <v>6</v>
      </c>
      <c r="E280" t="s">
        <v>7</v>
      </c>
      <c r="F280">
        <v>4</v>
      </c>
    </row>
    <row r="281" spans="1:7" x14ac:dyDescent="0.25">
      <c r="A281" s="1">
        <v>15205</v>
      </c>
      <c r="B281" t="s">
        <v>564</v>
      </c>
      <c r="C281" t="s">
        <v>565</v>
      </c>
      <c r="D281" t="s">
        <v>6</v>
      </c>
      <c r="E281" t="s">
        <v>7</v>
      </c>
      <c r="F281">
        <v>4</v>
      </c>
    </row>
    <row r="282" spans="1:7" x14ac:dyDescent="0.25">
      <c r="A282" s="1">
        <v>7418</v>
      </c>
      <c r="B282" t="s">
        <v>566</v>
      </c>
      <c r="C282" t="s">
        <v>567</v>
      </c>
      <c r="D282" t="s">
        <v>6</v>
      </c>
      <c r="E282" t="s">
        <v>7</v>
      </c>
      <c r="F282">
        <v>4</v>
      </c>
    </row>
    <row r="283" spans="1:7" x14ac:dyDescent="0.25">
      <c r="A283" s="1">
        <v>8336</v>
      </c>
      <c r="B283" t="s">
        <v>568</v>
      </c>
      <c r="C283" t="s">
        <v>569</v>
      </c>
      <c r="D283" t="s">
        <v>6</v>
      </c>
      <c r="E283" t="s">
        <v>7</v>
      </c>
      <c r="F283">
        <v>4</v>
      </c>
    </row>
    <row r="284" spans="1:7" x14ac:dyDescent="0.25">
      <c r="A284" s="1">
        <v>7176</v>
      </c>
      <c r="B284" t="s">
        <v>570</v>
      </c>
      <c r="C284" t="s">
        <v>571</v>
      </c>
      <c r="D284" t="s">
        <v>6</v>
      </c>
      <c r="E284" t="s">
        <v>7</v>
      </c>
      <c r="F284">
        <v>4</v>
      </c>
    </row>
    <row r="285" spans="1:7" x14ac:dyDescent="0.25">
      <c r="A285" s="1">
        <v>3144</v>
      </c>
      <c r="B285" t="s">
        <v>572</v>
      </c>
      <c r="C285" t="s">
        <v>573</v>
      </c>
      <c r="D285" t="s">
        <v>6</v>
      </c>
      <c r="E285" t="s">
        <v>7</v>
      </c>
      <c r="F285">
        <v>4</v>
      </c>
    </row>
    <row r="286" spans="1:7" x14ac:dyDescent="0.25">
      <c r="A286" s="1">
        <v>8030</v>
      </c>
      <c r="B286" t="s">
        <v>574</v>
      </c>
      <c r="C286" t="s">
        <v>575</v>
      </c>
      <c r="D286" t="s">
        <v>6</v>
      </c>
      <c r="E286" t="s">
        <v>7</v>
      </c>
      <c r="F286">
        <v>4</v>
      </c>
    </row>
    <row r="287" spans="1:7" x14ac:dyDescent="0.25">
      <c r="A287" s="1">
        <v>1728</v>
      </c>
      <c r="B287" t="s">
        <v>576</v>
      </c>
      <c r="C287" t="s">
        <v>577</v>
      </c>
      <c r="D287" t="s">
        <v>6</v>
      </c>
      <c r="E287" t="s">
        <v>7</v>
      </c>
      <c r="F287">
        <v>0</v>
      </c>
      <c r="G287" t="s">
        <v>2186</v>
      </c>
    </row>
    <row r="288" spans="1:7" x14ac:dyDescent="0.25">
      <c r="A288" s="1">
        <v>12482</v>
      </c>
      <c r="B288" t="s">
        <v>578</v>
      </c>
      <c r="C288" t="s">
        <v>579</v>
      </c>
      <c r="D288" t="s">
        <v>6</v>
      </c>
      <c r="E288" t="s">
        <v>7</v>
      </c>
      <c r="F288">
        <v>4</v>
      </c>
    </row>
    <row r="289" spans="1:7" x14ac:dyDescent="0.25">
      <c r="A289" s="1">
        <v>922</v>
      </c>
      <c r="B289" t="s">
        <v>580</v>
      </c>
      <c r="C289" t="s">
        <v>581</v>
      </c>
      <c r="D289" t="s">
        <v>6</v>
      </c>
      <c r="E289" t="s">
        <v>7</v>
      </c>
      <c r="F289">
        <v>3</v>
      </c>
      <c r="G289" t="s">
        <v>2193</v>
      </c>
    </row>
    <row r="290" spans="1:7" x14ac:dyDescent="0.25">
      <c r="A290" s="1">
        <v>14584</v>
      </c>
      <c r="B290" t="s">
        <v>582</v>
      </c>
      <c r="C290" t="s">
        <v>583</v>
      </c>
      <c r="D290" t="s">
        <v>6</v>
      </c>
      <c r="E290" t="s">
        <v>7</v>
      </c>
      <c r="F290">
        <v>4</v>
      </c>
    </row>
    <row r="291" spans="1:7" x14ac:dyDescent="0.25">
      <c r="A291" s="1">
        <v>1006</v>
      </c>
      <c r="B291" t="s">
        <v>584</v>
      </c>
      <c r="C291" t="s">
        <v>585</v>
      </c>
      <c r="D291" t="s">
        <v>6</v>
      </c>
      <c r="E291" t="s">
        <v>7</v>
      </c>
      <c r="F291">
        <v>4</v>
      </c>
    </row>
    <row r="292" spans="1:7" x14ac:dyDescent="0.25">
      <c r="A292" s="1">
        <v>3854</v>
      </c>
      <c r="B292" t="s">
        <v>586</v>
      </c>
      <c r="C292" t="s">
        <v>587</v>
      </c>
      <c r="D292" t="s">
        <v>6</v>
      </c>
      <c r="E292" t="s">
        <v>7</v>
      </c>
      <c r="F292">
        <v>4</v>
      </c>
    </row>
    <row r="293" spans="1:7" x14ac:dyDescent="0.25">
      <c r="A293" s="1">
        <v>10106</v>
      </c>
      <c r="B293" t="s">
        <v>588</v>
      </c>
      <c r="C293" t="s">
        <v>589</v>
      </c>
      <c r="D293" t="s">
        <v>6</v>
      </c>
      <c r="E293" t="s">
        <v>7</v>
      </c>
      <c r="F293">
        <v>4</v>
      </c>
    </row>
    <row r="294" spans="1:7" x14ac:dyDescent="0.25">
      <c r="A294" s="1">
        <v>12828</v>
      </c>
      <c r="B294" t="s">
        <v>590</v>
      </c>
      <c r="C294" t="s">
        <v>591</v>
      </c>
      <c r="D294" t="s">
        <v>6</v>
      </c>
      <c r="E294" t="s">
        <v>7</v>
      </c>
      <c r="F294">
        <v>3</v>
      </c>
      <c r="G294" t="s">
        <v>2195</v>
      </c>
    </row>
    <row r="295" spans="1:7" x14ac:dyDescent="0.25">
      <c r="A295" s="1">
        <v>5392</v>
      </c>
      <c r="B295" t="s">
        <v>592</v>
      </c>
      <c r="C295" t="s">
        <v>593</v>
      </c>
      <c r="D295" t="s">
        <v>6</v>
      </c>
      <c r="E295" t="s">
        <v>7</v>
      </c>
      <c r="F295">
        <v>4</v>
      </c>
    </row>
    <row r="296" spans="1:7" x14ac:dyDescent="0.25">
      <c r="A296" s="1">
        <v>128</v>
      </c>
      <c r="B296" t="s">
        <v>594</v>
      </c>
      <c r="C296" t="s">
        <v>595</v>
      </c>
      <c r="D296" t="s">
        <v>6</v>
      </c>
      <c r="E296" t="s">
        <v>7</v>
      </c>
      <c r="F296">
        <v>4</v>
      </c>
    </row>
    <row r="297" spans="1:7" x14ac:dyDescent="0.25">
      <c r="A297" s="1">
        <v>4670</v>
      </c>
      <c r="B297" t="s">
        <v>596</v>
      </c>
      <c r="C297" t="s">
        <v>597</v>
      </c>
      <c r="D297" t="s">
        <v>6</v>
      </c>
      <c r="E297" t="s">
        <v>7</v>
      </c>
      <c r="F297">
        <v>4</v>
      </c>
    </row>
    <row r="298" spans="1:7" x14ac:dyDescent="0.25">
      <c r="A298" s="1">
        <v>17325</v>
      </c>
      <c r="B298" t="s">
        <v>598</v>
      </c>
      <c r="C298" t="s">
        <v>599</v>
      </c>
      <c r="D298" t="s">
        <v>6</v>
      </c>
      <c r="E298" t="s">
        <v>7</v>
      </c>
      <c r="F298">
        <v>4</v>
      </c>
    </row>
    <row r="299" spans="1:7" x14ac:dyDescent="0.25">
      <c r="A299" s="1">
        <v>12440</v>
      </c>
      <c r="B299" t="s">
        <v>600</v>
      </c>
      <c r="C299" t="s">
        <v>601</v>
      </c>
      <c r="D299" t="s">
        <v>6</v>
      </c>
      <c r="E299" t="s">
        <v>7</v>
      </c>
      <c r="F299">
        <v>4</v>
      </c>
    </row>
    <row r="300" spans="1:7" x14ac:dyDescent="0.25">
      <c r="A300" s="1">
        <v>15293</v>
      </c>
      <c r="B300" t="s">
        <v>602</v>
      </c>
      <c r="C300" t="s">
        <v>603</v>
      </c>
      <c r="D300" t="s">
        <v>6</v>
      </c>
      <c r="E300" t="s">
        <v>7</v>
      </c>
      <c r="F300">
        <v>4</v>
      </c>
    </row>
    <row r="301" spans="1:7" x14ac:dyDescent="0.25">
      <c r="A301" s="1">
        <v>10627</v>
      </c>
      <c r="B301" t="s">
        <v>604</v>
      </c>
      <c r="C301" t="s">
        <v>605</v>
      </c>
      <c r="D301" t="s">
        <v>6</v>
      </c>
      <c r="E301" t="s">
        <v>7</v>
      </c>
      <c r="F301">
        <v>4</v>
      </c>
    </row>
    <row r="302" spans="1:7" x14ac:dyDescent="0.25">
      <c r="A302" s="1">
        <v>2771</v>
      </c>
      <c r="B302" t="s">
        <v>606</v>
      </c>
      <c r="C302" t="s">
        <v>607</v>
      </c>
      <c r="D302" t="s">
        <v>6</v>
      </c>
      <c r="E302" t="s">
        <v>7</v>
      </c>
      <c r="F302">
        <v>4</v>
      </c>
    </row>
    <row r="303" spans="1:7" x14ac:dyDescent="0.25">
      <c r="A303" s="1">
        <v>13685</v>
      </c>
      <c r="B303" t="s">
        <v>608</v>
      </c>
      <c r="C303" t="s">
        <v>609</v>
      </c>
      <c r="D303" t="s">
        <v>6</v>
      </c>
      <c r="E303" t="s">
        <v>7</v>
      </c>
      <c r="F303">
        <v>4</v>
      </c>
    </row>
    <row r="304" spans="1:7" x14ac:dyDescent="0.25">
      <c r="A304" s="1">
        <v>1971</v>
      </c>
      <c r="B304" t="s">
        <v>610</v>
      </c>
      <c r="C304" t="s">
        <v>611</v>
      </c>
      <c r="D304" t="s">
        <v>6</v>
      </c>
      <c r="E304" t="s">
        <v>7</v>
      </c>
      <c r="F304">
        <v>3</v>
      </c>
      <c r="G304" t="s">
        <v>2195</v>
      </c>
    </row>
    <row r="305" spans="1:7" x14ac:dyDescent="0.25">
      <c r="A305" s="1">
        <v>13807</v>
      </c>
      <c r="B305" t="s">
        <v>612</v>
      </c>
      <c r="C305" t="s">
        <v>613</v>
      </c>
      <c r="D305" t="s">
        <v>6</v>
      </c>
      <c r="E305" t="s">
        <v>7</v>
      </c>
      <c r="F305">
        <v>4</v>
      </c>
    </row>
    <row r="306" spans="1:7" x14ac:dyDescent="0.25">
      <c r="A306" s="1">
        <v>2730</v>
      </c>
      <c r="B306" t="s">
        <v>614</v>
      </c>
      <c r="C306" t="s">
        <v>615</v>
      </c>
      <c r="D306" t="s">
        <v>6</v>
      </c>
      <c r="E306" t="s">
        <v>7</v>
      </c>
      <c r="F306">
        <v>4</v>
      </c>
    </row>
    <row r="307" spans="1:7" x14ac:dyDescent="0.25">
      <c r="A307" s="1">
        <v>2449</v>
      </c>
      <c r="B307" t="s">
        <v>616</v>
      </c>
      <c r="C307" t="s">
        <v>617</v>
      </c>
      <c r="D307" t="s">
        <v>6</v>
      </c>
      <c r="E307" t="s">
        <v>7</v>
      </c>
      <c r="F307">
        <v>4</v>
      </c>
    </row>
    <row r="308" spans="1:7" x14ac:dyDescent="0.25">
      <c r="A308" s="1">
        <v>12237</v>
      </c>
      <c r="B308" t="s">
        <v>618</v>
      </c>
      <c r="C308" t="s">
        <v>619</v>
      </c>
      <c r="D308" t="s">
        <v>6</v>
      </c>
      <c r="E308" t="s">
        <v>7</v>
      </c>
      <c r="F308">
        <v>4</v>
      </c>
    </row>
    <row r="309" spans="1:7" x14ac:dyDescent="0.25">
      <c r="A309" s="1">
        <v>15709</v>
      </c>
      <c r="B309" t="s">
        <v>620</v>
      </c>
      <c r="C309" t="s">
        <v>621</v>
      </c>
      <c r="D309" t="s">
        <v>6</v>
      </c>
      <c r="E309" t="s">
        <v>7</v>
      </c>
      <c r="F309">
        <v>4</v>
      </c>
    </row>
    <row r="310" spans="1:7" x14ac:dyDescent="0.25">
      <c r="A310" s="1">
        <v>2927</v>
      </c>
      <c r="B310" t="s">
        <v>622</v>
      </c>
      <c r="C310" t="s">
        <v>623</v>
      </c>
      <c r="D310" t="s">
        <v>6</v>
      </c>
      <c r="E310" t="s">
        <v>7</v>
      </c>
      <c r="F310">
        <v>4</v>
      </c>
    </row>
    <row r="311" spans="1:7" x14ac:dyDescent="0.25">
      <c r="A311" s="1">
        <v>4733</v>
      </c>
      <c r="B311" t="s">
        <v>624</v>
      </c>
      <c r="C311" t="s">
        <v>625</v>
      </c>
      <c r="D311" t="s">
        <v>6</v>
      </c>
      <c r="E311" t="s">
        <v>7</v>
      </c>
      <c r="F311">
        <v>4</v>
      </c>
    </row>
    <row r="312" spans="1:7" x14ac:dyDescent="0.25">
      <c r="A312" s="1">
        <v>17283</v>
      </c>
      <c r="B312" t="s">
        <v>626</v>
      </c>
      <c r="C312" t="s">
        <v>627</v>
      </c>
      <c r="D312" t="s">
        <v>6</v>
      </c>
      <c r="E312" t="s">
        <v>7</v>
      </c>
      <c r="F312">
        <v>4</v>
      </c>
    </row>
    <row r="313" spans="1:7" x14ac:dyDescent="0.25">
      <c r="A313" s="1">
        <v>18067</v>
      </c>
      <c r="B313" t="s">
        <v>628</v>
      </c>
      <c r="C313" t="s">
        <v>629</v>
      </c>
      <c r="D313" t="s">
        <v>6</v>
      </c>
      <c r="E313" t="s">
        <v>7</v>
      </c>
      <c r="F313">
        <v>3</v>
      </c>
      <c r="G313" t="s">
        <v>2196</v>
      </c>
    </row>
    <row r="314" spans="1:7" x14ac:dyDescent="0.25">
      <c r="A314" s="1">
        <v>13166</v>
      </c>
      <c r="B314" t="s">
        <v>630</v>
      </c>
      <c r="C314" t="s">
        <v>631</v>
      </c>
      <c r="D314" t="s">
        <v>6</v>
      </c>
      <c r="E314" t="s">
        <v>7</v>
      </c>
      <c r="F314">
        <v>4</v>
      </c>
    </row>
    <row r="315" spans="1:7" x14ac:dyDescent="0.25">
      <c r="A315" s="1">
        <v>9618</v>
      </c>
      <c r="B315" t="s">
        <v>632</v>
      </c>
      <c r="C315" t="s">
        <v>633</v>
      </c>
      <c r="D315" t="s">
        <v>6</v>
      </c>
      <c r="E315" t="s">
        <v>7</v>
      </c>
      <c r="F315">
        <v>4</v>
      </c>
    </row>
    <row r="316" spans="1:7" x14ac:dyDescent="0.25">
      <c r="A316" s="1">
        <v>1285</v>
      </c>
      <c r="B316" t="s">
        <v>634</v>
      </c>
      <c r="C316" t="s">
        <v>635</v>
      </c>
      <c r="D316" t="s">
        <v>6</v>
      </c>
      <c r="E316" t="s">
        <v>7</v>
      </c>
      <c r="F316">
        <v>4</v>
      </c>
    </row>
    <row r="317" spans="1:7" x14ac:dyDescent="0.25">
      <c r="A317" s="1">
        <v>8226</v>
      </c>
      <c r="B317" t="s">
        <v>636</v>
      </c>
      <c r="C317" t="s">
        <v>637</v>
      </c>
      <c r="D317" t="s">
        <v>6</v>
      </c>
      <c r="E317" t="s">
        <v>7</v>
      </c>
      <c r="F317">
        <v>4</v>
      </c>
    </row>
    <row r="318" spans="1:7" x14ac:dyDescent="0.25">
      <c r="A318" s="1">
        <v>7268</v>
      </c>
      <c r="B318" t="s">
        <v>638</v>
      </c>
      <c r="C318" t="s">
        <v>639</v>
      </c>
      <c r="D318" t="s">
        <v>6</v>
      </c>
      <c r="E318" t="s">
        <v>7</v>
      </c>
      <c r="F318">
        <v>4</v>
      </c>
    </row>
    <row r="319" spans="1:7" x14ac:dyDescent="0.25">
      <c r="A319" s="1">
        <v>10269</v>
      </c>
      <c r="B319" t="s">
        <v>640</v>
      </c>
      <c r="C319" t="s">
        <v>641</v>
      </c>
      <c r="D319" t="s">
        <v>6</v>
      </c>
      <c r="E319" t="s">
        <v>7</v>
      </c>
      <c r="F319">
        <v>0</v>
      </c>
      <c r="G319" t="s">
        <v>2197</v>
      </c>
    </row>
    <row r="320" spans="1:7" x14ac:dyDescent="0.25">
      <c r="A320" s="1">
        <v>6712</v>
      </c>
      <c r="B320" t="s">
        <v>642</v>
      </c>
      <c r="C320" t="s">
        <v>643</v>
      </c>
      <c r="D320" t="s">
        <v>6</v>
      </c>
      <c r="E320" t="s">
        <v>7</v>
      </c>
      <c r="F320">
        <v>0</v>
      </c>
    </row>
    <row r="321" spans="1:7" x14ac:dyDescent="0.25">
      <c r="A321" s="1">
        <v>15939</v>
      </c>
      <c r="B321" t="s">
        <v>644</v>
      </c>
      <c r="C321" t="s">
        <v>645</v>
      </c>
      <c r="D321" t="s">
        <v>6</v>
      </c>
      <c r="E321" t="s">
        <v>7</v>
      </c>
      <c r="F321">
        <v>0</v>
      </c>
      <c r="G321" t="s">
        <v>2198</v>
      </c>
    </row>
    <row r="322" spans="1:7" x14ac:dyDescent="0.25">
      <c r="A322" s="1">
        <v>9716</v>
      </c>
      <c r="B322" t="s">
        <v>646</v>
      </c>
      <c r="C322" t="s">
        <v>647</v>
      </c>
      <c r="D322" t="s">
        <v>6</v>
      </c>
      <c r="E322" t="s">
        <v>7</v>
      </c>
      <c r="F322">
        <v>4</v>
      </c>
    </row>
    <row r="323" spans="1:7" x14ac:dyDescent="0.25">
      <c r="A323" s="1">
        <v>14214</v>
      </c>
      <c r="B323" t="s">
        <v>648</v>
      </c>
      <c r="C323" t="s">
        <v>649</v>
      </c>
      <c r="D323" t="s">
        <v>6</v>
      </c>
      <c r="E323" t="s">
        <v>7</v>
      </c>
      <c r="F323">
        <v>0</v>
      </c>
    </row>
    <row r="324" spans="1:7" x14ac:dyDescent="0.25">
      <c r="A324" s="1">
        <v>12999</v>
      </c>
      <c r="B324" t="s">
        <v>650</v>
      </c>
      <c r="C324" t="s">
        <v>651</v>
      </c>
      <c r="D324" t="s">
        <v>6</v>
      </c>
      <c r="E324" t="s">
        <v>7</v>
      </c>
      <c r="F324">
        <v>4</v>
      </c>
    </row>
    <row r="325" spans="1:7" x14ac:dyDescent="0.25">
      <c r="A325" s="1">
        <v>7281</v>
      </c>
      <c r="B325" t="s">
        <v>652</v>
      </c>
      <c r="C325" t="s">
        <v>653</v>
      </c>
      <c r="D325" t="s">
        <v>6</v>
      </c>
      <c r="E325" t="s">
        <v>7</v>
      </c>
      <c r="F325">
        <v>4</v>
      </c>
    </row>
    <row r="326" spans="1:7" x14ac:dyDescent="0.25">
      <c r="A326" s="1">
        <v>5542</v>
      </c>
      <c r="B326" t="s">
        <v>654</v>
      </c>
      <c r="C326" t="s">
        <v>655</v>
      </c>
      <c r="D326" t="s">
        <v>6</v>
      </c>
      <c r="E326" t="s">
        <v>7</v>
      </c>
      <c r="F326">
        <v>4</v>
      </c>
    </row>
    <row r="327" spans="1:7" x14ac:dyDescent="0.25">
      <c r="A327" s="1">
        <v>6935</v>
      </c>
      <c r="B327" t="s">
        <v>656</v>
      </c>
      <c r="C327" t="s">
        <v>657</v>
      </c>
      <c r="D327" t="s">
        <v>6</v>
      </c>
      <c r="E327" t="s">
        <v>7</v>
      </c>
      <c r="F327">
        <v>4</v>
      </c>
    </row>
    <row r="328" spans="1:7" x14ac:dyDescent="0.25">
      <c r="A328" s="1">
        <v>253</v>
      </c>
      <c r="B328" t="s">
        <v>658</v>
      </c>
      <c r="C328" t="s">
        <v>659</v>
      </c>
      <c r="D328" t="s">
        <v>6</v>
      </c>
      <c r="E328" t="s">
        <v>7</v>
      </c>
      <c r="F328">
        <v>4</v>
      </c>
    </row>
    <row r="329" spans="1:7" x14ac:dyDescent="0.25">
      <c r="A329" s="1">
        <v>11762</v>
      </c>
      <c r="B329" t="s">
        <v>660</v>
      </c>
      <c r="C329" t="s">
        <v>661</v>
      </c>
      <c r="D329" t="s">
        <v>6</v>
      </c>
      <c r="E329" t="s">
        <v>7</v>
      </c>
      <c r="F329">
        <v>2</v>
      </c>
      <c r="G329" t="s">
        <v>2199</v>
      </c>
    </row>
    <row r="330" spans="1:7" x14ac:dyDescent="0.25">
      <c r="A330" s="1">
        <v>14441</v>
      </c>
      <c r="B330" t="s">
        <v>662</v>
      </c>
      <c r="C330" t="s">
        <v>663</v>
      </c>
      <c r="D330" t="s">
        <v>6</v>
      </c>
      <c r="E330" t="s">
        <v>7</v>
      </c>
      <c r="F330">
        <v>4</v>
      </c>
    </row>
    <row r="331" spans="1:7" x14ac:dyDescent="0.25">
      <c r="A331" s="1">
        <v>5340</v>
      </c>
      <c r="B331" t="s">
        <v>664</v>
      </c>
      <c r="C331" t="s">
        <v>665</v>
      </c>
      <c r="D331" t="s">
        <v>6</v>
      </c>
      <c r="E331" t="s">
        <v>7</v>
      </c>
      <c r="F331">
        <v>4</v>
      </c>
    </row>
    <row r="332" spans="1:7" x14ac:dyDescent="0.25">
      <c r="A332" s="1">
        <v>7843</v>
      </c>
      <c r="B332" t="s">
        <v>666</v>
      </c>
      <c r="C332" t="s">
        <v>667</v>
      </c>
      <c r="D332" t="s">
        <v>6</v>
      </c>
      <c r="E332" t="s">
        <v>7</v>
      </c>
      <c r="F332">
        <v>4</v>
      </c>
    </row>
    <row r="333" spans="1:7" x14ac:dyDescent="0.25">
      <c r="A333" s="1">
        <v>1235</v>
      </c>
      <c r="B333" t="s">
        <v>668</v>
      </c>
      <c r="C333" t="s">
        <v>669</v>
      </c>
      <c r="D333" t="s">
        <v>6</v>
      </c>
      <c r="E333" t="s">
        <v>7</v>
      </c>
      <c r="F333">
        <v>4</v>
      </c>
    </row>
    <row r="334" spans="1:7" x14ac:dyDescent="0.25">
      <c r="A334" s="1">
        <v>16112</v>
      </c>
      <c r="B334" t="s">
        <v>670</v>
      </c>
      <c r="C334" t="s">
        <v>671</v>
      </c>
      <c r="D334" t="s">
        <v>6</v>
      </c>
      <c r="E334" t="s">
        <v>7</v>
      </c>
      <c r="F334">
        <v>4</v>
      </c>
    </row>
    <row r="335" spans="1:7" x14ac:dyDescent="0.25">
      <c r="A335" s="1">
        <v>15667</v>
      </c>
      <c r="B335" t="s">
        <v>672</v>
      </c>
      <c r="C335" t="s">
        <v>673</v>
      </c>
      <c r="D335" t="s">
        <v>6</v>
      </c>
      <c r="E335" t="s">
        <v>7</v>
      </c>
      <c r="F335">
        <v>4</v>
      </c>
    </row>
    <row r="336" spans="1:7" x14ac:dyDescent="0.25">
      <c r="A336" s="1">
        <v>11320</v>
      </c>
      <c r="B336" t="s">
        <v>674</v>
      </c>
      <c r="C336" t="s">
        <v>675</v>
      </c>
      <c r="D336" t="s">
        <v>6</v>
      </c>
      <c r="E336" t="s">
        <v>7</v>
      </c>
      <c r="F336">
        <v>0</v>
      </c>
    </row>
    <row r="337" spans="1:7" x14ac:dyDescent="0.25">
      <c r="A337" s="1">
        <v>13150</v>
      </c>
      <c r="B337" t="s">
        <v>676</v>
      </c>
      <c r="C337" t="s">
        <v>677</v>
      </c>
      <c r="D337" t="s">
        <v>6</v>
      </c>
      <c r="E337" t="s">
        <v>7</v>
      </c>
      <c r="F337">
        <v>4</v>
      </c>
    </row>
    <row r="338" spans="1:7" x14ac:dyDescent="0.25">
      <c r="A338" s="1">
        <v>12794</v>
      </c>
      <c r="B338" t="s">
        <v>678</v>
      </c>
      <c r="C338" t="s">
        <v>679</v>
      </c>
      <c r="D338" t="s">
        <v>6</v>
      </c>
      <c r="E338" t="s">
        <v>7</v>
      </c>
      <c r="F338">
        <v>4</v>
      </c>
    </row>
    <row r="339" spans="1:7" x14ac:dyDescent="0.25">
      <c r="A339" s="1">
        <v>9697</v>
      </c>
      <c r="B339" t="s">
        <v>680</v>
      </c>
      <c r="C339" t="s">
        <v>681</v>
      </c>
      <c r="D339" t="s">
        <v>6</v>
      </c>
      <c r="E339" t="s">
        <v>7</v>
      </c>
      <c r="F339">
        <v>0</v>
      </c>
    </row>
    <row r="340" spans="1:7" x14ac:dyDescent="0.25">
      <c r="A340" s="1">
        <v>4780</v>
      </c>
      <c r="B340" t="s">
        <v>682</v>
      </c>
      <c r="C340" t="s">
        <v>683</v>
      </c>
      <c r="D340" t="s">
        <v>6</v>
      </c>
      <c r="E340" t="s">
        <v>7</v>
      </c>
      <c r="F340">
        <v>4</v>
      </c>
    </row>
    <row r="341" spans="1:7" x14ac:dyDescent="0.25">
      <c r="A341" s="1">
        <v>5161</v>
      </c>
      <c r="B341" t="s">
        <v>684</v>
      </c>
      <c r="C341" t="s">
        <v>685</v>
      </c>
      <c r="D341" t="s">
        <v>6</v>
      </c>
      <c r="E341" t="s">
        <v>7</v>
      </c>
      <c r="F341">
        <v>4</v>
      </c>
    </row>
    <row r="342" spans="1:7" x14ac:dyDescent="0.25">
      <c r="A342" s="1">
        <v>8139</v>
      </c>
      <c r="B342" t="s">
        <v>686</v>
      </c>
      <c r="C342" t="s">
        <v>687</v>
      </c>
      <c r="D342" t="s">
        <v>6</v>
      </c>
      <c r="E342" t="s">
        <v>7</v>
      </c>
      <c r="F342">
        <v>3</v>
      </c>
      <c r="G342" t="s">
        <v>2200</v>
      </c>
    </row>
    <row r="343" spans="1:7" x14ac:dyDescent="0.25">
      <c r="A343" s="1">
        <v>14404</v>
      </c>
      <c r="B343" t="s">
        <v>688</v>
      </c>
      <c r="C343" t="s">
        <v>689</v>
      </c>
      <c r="D343" t="s">
        <v>6</v>
      </c>
      <c r="E343" t="s">
        <v>7</v>
      </c>
      <c r="F343">
        <v>4</v>
      </c>
    </row>
    <row r="344" spans="1:7" x14ac:dyDescent="0.25">
      <c r="A344" s="1">
        <v>12700</v>
      </c>
      <c r="B344" t="s">
        <v>690</v>
      </c>
      <c r="C344" t="s">
        <v>691</v>
      </c>
      <c r="D344" t="s">
        <v>6</v>
      </c>
      <c r="E344" t="s">
        <v>7</v>
      </c>
      <c r="F344">
        <v>4</v>
      </c>
    </row>
    <row r="345" spans="1:7" x14ac:dyDescent="0.25">
      <c r="A345" s="1">
        <v>2352</v>
      </c>
      <c r="B345" t="s">
        <v>692</v>
      </c>
      <c r="C345" t="s">
        <v>693</v>
      </c>
      <c r="D345" t="s">
        <v>6</v>
      </c>
      <c r="E345" t="s">
        <v>7</v>
      </c>
      <c r="F345">
        <v>4</v>
      </c>
    </row>
    <row r="346" spans="1:7" x14ac:dyDescent="0.25">
      <c r="A346" s="1">
        <v>11717</v>
      </c>
      <c r="B346" t="s">
        <v>694</v>
      </c>
      <c r="C346" t="s">
        <v>695</v>
      </c>
      <c r="D346" t="s">
        <v>6</v>
      </c>
      <c r="E346" t="s">
        <v>7</v>
      </c>
      <c r="F346">
        <v>4</v>
      </c>
    </row>
    <row r="347" spans="1:7" x14ac:dyDescent="0.25">
      <c r="A347" s="1">
        <v>18339</v>
      </c>
      <c r="B347" t="s">
        <v>696</v>
      </c>
      <c r="C347" t="s">
        <v>697</v>
      </c>
      <c r="D347" t="s">
        <v>6</v>
      </c>
      <c r="E347" t="s">
        <v>7</v>
      </c>
      <c r="F347">
        <v>4</v>
      </c>
    </row>
    <row r="348" spans="1:7" x14ac:dyDescent="0.25">
      <c r="A348" s="1">
        <v>17615</v>
      </c>
      <c r="B348" t="s">
        <v>698</v>
      </c>
      <c r="C348" t="s">
        <v>699</v>
      </c>
      <c r="D348" t="s">
        <v>6</v>
      </c>
      <c r="E348" t="s">
        <v>7</v>
      </c>
      <c r="F348">
        <v>4</v>
      </c>
    </row>
    <row r="349" spans="1:7" x14ac:dyDescent="0.25">
      <c r="A349" s="1">
        <v>15631</v>
      </c>
      <c r="B349" t="s">
        <v>700</v>
      </c>
      <c r="C349" t="s">
        <v>701</v>
      </c>
      <c r="D349" t="s">
        <v>6</v>
      </c>
      <c r="E349" t="s">
        <v>7</v>
      </c>
      <c r="F349">
        <v>4</v>
      </c>
    </row>
    <row r="350" spans="1:7" x14ac:dyDescent="0.25">
      <c r="A350" s="1">
        <v>16874</v>
      </c>
      <c r="B350" t="s">
        <v>702</v>
      </c>
      <c r="C350" t="s">
        <v>703</v>
      </c>
      <c r="D350" t="s">
        <v>6</v>
      </c>
      <c r="E350" t="s">
        <v>7</v>
      </c>
      <c r="F350">
        <v>4</v>
      </c>
    </row>
    <row r="351" spans="1:7" x14ac:dyDescent="0.25">
      <c r="A351" s="1">
        <v>9310</v>
      </c>
      <c r="B351" t="s">
        <v>704</v>
      </c>
      <c r="C351" t="s">
        <v>705</v>
      </c>
      <c r="D351" t="s">
        <v>6</v>
      </c>
      <c r="E351" t="s">
        <v>7</v>
      </c>
      <c r="F351">
        <v>4</v>
      </c>
    </row>
    <row r="352" spans="1:7" x14ac:dyDescent="0.25">
      <c r="A352" s="1">
        <v>3575</v>
      </c>
      <c r="B352" t="s">
        <v>706</v>
      </c>
      <c r="C352" t="s">
        <v>707</v>
      </c>
      <c r="D352" t="s">
        <v>6</v>
      </c>
      <c r="E352" t="s">
        <v>7</v>
      </c>
      <c r="F352">
        <v>4</v>
      </c>
    </row>
    <row r="353" spans="1:7" x14ac:dyDescent="0.25">
      <c r="A353" s="1">
        <v>10872</v>
      </c>
      <c r="B353" t="s">
        <v>708</v>
      </c>
      <c r="C353" t="s">
        <v>709</v>
      </c>
      <c r="D353" t="s">
        <v>6</v>
      </c>
      <c r="E353" t="s">
        <v>7</v>
      </c>
      <c r="F353">
        <v>4</v>
      </c>
    </row>
    <row r="354" spans="1:7" x14ac:dyDescent="0.25">
      <c r="A354" s="1">
        <v>9801</v>
      </c>
      <c r="B354" t="s">
        <v>710</v>
      </c>
      <c r="C354" t="s">
        <v>711</v>
      </c>
      <c r="D354" t="s">
        <v>6</v>
      </c>
      <c r="E354" t="s">
        <v>7</v>
      </c>
      <c r="F354">
        <v>4</v>
      </c>
    </row>
    <row r="355" spans="1:7" x14ac:dyDescent="0.25">
      <c r="A355" s="1">
        <v>17563</v>
      </c>
      <c r="B355" t="s">
        <v>712</v>
      </c>
      <c r="C355" t="s">
        <v>713</v>
      </c>
      <c r="D355" t="s">
        <v>6</v>
      </c>
      <c r="E355" t="s">
        <v>7</v>
      </c>
      <c r="F355">
        <v>4</v>
      </c>
    </row>
    <row r="356" spans="1:7" x14ac:dyDescent="0.25">
      <c r="A356" s="1">
        <v>3788</v>
      </c>
      <c r="B356" t="s">
        <v>714</v>
      </c>
      <c r="C356" t="s">
        <v>715</v>
      </c>
      <c r="D356" t="s">
        <v>6</v>
      </c>
      <c r="E356" t="s">
        <v>7</v>
      </c>
      <c r="F356">
        <v>0</v>
      </c>
      <c r="G356" t="s">
        <v>2201</v>
      </c>
    </row>
    <row r="357" spans="1:7" x14ac:dyDescent="0.25">
      <c r="A357" s="1">
        <v>7357</v>
      </c>
      <c r="B357" t="s">
        <v>716</v>
      </c>
      <c r="C357" t="s">
        <v>717</v>
      </c>
      <c r="D357" t="s">
        <v>6</v>
      </c>
      <c r="E357" t="s">
        <v>7</v>
      </c>
      <c r="F357">
        <v>4</v>
      </c>
    </row>
    <row r="358" spans="1:7" x14ac:dyDescent="0.25">
      <c r="A358" s="1">
        <v>12504</v>
      </c>
      <c r="B358" t="s">
        <v>718</v>
      </c>
      <c r="C358" t="s">
        <v>719</v>
      </c>
      <c r="D358" t="s">
        <v>6</v>
      </c>
      <c r="E358" t="s">
        <v>7</v>
      </c>
      <c r="F358">
        <v>4</v>
      </c>
    </row>
    <row r="359" spans="1:7" x14ac:dyDescent="0.25">
      <c r="A359" s="1">
        <v>17903</v>
      </c>
      <c r="B359" t="s">
        <v>720</v>
      </c>
      <c r="C359" t="s">
        <v>721</v>
      </c>
      <c r="D359" t="s">
        <v>6</v>
      </c>
      <c r="E359" t="s">
        <v>7</v>
      </c>
      <c r="F359">
        <v>4</v>
      </c>
    </row>
    <row r="360" spans="1:7" x14ac:dyDescent="0.25">
      <c r="A360" s="1">
        <v>18309</v>
      </c>
      <c r="B360" t="s">
        <v>722</v>
      </c>
      <c r="C360" t="s">
        <v>723</v>
      </c>
      <c r="D360" t="s">
        <v>6</v>
      </c>
      <c r="E360" t="s">
        <v>7</v>
      </c>
      <c r="F360">
        <v>4</v>
      </c>
    </row>
    <row r="361" spans="1:7" x14ac:dyDescent="0.25">
      <c r="A361" s="1">
        <v>17851</v>
      </c>
      <c r="B361" t="s">
        <v>724</v>
      </c>
      <c r="C361" t="s">
        <v>725</v>
      </c>
      <c r="D361" t="s">
        <v>6</v>
      </c>
      <c r="E361" t="s">
        <v>7</v>
      </c>
      <c r="F361">
        <v>4</v>
      </c>
    </row>
    <row r="362" spans="1:7" x14ac:dyDescent="0.25">
      <c r="A362" s="1">
        <v>16943</v>
      </c>
      <c r="B362" t="s">
        <v>726</v>
      </c>
      <c r="C362" t="s">
        <v>727</v>
      </c>
      <c r="D362" t="s">
        <v>6</v>
      </c>
      <c r="E362" t="s">
        <v>7</v>
      </c>
      <c r="F362">
        <v>4</v>
      </c>
    </row>
    <row r="363" spans="1:7" x14ac:dyDescent="0.25">
      <c r="A363" s="1">
        <v>10506</v>
      </c>
      <c r="B363" t="s">
        <v>728</v>
      </c>
      <c r="C363" t="s">
        <v>729</v>
      </c>
      <c r="D363" t="s">
        <v>6</v>
      </c>
      <c r="E363" t="s">
        <v>7</v>
      </c>
      <c r="F363">
        <v>4</v>
      </c>
    </row>
    <row r="364" spans="1:7" x14ac:dyDescent="0.25">
      <c r="A364" s="1">
        <v>14182</v>
      </c>
      <c r="B364" t="s">
        <v>730</v>
      </c>
      <c r="C364" t="s">
        <v>731</v>
      </c>
      <c r="D364" t="s">
        <v>6</v>
      </c>
      <c r="E364" t="s">
        <v>7</v>
      </c>
      <c r="F364">
        <v>4</v>
      </c>
    </row>
    <row r="365" spans="1:7" x14ac:dyDescent="0.25">
      <c r="A365" s="1">
        <v>14356</v>
      </c>
      <c r="B365" t="s">
        <v>732</v>
      </c>
      <c r="C365" t="s">
        <v>733</v>
      </c>
      <c r="D365" t="s">
        <v>6</v>
      </c>
      <c r="E365" t="s">
        <v>7</v>
      </c>
      <c r="F365">
        <v>2</v>
      </c>
      <c r="G365" t="s">
        <v>2202</v>
      </c>
    </row>
    <row r="366" spans="1:7" x14ac:dyDescent="0.25">
      <c r="A366" s="1">
        <v>8615</v>
      </c>
      <c r="B366" t="s">
        <v>734</v>
      </c>
      <c r="C366" t="s">
        <v>735</v>
      </c>
      <c r="D366" t="s">
        <v>6</v>
      </c>
      <c r="E366" t="s">
        <v>7</v>
      </c>
      <c r="F366">
        <v>4</v>
      </c>
    </row>
    <row r="367" spans="1:7" x14ac:dyDescent="0.25">
      <c r="A367" s="1">
        <v>1950</v>
      </c>
      <c r="B367" t="s">
        <v>736</v>
      </c>
      <c r="C367" t="s">
        <v>737</v>
      </c>
      <c r="D367" t="s">
        <v>6</v>
      </c>
      <c r="E367" t="s">
        <v>7</v>
      </c>
      <c r="F367">
        <v>0</v>
      </c>
      <c r="G367" t="s">
        <v>2203</v>
      </c>
    </row>
    <row r="368" spans="1:7" x14ac:dyDescent="0.25">
      <c r="A368" s="1">
        <v>5492</v>
      </c>
      <c r="B368" t="s">
        <v>738</v>
      </c>
      <c r="C368" t="s">
        <v>739</v>
      </c>
      <c r="D368" t="s">
        <v>6</v>
      </c>
      <c r="E368" t="s">
        <v>7</v>
      </c>
      <c r="F368">
        <v>0</v>
      </c>
    </row>
    <row r="369" spans="1:7" x14ac:dyDescent="0.25">
      <c r="A369" s="1">
        <v>11022</v>
      </c>
      <c r="B369" t="s">
        <v>740</v>
      </c>
      <c r="C369" t="s">
        <v>741</v>
      </c>
      <c r="D369" t="s">
        <v>6</v>
      </c>
      <c r="E369" t="s">
        <v>7</v>
      </c>
      <c r="F369">
        <v>0</v>
      </c>
      <c r="G369" t="s">
        <v>2184</v>
      </c>
    </row>
    <row r="370" spans="1:7" x14ac:dyDescent="0.25">
      <c r="A370" s="1">
        <v>5967</v>
      </c>
      <c r="B370" t="s">
        <v>742</v>
      </c>
      <c r="C370" t="s">
        <v>743</v>
      </c>
      <c r="D370" t="s">
        <v>6</v>
      </c>
      <c r="E370" t="s">
        <v>7</v>
      </c>
      <c r="F370">
        <v>4</v>
      </c>
    </row>
    <row r="371" spans="1:7" x14ac:dyDescent="0.25">
      <c r="A371" s="1">
        <v>13921</v>
      </c>
      <c r="B371" t="s">
        <v>744</v>
      </c>
      <c r="C371" t="s">
        <v>745</v>
      </c>
      <c r="D371" t="s">
        <v>6</v>
      </c>
      <c r="E371" t="s">
        <v>7</v>
      </c>
      <c r="F371">
        <v>0</v>
      </c>
    </row>
    <row r="372" spans="1:7" x14ac:dyDescent="0.25">
      <c r="A372" s="1">
        <v>3148</v>
      </c>
      <c r="B372" t="s">
        <v>746</v>
      </c>
      <c r="C372" t="s">
        <v>747</v>
      </c>
      <c r="D372" t="s">
        <v>6</v>
      </c>
      <c r="E372" t="s">
        <v>7</v>
      </c>
      <c r="F372">
        <v>4</v>
      </c>
    </row>
    <row r="373" spans="1:7" x14ac:dyDescent="0.25">
      <c r="A373" s="1">
        <v>17731</v>
      </c>
      <c r="B373" t="s">
        <v>748</v>
      </c>
      <c r="C373" t="s">
        <v>749</v>
      </c>
      <c r="D373" t="s">
        <v>6</v>
      </c>
      <c r="E373" t="s">
        <v>7</v>
      </c>
      <c r="F373">
        <v>4</v>
      </c>
    </row>
    <row r="374" spans="1:7" x14ac:dyDescent="0.25">
      <c r="A374" s="1">
        <v>16999</v>
      </c>
      <c r="B374" t="s">
        <v>750</v>
      </c>
      <c r="C374" t="s">
        <v>751</v>
      </c>
      <c r="D374" t="s">
        <v>6</v>
      </c>
      <c r="E374" t="s">
        <v>7</v>
      </c>
      <c r="F374">
        <v>4</v>
      </c>
    </row>
    <row r="375" spans="1:7" x14ac:dyDescent="0.25">
      <c r="A375" s="1">
        <v>11524</v>
      </c>
      <c r="B375" t="s">
        <v>752</v>
      </c>
      <c r="C375" t="s">
        <v>753</v>
      </c>
      <c r="D375" t="s">
        <v>6</v>
      </c>
      <c r="E375" t="s">
        <v>7</v>
      </c>
      <c r="F375">
        <v>4</v>
      </c>
    </row>
    <row r="376" spans="1:7" x14ac:dyDescent="0.25">
      <c r="A376" s="1">
        <v>13033</v>
      </c>
      <c r="B376" t="s">
        <v>754</v>
      </c>
      <c r="C376" t="s">
        <v>755</v>
      </c>
      <c r="D376" t="s">
        <v>6</v>
      </c>
      <c r="E376" t="s">
        <v>7</v>
      </c>
      <c r="F376">
        <v>4</v>
      </c>
    </row>
    <row r="377" spans="1:7" x14ac:dyDescent="0.25">
      <c r="A377" s="1">
        <v>10669</v>
      </c>
      <c r="B377" t="s">
        <v>756</v>
      </c>
      <c r="C377" t="s">
        <v>757</v>
      </c>
      <c r="D377" t="s">
        <v>6</v>
      </c>
      <c r="E377" t="s">
        <v>7</v>
      </c>
      <c r="F377">
        <v>4</v>
      </c>
    </row>
    <row r="378" spans="1:7" x14ac:dyDescent="0.25">
      <c r="A378" s="1">
        <v>15497</v>
      </c>
      <c r="B378" t="s">
        <v>758</v>
      </c>
      <c r="C378" t="s">
        <v>759</v>
      </c>
      <c r="D378" t="s">
        <v>6</v>
      </c>
      <c r="E378" t="s">
        <v>7</v>
      </c>
      <c r="F378">
        <v>4</v>
      </c>
    </row>
    <row r="379" spans="1:7" x14ac:dyDescent="0.25">
      <c r="A379" s="1">
        <v>12199</v>
      </c>
      <c r="B379" t="s">
        <v>760</v>
      </c>
      <c r="C379" t="s">
        <v>761</v>
      </c>
      <c r="D379" t="s">
        <v>6</v>
      </c>
      <c r="E379" t="s">
        <v>7</v>
      </c>
      <c r="F379">
        <v>4</v>
      </c>
    </row>
    <row r="380" spans="1:7" x14ac:dyDescent="0.25">
      <c r="A380" s="1">
        <v>4578</v>
      </c>
      <c r="B380" t="s">
        <v>762</v>
      </c>
      <c r="C380" t="s">
        <v>763</v>
      </c>
      <c r="D380" t="s">
        <v>6</v>
      </c>
      <c r="E380" t="s">
        <v>7</v>
      </c>
      <c r="F380">
        <v>0</v>
      </c>
    </row>
    <row r="381" spans="1:7" x14ac:dyDescent="0.25">
      <c r="A381" s="1">
        <v>3314</v>
      </c>
      <c r="B381" t="s">
        <v>764</v>
      </c>
      <c r="C381" t="s">
        <v>765</v>
      </c>
      <c r="D381" t="s">
        <v>6</v>
      </c>
      <c r="E381" t="s">
        <v>7</v>
      </c>
      <c r="F381">
        <v>4</v>
      </c>
    </row>
    <row r="382" spans="1:7" x14ac:dyDescent="0.25">
      <c r="A382" s="1">
        <v>17915</v>
      </c>
      <c r="B382" t="s">
        <v>766</v>
      </c>
      <c r="C382" t="s">
        <v>767</v>
      </c>
      <c r="D382" t="s">
        <v>6</v>
      </c>
      <c r="E382" t="s">
        <v>7</v>
      </c>
      <c r="F382">
        <v>4</v>
      </c>
    </row>
    <row r="383" spans="1:7" x14ac:dyDescent="0.25">
      <c r="A383" s="1">
        <v>9409</v>
      </c>
      <c r="B383" t="s">
        <v>768</v>
      </c>
      <c r="C383" t="s">
        <v>769</v>
      </c>
      <c r="D383" t="s">
        <v>6</v>
      </c>
      <c r="E383" t="s">
        <v>7</v>
      </c>
      <c r="F383">
        <v>4</v>
      </c>
    </row>
    <row r="384" spans="1:7" x14ac:dyDescent="0.25">
      <c r="A384" s="1">
        <v>18028</v>
      </c>
      <c r="B384" t="s">
        <v>770</v>
      </c>
      <c r="C384" t="s">
        <v>771</v>
      </c>
      <c r="D384" t="s">
        <v>6</v>
      </c>
      <c r="E384" t="s">
        <v>7</v>
      </c>
      <c r="F384">
        <v>4</v>
      </c>
    </row>
    <row r="385" spans="1:7" x14ac:dyDescent="0.25">
      <c r="A385" s="1">
        <v>4941</v>
      </c>
      <c r="B385" t="s">
        <v>772</v>
      </c>
      <c r="C385" t="s">
        <v>773</v>
      </c>
      <c r="D385" t="s">
        <v>6</v>
      </c>
      <c r="E385" t="s">
        <v>7</v>
      </c>
      <c r="F385">
        <v>4</v>
      </c>
    </row>
    <row r="386" spans="1:7" x14ac:dyDescent="0.25">
      <c r="A386" s="1">
        <v>12397</v>
      </c>
      <c r="B386" t="s">
        <v>774</v>
      </c>
      <c r="C386" t="s">
        <v>775</v>
      </c>
      <c r="D386" t="s">
        <v>6</v>
      </c>
      <c r="E386" t="s">
        <v>7</v>
      </c>
      <c r="F386">
        <v>4</v>
      </c>
    </row>
    <row r="387" spans="1:7" x14ac:dyDescent="0.25">
      <c r="A387" s="1">
        <v>9905</v>
      </c>
      <c r="B387" t="s">
        <v>776</v>
      </c>
      <c r="C387" t="s">
        <v>777</v>
      </c>
      <c r="D387" t="s">
        <v>6</v>
      </c>
      <c r="E387" t="s">
        <v>7</v>
      </c>
      <c r="F387">
        <v>3</v>
      </c>
    </row>
    <row r="388" spans="1:7" x14ac:dyDescent="0.25">
      <c r="A388" s="1">
        <v>14446</v>
      </c>
      <c r="B388" t="s">
        <v>778</v>
      </c>
      <c r="C388" t="s">
        <v>779</v>
      </c>
      <c r="D388" t="s">
        <v>6</v>
      </c>
      <c r="E388" t="s">
        <v>7</v>
      </c>
      <c r="F388">
        <v>4</v>
      </c>
    </row>
    <row r="389" spans="1:7" x14ac:dyDescent="0.25">
      <c r="A389" s="1">
        <v>11496</v>
      </c>
      <c r="B389" t="s">
        <v>780</v>
      </c>
      <c r="C389" t="s">
        <v>781</v>
      </c>
      <c r="D389" t="s">
        <v>6</v>
      </c>
      <c r="E389" t="s">
        <v>7</v>
      </c>
      <c r="F389">
        <v>4</v>
      </c>
    </row>
    <row r="390" spans="1:7" x14ac:dyDescent="0.25">
      <c r="A390" s="1">
        <v>17488</v>
      </c>
      <c r="B390" t="s">
        <v>782</v>
      </c>
      <c r="C390" t="s">
        <v>783</v>
      </c>
      <c r="D390" t="s">
        <v>6</v>
      </c>
      <c r="E390" t="s">
        <v>7</v>
      </c>
      <c r="F390">
        <v>4</v>
      </c>
    </row>
    <row r="391" spans="1:7" x14ac:dyDescent="0.25">
      <c r="A391" s="1">
        <v>13691</v>
      </c>
      <c r="B391" t="s">
        <v>784</v>
      </c>
      <c r="C391" t="s">
        <v>785</v>
      </c>
      <c r="D391" t="s">
        <v>6</v>
      </c>
      <c r="E391" t="s">
        <v>7</v>
      </c>
      <c r="F391">
        <v>4</v>
      </c>
    </row>
    <row r="392" spans="1:7" x14ac:dyDescent="0.25">
      <c r="A392" s="1">
        <v>15389</v>
      </c>
      <c r="B392" t="s">
        <v>786</v>
      </c>
      <c r="C392" t="s">
        <v>787</v>
      </c>
      <c r="D392" t="s">
        <v>6</v>
      </c>
      <c r="E392" t="s">
        <v>7</v>
      </c>
      <c r="F392">
        <v>4</v>
      </c>
    </row>
    <row r="393" spans="1:7" x14ac:dyDescent="0.25">
      <c r="A393" s="1">
        <v>16020</v>
      </c>
      <c r="B393" t="s">
        <v>788</v>
      </c>
      <c r="C393" t="s">
        <v>789</v>
      </c>
      <c r="D393" t="s">
        <v>6</v>
      </c>
      <c r="E393" t="s">
        <v>7</v>
      </c>
      <c r="F393">
        <v>4</v>
      </c>
    </row>
    <row r="394" spans="1:7" x14ac:dyDescent="0.25">
      <c r="A394" s="1">
        <v>6966</v>
      </c>
      <c r="B394" t="s">
        <v>790</v>
      </c>
      <c r="C394" t="s">
        <v>791</v>
      </c>
      <c r="D394" t="s">
        <v>6</v>
      </c>
      <c r="E394" t="s">
        <v>7</v>
      </c>
      <c r="F394">
        <v>4</v>
      </c>
    </row>
    <row r="395" spans="1:7" x14ac:dyDescent="0.25">
      <c r="A395" s="1">
        <v>6610</v>
      </c>
      <c r="B395" t="s">
        <v>792</v>
      </c>
      <c r="C395" t="s">
        <v>793</v>
      </c>
      <c r="D395" t="s">
        <v>6</v>
      </c>
      <c r="E395" t="s">
        <v>7</v>
      </c>
      <c r="F395">
        <v>4</v>
      </c>
    </row>
    <row r="396" spans="1:7" x14ac:dyDescent="0.25">
      <c r="A396" s="1">
        <v>12188</v>
      </c>
      <c r="B396" t="s">
        <v>794</v>
      </c>
      <c r="C396" t="s">
        <v>795</v>
      </c>
      <c r="D396" t="s">
        <v>6</v>
      </c>
      <c r="E396" t="s">
        <v>7</v>
      </c>
      <c r="F396">
        <v>4</v>
      </c>
    </row>
    <row r="397" spans="1:7" x14ac:dyDescent="0.25">
      <c r="A397" s="1">
        <v>5089</v>
      </c>
      <c r="B397" t="s">
        <v>796</v>
      </c>
      <c r="C397" t="s">
        <v>797</v>
      </c>
      <c r="D397" t="s">
        <v>6</v>
      </c>
      <c r="E397" t="s">
        <v>7</v>
      </c>
      <c r="F397">
        <v>4</v>
      </c>
    </row>
    <row r="398" spans="1:7" x14ac:dyDescent="0.25">
      <c r="A398" s="1">
        <v>8954</v>
      </c>
      <c r="B398" t="s">
        <v>798</v>
      </c>
      <c r="C398" t="s">
        <v>799</v>
      </c>
      <c r="D398" t="s">
        <v>6</v>
      </c>
      <c r="E398" t="s">
        <v>7</v>
      </c>
      <c r="F398">
        <v>4</v>
      </c>
    </row>
    <row r="399" spans="1:7" x14ac:dyDescent="0.25">
      <c r="A399" s="1">
        <v>18531</v>
      </c>
      <c r="B399" t="s">
        <v>800</v>
      </c>
      <c r="C399" t="s">
        <v>801</v>
      </c>
      <c r="D399" t="s">
        <v>6</v>
      </c>
      <c r="E399" t="s">
        <v>7</v>
      </c>
      <c r="F399">
        <v>2</v>
      </c>
      <c r="G399" t="s">
        <v>2204</v>
      </c>
    </row>
    <row r="400" spans="1:7" x14ac:dyDescent="0.25">
      <c r="A400" s="1">
        <v>16402</v>
      </c>
      <c r="B400" t="s">
        <v>802</v>
      </c>
      <c r="C400" t="s">
        <v>803</v>
      </c>
      <c r="D400" t="s">
        <v>6</v>
      </c>
      <c r="E400" t="s">
        <v>7</v>
      </c>
      <c r="F400">
        <v>4</v>
      </c>
    </row>
    <row r="401" spans="1:7" x14ac:dyDescent="0.25">
      <c r="A401" s="1">
        <v>17705</v>
      </c>
      <c r="B401" t="s">
        <v>804</v>
      </c>
      <c r="C401" t="s">
        <v>805</v>
      </c>
      <c r="D401" t="s">
        <v>6</v>
      </c>
      <c r="E401" t="s">
        <v>7</v>
      </c>
      <c r="F401">
        <v>4</v>
      </c>
    </row>
    <row r="402" spans="1:7" x14ac:dyDescent="0.25">
      <c r="A402" s="1">
        <v>3268</v>
      </c>
      <c r="B402" t="s">
        <v>806</v>
      </c>
      <c r="C402" t="s">
        <v>807</v>
      </c>
      <c r="D402" t="s">
        <v>6</v>
      </c>
      <c r="E402" t="s">
        <v>7</v>
      </c>
      <c r="F402">
        <v>0</v>
      </c>
      <c r="G402" t="s">
        <v>2186</v>
      </c>
    </row>
    <row r="403" spans="1:7" x14ac:dyDescent="0.25">
      <c r="A403" s="1">
        <v>6408</v>
      </c>
      <c r="B403" t="s">
        <v>808</v>
      </c>
      <c r="C403" t="s">
        <v>809</v>
      </c>
      <c r="D403" t="s">
        <v>6</v>
      </c>
      <c r="E403" t="s">
        <v>7</v>
      </c>
      <c r="F403">
        <v>4</v>
      </c>
    </row>
    <row r="404" spans="1:7" x14ac:dyDescent="0.25">
      <c r="A404" s="1">
        <v>12667</v>
      </c>
      <c r="B404" t="s">
        <v>810</v>
      </c>
      <c r="C404" t="s">
        <v>811</v>
      </c>
      <c r="D404" t="s">
        <v>6</v>
      </c>
      <c r="E404" t="s">
        <v>7</v>
      </c>
      <c r="F404">
        <v>0</v>
      </c>
      <c r="G404" t="s">
        <v>2205</v>
      </c>
    </row>
    <row r="405" spans="1:7" x14ac:dyDescent="0.25">
      <c r="A405" s="1">
        <v>12639</v>
      </c>
      <c r="B405" t="s">
        <v>812</v>
      </c>
      <c r="C405" t="s">
        <v>813</v>
      </c>
      <c r="D405" t="s">
        <v>6</v>
      </c>
      <c r="E405" t="s">
        <v>7</v>
      </c>
      <c r="F405">
        <v>4</v>
      </c>
    </row>
    <row r="406" spans="1:7" x14ac:dyDescent="0.25">
      <c r="A406" s="1">
        <v>14427</v>
      </c>
      <c r="B406" t="s">
        <v>814</v>
      </c>
      <c r="C406" t="s">
        <v>815</v>
      </c>
      <c r="D406" t="s">
        <v>6</v>
      </c>
      <c r="E406" t="s">
        <v>7</v>
      </c>
      <c r="F406">
        <v>4</v>
      </c>
    </row>
    <row r="407" spans="1:7" x14ac:dyDescent="0.25">
      <c r="A407" s="1">
        <v>11553</v>
      </c>
      <c r="B407" t="s">
        <v>816</v>
      </c>
      <c r="C407" t="s">
        <v>817</v>
      </c>
      <c r="D407" t="s">
        <v>6</v>
      </c>
      <c r="E407" t="s">
        <v>7</v>
      </c>
      <c r="F407">
        <v>4</v>
      </c>
    </row>
    <row r="408" spans="1:7" x14ac:dyDescent="0.25">
      <c r="A408" s="1">
        <v>3352</v>
      </c>
      <c r="B408" t="s">
        <v>818</v>
      </c>
      <c r="C408" t="s">
        <v>819</v>
      </c>
      <c r="D408" t="s">
        <v>6</v>
      </c>
      <c r="E408" t="s">
        <v>7</v>
      </c>
      <c r="F408">
        <v>2</v>
      </c>
      <c r="G408" t="s">
        <v>2206</v>
      </c>
    </row>
    <row r="409" spans="1:7" x14ac:dyDescent="0.25">
      <c r="A409" s="1">
        <v>14318</v>
      </c>
      <c r="B409" t="s">
        <v>820</v>
      </c>
      <c r="C409" t="s">
        <v>821</v>
      </c>
      <c r="D409" t="s">
        <v>6</v>
      </c>
      <c r="E409" t="s">
        <v>7</v>
      </c>
      <c r="F409">
        <v>4</v>
      </c>
    </row>
    <row r="410" spans="1:7" x14ac:dyDescent="0.25">
      <c r="A410" s="1">
        <v>4912</v>
      </c>
      <c r="B410" t="s">
        <v>822</v>
      </c>
      <c r="C410" t="s">
        <v>823</v>
      </c>
      <c r="D410" t="s">
        <v>6</v>
      </c>
      <c r="E410" t="s">
        <v>7</v>
      </c>
      <c r="F410">
        <v>4</v>
      </c>
    </row>
    <row r="411" spans="1:7" x14ac:dyDescent="0.25">
      <c r="A411" s="1">
        <v>10901</v>
      </c>
      <c r="B411" t="s">
        <v>824</v>
      </c>
      <c r="C411" t="s">
        <v>825</v>
      </c>
      <c r="D411" t="s">
        <v>6</v>
      </c>
      <c r="E411" t="s">
        <v>7</v>
      </c>
      <c r="F411">
        <v>3</v>
      </c>
    </row>
    <row r="412" spans="1:7" x14ac:dyDescent="0.25">
      <c r="A412" s="1">
        <v>9675</v>
      </c>
      <c r="B412" t="s">
        <v>826</v>
      </c>
      <c r="C412" t="s">
        <v>827</v>
      </c>
      <c r="D412" t="s">
        <v>6</v>
      </c>
      <c r="E412" t="s">
        <v>7</v>
      </c>
      <c r="F412">
        <v>4</v>
      </c>
    </row>
    <row r="413" spans="1:7" x14ac:dyDescent="0.25">
      <c r="A413" s="1">
        <v>6617</v>
      </c>
      <c r="B413" t="s">
        <v>828</v>
      </c>
      <c r="C413" t="s">
        <v>829</v>
      </c>
      <c r="D413" t="s">
        <v>6</v>
      </c>
      <c r="E413" t="s">
        <v>7</v>
      </c>
      <c r="F413">
        <v>4</v>
      </c>
    </row>
    <row r="414" spans="1:7" x14ac:dyDescent="0.25">
      <c r="A414" s="1">
        <v>1945</v>
      </c>
      <c r="B414" t="s">
        <v>830</v>
      </c>
      <c r="C414" t="s">
        <v>831</v>
      </c>
      <c r="D414" t="s">
        <v>6</v>
      </c>
      <c r="E414" t="s">
        <v>7</v>
      </c>
      <c r="F414">
        <v>4</v>
      </c>
    </row>
    <row r="415" spans="1:7" x14ac:dyDescent="0.25">
      <c r="A415" s="1">
        <v>14169</v>
      </c>
      <c r="B415" t="s">
        <v>832</v>
      </c>
      <c r="C415" t="s">
        <v>833</v>
      </c>
      <c r="D415" t="s">
        <v>6</v>
      </c>
      <c r="E415" t="s">
        <v>7</v>
      </c>
      <c r="F415">
        <v>4</v>
      </c>
    </row>
    <row r="416" spans="1:7" x14ac:dyDescent="0.25">
      <c r="A416" s="1">
        <v>15158</v>
      </c>
      <c r="B416" t="s">
        <v>834</v>
      </c>
      <c r="C416" t="s">
        <v>835</v>
      </c>
      <c r="D416" t="s">
        <v>6</v>
      </c>
      <c r="E416" t="s">
        <v>7</v>
      </c>
      <c r="F416">
        <v>4</v>
      </c>
    </row>
    <row r="417" spans="1:7" x14ac:dyDescent="0.25">
      <c r="A417" s="1">
        <v>3165</v>
      </c>
      <c r="B417" t="s">
        <v>836</v>
      </c>
      <c r="C417" t="s">
        <v>837</v>
      </c>
      <c r="D417" t="s">
        <v>6</v>
      </c>
      <c r="E417" t="s">
        <v>7</v>
      </c>
      <c r="F417">
        <v>4</v>
      </c>
    </row>
    <row r="418" spans="1:7" x14ac:dyDescent="0.25">
      <c r="A418" s="1">
        <v>6866</v>
      </c>
      <c r="B418" t="s">
        <v>838</v>
      </c>
      <c r="C418" t="s">
        <v>839</v>
      </c>
      <c r="D418" t="s">
        <v>6</v>
      </c>
      <c r="E418" t="s">
        <v>7</v>
      </c>
      <c r="F418">
        <v>4</v>
      </c>
    </row>
    <row r="419" spans="1:7" x14ac:dyDescent="0.25">
      <c r="A419" s="1">
        <v>8532</v>
      </c>
      <c r="B419" t="s">
        <v>840</v>
      </c>
      <c r="C419" t="s">
        <v>841</v>
      </c>
      <c r="D419" t="s">
        <v>6</v>
      </c>
      <c r="E419" t="s">
        <v>7</v>
      </c>
      <c r="F419">
        <v>4</v>
      </c>
    </row>
    <row r="420" spans="1:7" x14ac:dyDescent="0.25">
      <c r="A420" s="1">
        <v>14200</v>
      </c>
      <c r="B420" t="s">
        <v>842</v>
      </c>
      <c r="C420" t="s">
        <v>843</v>
      </c>
      <c r="D420" t="s">
        <v>6</v>
      </c>
      <c r="E420" t="s">
        <v>7</v>
      </c>
      <c r="F420">
        <v>4</v>
      </c>
    </row>
    <row r="421" spans="1:7" x14ac:dyDescent="0.25">
      <c r="A421" s="1">
        <v>4438</v>
      </c>
      <c r="B421" t="s">
        <v>844</v>
      </c>
      <c r="C421" t="s">
        <v>845</v>
      </c>
      <c r="D421" t="s">
        <v>6</v>
      </c>
      <c r="E421" t="s">
        <v>7</v>
      </c>
      <c r="F421">
        <v>4</v>
      </c>
    </row>
    <row r="422" spans="1:7" x14ac:dyDescent="0.25">
      <c r="A422" s="1">
        <v>4574</v>
      </c>
      <c r="B422" t="s">
        <v>846</v>
      </c>
      <c r="C422" t="s">
        <v>847</v>
      </c>
      <c r="D422" t="s">
        <v>6</v>
      </c>
      <c r="E422" t="s">
        <v>7</v>
      </c>
      <c r="F422">
        <v>4</v>
      </c>
    </row>
    <row r="423" spans="1:7" x14ac:dyDescent="0.25">
      <c r="A423" s="1">
        <v>18137</v>
      </c>
      <c r="B423" t="s">
        <v>848</v>
      </c>
      <c r="C423" t="s">
        <v>849</v>
      </c>
      <c r="D423" t="s">
        <v>6</v>
      </c>
      <c r="E423" t="s">
        <v>7</v>
      </c>
      <c r="F423">
        <v>3</v>
      </c>
      <c r="G423" t="s">
        <v>2187</v>
      </c>
    </row>
    <row r="424" spans="1:7" x14ac:dyDescent="0.25">
      <c r="A424" s="1">
        <v>17928</v>
      </c>
      <c r="B424" t="s">
        <v>850</v>
      </c>
      <c r="C424" t="s">
        <v>851</v>
      </c>
      <c r="D424" t="s">
        <v>6</v>
      </c>
      <c r="E424" t="s">
        <v>7</v>
      </c>
      <c r="F424">
        <v>4</v>
      </c>
    </row>
    <row r="425" spans="1:7" x14ac:dyDescent="0.25">
      <c r="A425" s="1">
        <v>12546</v>
      </c>
      <c r="B425" t="s">
        <v>852</v>
      </c>
      <c r="C425" t="s">
        <v>853</v>
      </c>
      <c r="D425" t="s">
        <v>6</v>
      </c>
      <c r="E425" t="s">
        <v>7</v>
      </c>
      <c r="F425">
        <v>4</v>
      </c>
    </row>
    <row r="426" spans="1:7" x14ac:dyDescent="0.25">
      <c r="A426" s="1">
        <v>10726</v>
      </c>
      <c r="B426" t="s">
        <v>854</v>
      </c>
      <c r="C426" t="s">
        <v>855</v>
      </c>
      <c r="D426" t="s">
        <v>6</v>
      </c>
      <c r="E426" t="s">
        <v>7</v>
      </c>
      <c r="F426">
        <v>3</v>
      </c>
      <c r="G426" t="s">
        <v>2195</v>
      </c>
    </row>
    <row r="427" spans="1:7" x14ac:dyDescent="0.25">
      <c r="A427" s="1">
        <v>8930</v>
      </c>
      <c r="B427" t="s">
        <v>856</v>
      </c>
      <c r="C427" t="s">
        <v>857</v>
      </c>
      <c r="D427" t="s">
        <v>6</v>
      </c>
      <c r="E427" t="s">
        <v>7</v>
      </c>
      <c r="F427">
        <v>4</v>
      </c>
    </row>
    <row r="428" spans="1:7" x14ac:dyDescent="0.25">
      <c r="A428" s="1">
        <v>17264</v>
      </c>
      <c r="B428" t="s">
        <v>858</v>
      </c>
      <c r="C428" t="s">
        <v>859</v>
      </c>
      <c r="D428" t="s">
        <v>6</v>
      </c>
      <c r="E428" t="s">
        <v>7</v>
      </c>
      <c r="F428">
        <v>4</v>
      </c>
    </row>
    <row r="429" spans="1:7" x14ac:dyDescent="0.25">
      <c r="A429" s="1">
        <v>14092</v>
      </c>
      <c r="B429" t="s">
        <v>860</v>
      </c>
      <c r="C429" t="s">
        <v>861</v>
      </c>
      <c r="D429" t="s">
        <v>6</v>
      </c>
      <c r="E429" t="s">
        <v>7</v>
      </c>
      <c r="F429">
        <v>4</v>
      </c>
    </row>
    <row r="430" spans="1:7" x14ac:dyDescent="0.25">
      <c r="A430" s="1">
        <v>14243</v>
      </c>
      <c r="B430" t="s">
        <v>862</v>
      </c>
      <c r="C430" t="s">
        <v>863</v>
      </c>
      <c r="D430" t="s">
        <v>6</v>
      </c>
      <c r="E430" t="s">
        <v>7</v>
      </c>
      <c r="F430">
        <v>4</v>
      </c>
    </row>
    <row r="431" spans="1:7" x14ac:dyDescent="0.25">
      <c r="A431" s="1">
        <v>13545</v>
      </c>
      <c r="B431" t="s">
        <v>864</v>
      </c>
      <c r="C431" t="s">
        <v>865</v>
      </c>
      <c r="D431" t="s">
        <v>6</v>
      </c>
      <c r="E431" t="s">
        <v>7</v>
      </c>
      <c r="F431">
        <v>0</v>
      </c>
      <c r="G431" t="s">
        <v>2184</v>
      </c>
    </row>
    <row r="432" spans="1:7" x14ac:dyDescent="0.25">
      <c r="A432" s="1">
        <v>17285</v>
      </c>
      <c r="B432" t="s">
        <v>866</v>
      </c>
      <c r="C432" t="s">
        <v>867</v>
      </c>
      <c r="D432" t="s">
        <v>6</v>
      </c>
      <c r="E432" t="s">
        <v>7</v>
      </c>
      <c r="F432">
        <v>4</v>
      </c>
    </row>
    <row r="433" spans="1:7" x14ac:dyDescent="0.25">
      <c r="A433" s="1">
        <v>14429</v>
      </c>
      <c r="B433" t="s">
        <v>868</v>
      </c>
      <c r="C433" t="s">
        <v>869</v>
      </c>
      <c r="D433" t="s">
        <v>6</v>
      </c>
      <c r="E433" t="s">
        <v>7</v>
      </c>
      <c r="F433">
        <v>4</v>
      </c>
    </row>
    <row r="434" spans="1:7" x14ac:dyDescent="0.25">
      <c r="A434" s="1">
        <v>11728</v>
      </c>
      <c r="B434" t="s">
        <v>870</v>
      </c>
      <c r="C434" t="s">
        <v>871</v>
      </c>
      <c r="D434" t="s">
        <v>6</v>
      </c>
      <c r="E434" t="s">
        <v>7</v>
      </c>
      <c r="F434">
        <v>4</v>
      </c>
    </row>
    <row r="435" spans="1:7" x14ac:dyDescent="0.25">
      <c r="A435" s="1">
        <v>272</v>
      </c>
      <c r="B435" t="s">
        <v>872</v>
      </c>
      <c r="C435" t="s">
        <v>873</v>
      </c>
      <c r="D435" t="s">
        <v>6</v>
      </c>
      <c r="E435" t="s">
        <v>7</v>
      </c>
      <c r="F435">
        <v>4</v>
      </c>
    </row>
    <row r="436" spans="1:7" x14ac:dyDescent="0.25">
      <c r="A436" s="1">
        <v>16630</v>
      </c>
      <c r="B436" t="s">
        <v>874</v>
      </c>
      <c r="C436" t="s">
        <v>875</v>
      </c>
      <c r="D436" t="s">
        <v>6</v>
      </c>
      <c r="E436" t="s">
        <v>7</v>
      </c>
      <c r="F436">
        <v>4</v>
      </c>
    </row>
    <row r="437" spans="1:7" x14ac:dyDescent="0.25">
      <c r="A437" s="1">
        <v>15026</v>
      </c>
      <c r="B437" t="s">
        <v>876</v>
      </c>
      <c r="C437" t="s">
        <v>877</v>
      </c>
      <c r="D437" t="s">
        <v>6</v>
      </c>
      <c r="E437" t="s">
        <v>7</v>
      </c>
      <c r="F437">
        <v>4</v>
      </c>
    </row>
    <row r="438" spans="1:7" x14ac:dyDescent="0.25">
      <c r="A438" s="1">
        <v>13164</v>
      </c>
      <c r="B438" t="s">
        <v>878</v>
      </c>
      <c r="C438" t="s">
        <v>879</v>
      </c>
      <c r="D438" t="s">
        <v>6</v>
      </c>
      <c r="E438" t="s">
        <v>7</v>
      </c>
      <c r="F438">
        <v>4</v>
      </c>
    </row>
    <row r="439" spans="1:7" x14ac:dyDescent="0.25">
      <c r="A439" s="1">
        <v>18046</v>
      </c>
      <c r="B439" t="s">
        <v>880</v>
      </c>
      <c r="C439" t="s">
        <v>881</v>
      </c>
      <c r="D439" t="s">
        <v>6</v>
      </c>
      <c r="E439" t="s">
        <v>7</v>
      </c>
      <c r="F439">
        <v>4</v>
      </c>
    </row>
    <row r="440" spans="1:7" x14ac:dyDescent="0.25">
      <c r="A440" s="1">
        <v>6804</v>
      </c>
      <c r="B440" t="s">
        <v>882</v>
      </c>
      <c r="C440" t="s">
        <v>883</v>
      </c>
      <c r="D440" t="s">
        <v>6</v>
      </c>
      <c r="E440" t="s">
        <v>7</v>
      </c>
      <c r="F440">
        <v>4</v>
      </c>
    </row>
    <row r="441" spans="1:7" x14ac:dyDescent="0.25">
      <c r="A441" s="1">
        <v>15758</v>
      </c>
      <c r="B441" t="s">
        <v>884</v>
      </c>
      <c r="C441" t="s">
        <v>885</v>
      </c>
      <c r="D441" t="s">
        <v>6</v>
      </c>
      <c r="E441" t="s">
        <v>7</v>
      </c>
      <c r="F441">
        <v>4</v>
      </c>
    </row>
    <row r="442" spans="1:7" x14ac:dyDescent="0.25">
      <c r="A442" s="1">
        <v>15207</v>
      </c>
      <c r="B442" t="s">
        <v>886</v>
      </c>
      <c r="C442" t="s">
        <v>887</v>
      </c>
      <c r="D442" t="s">
        <v>6</v>
      </c>
      <c r="E442" t="s">
        <v>7</v>
      </c>
      <c r="F442">
        <v>2</v>
      </c>
      <c r="G442" t="s">
        <v>2195</v>
      </c>
    </row>
    <row r="443" spans="1:7" x14ac:dyDescent="0.25">
      <c r="A443" s="1">
        <v>4822</v>
      </c>
      <c r="B443" t="s">
        <v>888</v>
      </c>
      <c r="C443" t="s">
        <v>889</v>
      </c>
      <c r="D443" t="s">
        <v>6</v>
      </c>
      <c r="E443" t="s">
        <v>7</v>
      </c>
      <c r="F443">
        <v>4</v>
      </c>
    </row>
    <row r="444" spans="1:7" x14ac:dyDescent="0.25">
      <c r="A444" s="1">
        <v>8605</v>
      </c>
      <c r="B444" t="s">
        <v>890</v>
      </c>
      <c r="C444" t="s">
        <v>891</v>
      </c>
      <c r="D444" t="s">
        <v>6</v>
      </c>
      <c r="E444" t="s">
        <v>7</v>
      </c>
      <c r="F444">
        <v>4</v>
      </c>
    </row>
    <row r="445" spans="1:7" x14ac:dyDescent="0.25">
      <c r="A445" s="1">
        <v>12562</v>
      </c>
      <c r="B445" t="s">
        <v>892</v>
      </c>
      <c r="C445" t="s">
        <v>893</v>
      </c>
      <c r="D445" t="s">
        <v>6</v>
      </c>
      <c r="E445" t="s">
        <v>7</v>
      </c>
      <c r="F445">
        <v>4</v>
      </c>
    </row>
    <row r="446" spans="1:7" x14ac:dyDescent="0.25">
      <c r="A446" s="1">
        <v>3828</v>
      </c>
      <c r="B446" t="s">
        <v>894</v>
      </c>
      <c r="C446" t="s">
        <v>895</v>
      </c>
      <c r="D446" t="s">
        <v>6</v>
      </c>
      <c r="E446" t="s">
        <v>7</v>
      </c>
      <c r="F446">
        <v>3</v>
      </c>
      <c r="G446" t="s">
        <v>2207</v>
      </c>
    </row>
    <row r="447" spans="1:7" x14ac:dyDescent="0.25">
      <c r="A447" s="1">
        <v>6204</v>
      </c>
      <c r="B447" t="s">
        <v>896</v>
      </c>
      <c r="C447" t="s">
        <v>897</v>
      </c>
      <c r="D447" t="s">
        <v>6</v>
      </c>
      <c r="E447" t="s">
        <v>7</v>
      </c>
      <c r="F447">
        <v>4</v>
      </c>
    </row>
    <row r="448" spans="1:7" x14ac:dyDescent="0.25">
      <c r="A448" s="1">
        <v>18201</v>
      </c>
      <c r="B448" t="s">
        <v>898</v>
      </c>
      <c r="C448" t="s">
        <v>899</v>
      </c>
      <c r="D448" t="s">
        <v>6</v>
      </c>
      <c r="E448" t="s">
        <v>7</v>
      </c>
      <c r="F448">
        <v>4</v>
      </c>
    </row>
    <row r="449" spans="1:7" x14ac:dyDescent="0.25">
      <c r="A449" s="1">
        <v>14626</v>
      </c>
      <c r="B449" t="s">
        <v>900</v>
      </c>
      <c r="C449" t="s">
        <v>901</v>
      </c>
      <c r="D449" t="s">
        <v>6</v>
      </c>
      <c r="E449" t="s">
        <v>7</v>
      </c>
      <c r="F449">
        <v>3</v>
      </c>
      <c r="G449" t="s">
        <v>2194</v>
      </c>
    </row>
    <row r="450" spans="1:7" x14ac:dyDescent="0.25">
      <c r="A450" s="1">
        <v>776</v>
      </c>
      <c r="B450" t="s">
        <v>902</v>
      </c>
      <c r="C450" t="s">
        <v>903</v>
      </c>
      <c r="D450" t="s">
        <v>6</v>
      </c>
      <c r="E450" t="s">
        <v>7</v>
      </c>
      <c r="F450">
        <v>0</v>
      </c>
    </row>
    <row r="451" spans="1:7" x14ac:dyDescent="0.25">
      <c r="A451" s="1">
        <v>5104</v>
      </c>
      <c r="B451" t="s">
        <v>904</v>
      </c>
      <c r="C451" t="s">
        <v>905</v>
      </c>
      <c r="D451" t="s">
        <v>6</v>
      </c>
      <c r="E451" t="s">
        <v>7</v>
      </c>
      <c r="F451">
        <v>4</v>
      </c>
    </row>
    <row r="452" spans="1:7" x14ac:dyDescent="0.25">
      <c r="A452" s="1">
        <v>324</v>
      </c>
      <c r="B452" t="s">
        <v>906</v>
      </c>
      <c r="C452" t="s">
        <v>907</v>
      </c>
      <c r="D452" t="s">
        <v>6</v>
      </c>
      <c r="E452" t="s">
        <v>7</v>
      </c>
      <c r="F452">
        <v>4</v>
      </c>
    </row>
    <row r="453" spans="1:7" x14ac:dyDescent="0.25">
      <c r="A453" s="1">
        <v>5391</v>
      </c>
      <c r="B453" t="s">
        <v>908</v>
      </c>
      <c r="C453" t="s">
        <v>909</v>
      </c>
      <c r="D453" t="s">
        <v>6</v>
      </c>
      <c r="E453" t="s">
        <v>7</v>
      </c>
      <c r="F453">
        <v>4</v>
      </c>
    </row>
    <row r="454" spans="1:7" x14ac:dyDescent="0.25">
      <c r="A454" s="1">
        <v>12705</v>
      </c>
      <c r="B454" t="s">
        <v>910</v>
      </c>
      <c r="C454" t="s">
        <v>911</v>
      </c>
      <c r="D454" t="s">
        <v>6</v>
      </c>
      <c r="E454" t="s">
        <v>7</v>
      </c>
      <c r="F454">
        <v>4</v>
      </c>
    </row>
    <row r="455" spans="1:7" x14ac:dyDescent="0.25">
      <c r="A455" s="1">
        <v>16651</v>
      </c>
      <c r="B455" t="s">
        <v>912</v>
      </c>
      <c r="C455" t="s">
        <v>913</v>
      </c>
      <c r="D455" t="s">
        <v>6</v>
      </c>
      <c r="E455" t="s">
        <v>7</v>
      </c>
      <c r="F455">
        <v>4</v>
      </c>
    </row>
    <row r="456" spans="1:7" x14ac:dyDescent="0.25">
      <c r="A456" s="1">
        <v>11469</v>
      </c>
      <c r="B456" t="s">
        <v>914</v>
      </c>
      <c r="C456" t="s">
        <v>915</v>
      </c>
      <c r="D456" t="s">
        <v>6</v>
      </c>
      <c r="E456" t="s">
        <v>7</v>
      </c>
      <c r="F456">
        <v>4</v>
      </c>
    </row>
    <row r="457" spans="1:7" x14ac:dyDescent="0.25">
      <c r="A457" s="1">
        <v>1345</v>
      </c>
      <c r="B457" t="s">
        <v>916</v>
      </c>
      <c r="C457" t="s">
        <v>917</v>
      </c>
      <c r="D457" t="s">
        <v>6</v>
      </c>
      <c r="E457" t="s">
        <v>7</v>
      </c>
      <c r="F457">
        <v>3</v>
      </c>
      <c r="G457" t="s">
        <v>2200</v>
      </c>
    </row>
    <row r="458" spans="1:7" x14ac:dyDescent="0.25">
      <c r="A458" s="1">
        <v>12009</v>
      </c>
      <c r="B458" t="s">
        <v>918</v>
      </c>
      <c r="C458" t="s">
        <v>919</v>
      </c>
      <c r="D458" t="s">
        <v>6</v>
      </c>
      <c r="E458" t="s">
        <v>7</v>
      </c>
      <c r="F458">
        <v>4</v>
      </c>
    </row>
    <row r="459" spans="1:7" x14ac:dyDescent="0.25">
      <c r="A459" s="1">
        <v>9571</v>
      </c>
      <c r="B459" t="s">
        <v>920</v>
      </c>
      <c r="C459" t="s">
        <v>921</v>
      </c>
      <c r="D459" t="s">
        <v>6</v>
      </c>
      <c r="E459" t="s">
        <v>7</v>
      </c>
      <c r="F459">
        <v>4</v>
      </c>
    </row>
    <row r="460" spans="1:7" x14ac:dyDescent="0.25">
      <c r="A460" s="1">
        <v>3222</v>
      </c>
      <c r="B460" t="s">
        <v>922</v>
      </c>
      <c r="C460" t="s">
        <v>923</v>
      </c>
      <c r="D460" t="s">
        <v>6</v>
      </c>
      <c r="E460" t="s">
        <v>7</v>
      </c>
      <c r="F460">
        <v>4</v>
      </c>
    </row>
    <row r="461" spans="1:7" x14ac:dyDescent="0.25">
      <c r="A461" s="1">
        <v>11306</v>
      </c>
      <c r="B461" t="s">
        <v>924</v>
      </c>
      <c r="C461" t="s">
        <v>925</v>
      </c>
      <c r="D461" t="s">
        <v>6</v>
      </c>
      <c r="E461" t="s">
        <v>7</v>
      </c>
      <c r="F461">
        <v>4</v>
      </c>
    </row>
    <row r="462" spans="1:7" x14ac:dyDescent="0.25">
      <c r="A462" s="1">
        <v>4606</v>
      </c>
      <c r="B462" t="s">
        <v>926</v>
      </c>
      <c r="C462" t="s">
        <v>927</v>
      </c>
      <c r="D462" t="s">
        <v>6</v>
      </c>
      <c r="E462" t="s">
        <v>7</v>
      </c>
      <c r="F462">
        <v>0</v>
      </c>
      <c r="G462" t="s">
        <v>2208</v>
      </c>
    </row>
    <row r="463" spans="1:7" x14ac:dyDescent="0.25">
      <c r="A463" s="1">
        <v>6785</v>
      </c>
      <c r="B463" t="s">
        <v>928</v>
      </c>
      <c r="C463" t="s">
        <v>929</v>
      </c>
      <c r="D463" t="s">
        <v>6</v>
      </c>
      <c r="E463" t="s">
        <v>7</v>
      </c>
      <c r="F463">
        <v>2</v>
      </c>
      <c r="G463" t="s">
        <v>2209</v>
      </c>
    </row>
    <row r="464" spans="1:7" x14ac:dyDescent="0.25">
      <c r="A464" s="1">
        <v>13315</v>
      </c>
      <c r="B464" t="s">
        <v>930</v>
      </c>
      <c r="C464" t="s">
        <v>931</v>
      </c>
      <c r="D464" t="s">
        <v>6</v>
      </c>
      <c r="E464" t="s">
        <v>7</v>
      </c>
      <c r="F464">
        <v>4</v>
      </c>
    </row>
    <row r="465" spans="1:6" x14ac:dyDescent="0.25">
      <c r="A465" s="1">
        <v>13032</v>
      </c>
      <c r="B465" t="s">
        <v>932</v>
      </c>
      <c r="C465" t="s">
        <v>933</v>
      </c>
      <c r="D465" t="s">
        <v>6</v>
      </c>
      <c r="E465" t="s">
        <v>7</v>
      </c>
      <c r="F465">
        <v>4</v>
      </c>
    </row>
    <row r="466" spans="1:6" x14ac:dyDescent="0.25">
      <c r="A466" s="1">
        <v>16443</v>
      </c>
      <c r="B466" t="s">
        <v>934</v>
      </c>
      <c r="C466" t="s">
        <v>935</v>
      </c>
      <c r="D466" t="s">
        <v>6</v>
      </c>
      <c r="E466" t="s">
        <v>7</v>
      </c>
      <c r="F466">
        <v>4</v>
      </c>
    </row>
    <row r="467" spans="1:6" x14ac:dyDescent="0.25">
      <c r="A467" s="1">
        <v>121</v>
      </c>
      <c r="B467" t="s">
        <v>936</v>
      </c>
      <c r="C467" t="s">
        <v>937</v>
      </c>
      <c r="D467" t="s">
        <v>6</v>
      </c>
      <c r="E467" t="s">
        <v>7</v>
      </c>
      <c r="F467">
        <v>4</v>
      </c>
    </row>
    <row r="468" spans="1:6" x14ac:dyDescent="0.25">
      <c r="A468" s="1">
        <v>2569</v>
      </c>
      <c r="B468" t="s">
        <v>938</v>
      </c>
      <c r="C468" t="s">
        <v>939</v>
      </c>
      <c r="D468" t="s">
        <v>6</v>
      </c>
      <c r="E468" t="s">
        <v>7</v>
      </c>
      <c r="F468">
        <v>4</v>
      </c>
    </row>
    <row r="469" spans="1:6" x14ac:dyDescent="0.25">
      <c r="A469" s="1">
        <v>13977</v>
      </c>
      <c r="B469" t="s">
        <v>940</v>
      </c>
      <c r="C469" t="s">
        <v>941</v>
      </c>
      <c r="D469" t="s">
        <v>6</v>
      </c>
      <c r="E469" t="s">
        <v>7</v>
      </c>
      <c r="F469">
        <v>4</v>
      </c>
    </row>
    <row r="470" spans="1:6" x14ac:dyDescent="0.25">
      <c r="A470" s="1">
        <v>11267</v>
      </c>
      <c r="B470" t="s">
        <v>942</v>
      </c>
      <c r="C470" t="s">
        <v>943</v>
      </c>
      <c r="D470" t="s">
        <v>6</v>
      </c>
      <c r="E470" t="s">
        <v>7</v>
      </c>
      <c r="F470">
        <v>4</v>
      </c>
    </row>
    <row r="471" spans="1:6" x14ac:dyDescent="0.25">
      <c r="A471" s="1">
        <v>15717</v>
      </c>
      <c r="B471" t="s">
        <v>944</v>
      </c>
      <c r="C471" t="s">
        <v>945</v>
      </c>
      <c r="D471" t="s">
        <v>6</v>
      </c>
      <c r="E471" t="s">
        <v>7</v>
      </c>
      <c r="F471">
        <v>4</v>
      </c>
    </row>
    <row r="472" spans="1:6" x14ac:dyDescent="0.25">
      <c r="A472" s="1">
        <v>6694</v>
      </c>
      <c r="B472" t="s">
        <v>946</v>
      </c>
      <c r="C472" t="s">
        <v>947</v>
      </c>
      <c r="D472" t="s">
        <v>6</v>
      </c>
      <c r="E472" t="s">
        <v>7</v>
      </c>
      <c r="F472">
        <v>4</v>
      </c>
    </row>
    <row r="473" spans="1:6" x14ac:dyDescent="0.25">
      <c r="A473" s="1">
        <v>11096</v>
      </c>
      <c r="B473" t="s">
        <v>948</v>
      </c>
      <c r="C473" t="s">
        <v>949</v>
      </c>
      <c r="D473" t="s">
        <v>6</v>
      </c>
      <c r="E473" t="s">
        <v>7</v>
      </c>
      <c r="F473">
        <v>4</v>
      </c>
    </row>
    <row r="474" spans="1:6" x14ac:dyDescent="0.25">
      <c r="A474" s="1">
        <v>10262</v>
      </c>
      <c r="B474" t="s">
        <v>950</v>
      </c>
      <c r="C474" t="s">
        <v>951</v>
      </c>
      <c r="D474" t="s">
        <v>6</v>
      </c>
      <c r="E474" t="s">
        <v>7</v>
      </c>
      <c r="F474">
        <v>4</v>
      </c>
    </row>
    <row r="475" spans="1:6" x14ac:dyDescent="0.25">
      <c r="A475" s="1">
        <v>16800</v>
      </c>
      <c r="B475" t="s">
        <v>952</v>
      </c>
      <c r="C475" t="s">
        <v>953</v>
      </c>
      <c r="D475" t="s">
        <v>6</v>
      </c>
      <c r="E475" t="s">
        <v>7</v>
      </c>
      <c r="F475">
        <v>4</v>
      </c>
    </row>
    <row r="476" spans="1:6" x14ac:dyDescent="0.25">
      <c r="A476" s="1">
        <v>15328</v>
      </c>
      <c r="B476" t="s">
        <v>954</v>
      </c>
      <c r="C476" t="s">
        <v>955</v>
      </c>
      <c r="D476" t="s">
        <v>6</v>
      </c>
      <c r="E476" t="s">
        <v>7</v>
      </c>
      <c r="F476">
        <v>4</v>
      </c>
    </row>
    <row r="477" spans="1:6" x14ac:dyDescent="0.25">
      <c r="A477" s="1">
        <v>15674</v>
      </c>
      <c r="B477" t="s">
        <v>956</v>
      </c>
      <c r="C477" t="s">
        <v>957</v>
      </c>
      <c r="D477" t="s">
        <v>6</v>
      </c>
      <c r="E477" t="s">
        <v>7</v>
      </c>
      <c r="F477">
        <v>4</v>
      </c>
    </row>
    <row r="478" spans="1:6" x14ac:dyDescent="0.25">
      <c r="A478" s="1">
        <v>11718</v>
      </c>
      <c r="B478" t="s">
        <v>958</v>
      </c>
      <c r="C478" t="s">
        <v>959</v>
      </c>
      <c r="D478" t="s">
        <v>6</v>
      </c>
      <c r="E478" t="s">
        <v>7</v>
      </c>
      <c r="F478">
        <v>4</v>
      </c>
    </row>
    <row r="479" spans="1:6" x14ac:dyDescent="0.25">
      <c r="A479" s="1">
        <v>353</v>
      </c>
      <c r="B479" t="s">
        <v>960</v>
      </c>
      <c r="C479" t="s">
        <v>961</v>
      </c>
      <c r="D479" t="s">
        <v>6</v>
      </c>
      <c r="E479" t="s">
        <v>7</v>
      </c>
      <c r="F479">
        <v>4</v>
      </c>
    </row>
    <row r="480" spans="1:6" x14ac:dyDescent="0.25">
      <c r="A480" s="1">
        <v>9715</v>
      </c>
      <c r="B480" t="s">
        <v>962</v>
      </c>
      <c r="C480" t="s">
        <v>963</v>
      </c>
      <c r="D480" t="s">
        <v>6</v>
      </c>
      <c r="E480" t="s">
        <v>7</v>
      </c>
      <c r="F480">
        <v>4</v>
      </c>
    </row>
    <row r="481" spans="1:6" x14ac:dyDescent="0.25">
      <c r="A481" s="1">
        <v>1199</v>
      </c>
      <c r="B481" t="s">
        <v>964</v>
      </c>
      <c r="C481" t="s">
        <v>965</v>
      </c>
      <c r="D481" t="s">
        <v>6</v>
      </c>
      <c r="E481" t="s">
        <v>7</v>
      </c>
      <c r="F481">
        <v>4</v>
      </c>
    </row>
    <row r="482" spans="1:6" x14ac:dyDescent="0.25">
      <c r="A482" s="1">
        <v>16271</v>
      </c>
      <c r="B482" t="s">
        <v>966</v>
      </c>
      <c r="C482" t="s">
        <v>967</v>
      </c>
      <c r="D482" t="s">
        <v>6</v>
      </c>
      <c r="E482" t="s">
        <v>7</v>
      </c>
      <c r="F482">
        <v>4</v>
      </c>
    </row>
    <row r="483" spans="1:6" x14ac:dyDescent="0.25">
      <c r="A483" s="1">
        <v>14698</v>
      </c>
      <c r="B483" t="s">
        <v>968</v>
      </c>
      <c r="C483" t="s">
        <v>969</v>
      </c>
      <c r="D483" t="s">
        <v>6</v>
      </c>
      <c r="E483" t="s">
        <v>7</v>
      </c>
      <c r="F483">
        <v>4</v>
      </c>
    </row>
    <row r="484" spans="1:6" x14ac:dyDescent="0.25">
      <c r="A484" s="1">
        <v>11497</v>
      </c>
      <c r="B484" t="s">
        <v>970</v>
      </c>
      <c r="C484" t="s">
        <v>971</v>
      </c>
      <c r="D484" t="s">
        <v>6</v>
      </c>
      <c r="E484" t="s">
        <v>7</v>
      </c>
      <c r="F484">
        <v>4</v>
      </c>
    </row>
    <row r="485" spans="1:6" x14ac:dyDescent="0.25">
      <c r="A485" s="1">
        <v>1745</v>
      </c>
      <c r="B485" t="s">
        <v>972</v>
      </c>
      <c r="C485" t="s">
        <v>973</v>
      </c>
      <c r="D485" t="s">
        <v>6</v>
      </c>
      <c r="E485" t="s">
        <v>7</v>
      </c>
      <c r="F485">
        <v>4</v>
      </c>
    </row>
    <row r="486" spans="1:6" x14ac:dyDescent="0.25">
      <c r="A486" s="1">
        <v>2952</v>
      </c>
      <c r="B486" t="s">
        <v>974</v>
      </c>
      <c r="C486" t="s">
        <v>975</v>
      </c>
      <c r="D486" t="s">
        <v>6</v>
      </c>
      <c r="E486" t="s">
        <v>7</v>
      </c>
      <c r="F486">
        <v>4</v>
      </c>
    </row>
    <row r="487" spans="1:6" x14ac:dyDescent="0.25">
      <c r="A487" s="1">
        <v>1262</v>
      </c>
      <c r="B487" t="s">
        <v>976</v>
      </c>
      <c r="C487" t="s">
        <v>977</v>
      </c>
      <c r="D487" t="s">
        <v>6</v>
      </c>
      <c r="E487" t="s">
        <v>7</v>
      </c>
      <c r="F487">
        <v>3</v>
      </c>
    </row>
    <row r="488" spans="1:6" x14ac:dyDescent="0.25">
      <c r="A488" s="1">
        <v>4684</v>
      </c>
      <c r="B488" t="s">
        <v>978</v>
      </c>
      <c r="C488" t="s">
        <v>979</v>
      </c>
      <c r="D488" t="s">
        <v>6</v>
      </c>
      <c r="E488" t="s">
        <v>7</v>
      </c>
      <c r="F488">
        <v>4</v>
      </c>
    </row>
    <row r="489" spans="1:6" x14ac:dyDescent="0.25">
      <c r="A489" s="1">
        <v>17878</v>
      </c>
      <c r="B489" t="s">
        <v>980</v>
      </c>
      <c r="C489" t="s">
        <v>981</v>
      </c>
      <c r="D489" t="s">
        <v>6</v>
      </c>
      <c r="E489" t="s">
        <v>7</v>
      </c>
      <c r="F489">
        <v>4</v>
      </c>
    </row>
    <row r="490" spans="1:6" x14ac:dyDescent="0.25">
      <c r="A490" s="1">
        <v>9392</v>
      </c>
      <c r="B490" t="s">
        <v>982</v>
      </c>
      <c r="C490" t="s">
        <v>983</v>
      </c>
      <c r="D490" t="s">
        <v>6</v>
      </c>
      <c r="E490" t="s">
        <v>7</v>
      </c>
      <c r="F490">
        <v>4</v>
      </c>
    </row>
    <row r="491" spans="1:6" x14ac:dyDescent="0.25">
      <c r="A491" s="1">
        <v>15999</v>
      </c>
      <c r="B491" t="s">
        <v>984</v>
      </c>
      <c r="C491" t="s">
        <v>985</v>
      </c>
      <c r="D491" t="s">
        <v>6</v>
      </c>
      <c r="E491" t="s">
        <v>7</v>
      </c>
      <c r="F491">
        <v>4</v>
      </c>
    </row>
    <row r="492" spans="1:6" x14ac:dyDescent="0.25">
      <c r="A492" s="1">
        <v>11424</v>
      </c>
      <c r="B492" t="s">
        <v>986</v>
      </c>
      <c r="C492" t="s">
        <v>987</v>
      </c>
      <c r="D492" t="s">
        <v>6</v>
      </c>
      <c r="E492" t="s">
        <v>7</v>
      </c>
      <c r="F492">
        <v>4</v>
      </c>
    </row>
    <row r="493" spans="1:6" x14ac:dyDescent="0.25">
      <c r="A493" s="1">
        <v>16169</v>
      </c>
      <c r="B493" t="s">
        <v>988</v>
      </c>
      <c r="C493" t="s">
        <v>989</v>
      </c>
      <c r="D493" t="s">
        <v>6</v>
      </c>
      <c r="E493" t="s">
        <v>7</v>
      </c>
      <c r="F493">
        <v>4</v>
      </c>
    </row>
    <row r="494" spans="1:6" x14ac:dyDescent="0.25">
      <c r="A494" s="1">
        <v>7631</v>
      </c>
      <c r="B494" t="s">
        <v>990</v>
      </c>
      <c r="C494" t="s">
        <v>991</v>
      </c>
      <c r="D494" t="s">
        <v>6</v>
      </c>
      <c r="E494" t="s">
        <v>7</v>
      </c>
      <c r="F494">
        <v>4</v>
      </c>
    </row>
    <row r="495" spans="1:6" x14ac:dyDescent="0.25">
      <c r="A495" s="1">
        <v>17096</v>
      </c>
      <c r="B495" t="s">
        <v>992</v>
      </c>
      <c r="C495" t="s">
        <v>993</v>
      </c>
      <c r="D495" t="s">
        <v>6</v>
      </c>
      <c r="E495" t="s">
        <v>7</v>
      </c>
      <c r="F495">
        <v>4</v>
      </c>
    </row>
    <row r="496" spans="1:6" x14ac:dyDescent="0.25">
      <c r="A496" s="1">
        <v>5180</v>
      </c>
      <c r="B496" t="s">
        <v>994</v>
      </c>
      <c r="C496" t="s">
        <v>995</v>
      </c>
      <c r="D496" t="s">
        <v>6</v>
      </c>
      <c r="E496" t="s">
        <v>7</v>
      </c>
      <c r="F496">
        <v>4</v>
      </c>
    </row>
    <row r="497" spans="1:7" x14ac:dyDescent="0.25">
      <c r="A497" s="1">
        <v>16250</v>
      </c>
      <c r="B497" t="s">
        <v>996</v>
      </c>
      <c r="C497" t="s">
        <v>997</v>
      </c>
      <c r="D497" t="s">
        <v>6</v>
      </c>
      <c r="E497" t="s">
        <v>7</v>
      </c>
      <c r="F497">
        <v>4</v>
      </c>
    </row>
    <row r="498" spans="1:7" x14ac:dyDescent="0.25">
      <c r="A498" s="1">
        <v>6144</v>
      </c>
      <c r="B498" t="s">
        <v>998</v>
      </c>
      <c r="C498" t="s">
        <v>999</v>
      </c>
      <c r="D498" t="s">
        <v>6</v>
      </c>
      <c r="E498" t="s">
        <v>7</v>
      </c>
      <c r="F498">
        <v>0</v>
      </c>
      <c r="G498" t="s">
        <v>2210</v>
      </c>
    </row>
    <row r="499" spans="1:7" x14ac:dyDescent="0.25">
      <c r="A499" s="1">
        <v>10795</v>
      </c>
      <c r="B499" t="s">
        <v>1000</v>
      </c>
      <c r="C499" t="s">
        <v>1001</v>
      </c>
      <c r="D499" t="s">
        <v>6</v>
      </c>
      <c r="E499" t="s">
        <v>7</v>
      </c>
      <c r="F499">
        <v>4</v>
      </c>
    </row>
    <row r="500" spans="1:7" x14ac:dyDescent="0.25">
      <c r="A500" s="1">
        <v>4259</v>
      </c>
      <c r="B500" t="s">
        <v>1002</v>
      </c>
      <c r="C500" t="s">
        <v>1003</v>
      </c>
      <c r="D500" t="s">
        <v>6</v>
      </c>
      <c r="E500" t="s">
        <v>7</v>
      </c>
      <c r="F500">
        <v>4</v>
      </c>
    </row>
    <row r="501" spans="1:7" x14ac:dyDescent="0.25">
      <c r="A501" s="1">
        <v>6928</v>
      </c>
      <c r="B501" t="s">
        <v>1004</v>
      </c>
      <c r="C501" t="s">
        <v>1005</v>
      </c>
      <c r="D501" t="s">
        <v>6</v>
      </c>
      <c r="E501" t="s">
        <v>7</v>
      </c>
      <c r="F501">
        <v>3</v>
      </c>
      <c r="G501" t="s">
        <v>2187</v>
      </c>
    </row>
    <row r="502" spans="1:7" x14ac:dyDescent="0.25">
      <c r="A502" s="1">
        <v>9721</v>
      </c>
      <c r="B502" t="s">
        <v>1006</v>
      </c>
      <c r="C502" t="s">
        <v>1007</v>
      </c>
      <c r="D502" t="s">
        <v>6</v>
      </c>
      <c r="E502" t="s">
        <v>7</v>
      </c>
      <c r="F502">
        <v>4</v>
      </c>
    </row>
    <row r="503" spans="1:7" x14ac:dyDescent="0.25">
      <c r="A503" s="1">
        <v>1581</v>
      </c>
      <c r="B503" t="s">
        <v>1008</v>
      </c>
      <c r="C503" t="s">
        <v>1009</v>
      </c>
      <c r="D503" t="s">
        <v>6</v>
      </c>
      <c r="E503" t="s">
        <v>7</v>
      </c>
      <c r="F503">
        <v>4</v>
      </c>
    </row>
    <row r="504" spans="1:7" x14ac:dyDescent="0.25">
      <c r="A504" s="1">
        <v>7146</v>
      </c>
      <c r="B504" t="s">
        <v>1010</v>
      </c>
      <c r="C504" t="s">
        <v>1011</v>
      </c>
      <c r="D504" t="s">
        <v>6</v>
      </c>
      <c r="E504" t="s">
        <v>7</v>
      </c>
      <c r="F504">
        <v>4</v>
      </c>
    </row>
    <row r="505" spans="1:7" x14ac:dyDescent="0.25">
      <c r="A505" s="1">
        <v>13491</v>
      </c>
      <c r="B505" t="s">
        <v>1012</v>
      </c>
      <c r="C505" t="s">
        <v>1013</v>
      </c>
      <c r="D505" t="s">
        <v>6</v>
      </c>
      <c r="E505" t="s">
        <v>7</v>
      </c>
      <c r="F505">
        <v>4</v>
      </c>
    </row>
    <row r="506" spans="1:7" x14ac:dyDescent="0.25">
      <c r="A506" s="1">
        <v>9837</v>
      </c>
      <c r="B506" t="s">
        <v>1014</v>
      </c>
      <c r="C506" t="s">
        <v>1015</v>
      </c>
      <c r="D506" t="s">
        <v>6</v>
      </c>
      <c r="E506" t="s">
        <v>7</v>
      </c>
      <c r="F506">
        <v>4</v>
      </c>
    </row>
    <row r="507" spans="1:7" x14ac:dyDescent="0.25">
      <c r="A507" s="1">
        <v>14027</v>
      </c>
      <c r="B507" t="s">
        <v>1016</v>
      </c>
      <c r="C507" t="s">
        <v>1017</v>
      </c>
      <c r="D507" t="s">
        <v>6</v>
      </c>
      <c r="E507" t="s">
        <v>7</v>
      </c>
      <c r="F507">
        <v>4</v>
      </c>
    </row>
    <row r="508" spans="1:7" x14ac:dyDescent="0.25">
      <c r="A508" s="1">
        <v>15978</v>
      </c>
      <c r="B508" t="s">
        <v>1018</v>
      </c>
      <c r="C508" t="s">
        <v>1019</v>
      </c>
      <c r="D508" t="s">
        <v>6</v>
      </c>
      <c r="E508" t="s">
        <v>7</v>
      </c>
      <c r="F508">
        <v>4</v>
      </c>
    </row>
    <row r="509" spans="1:7" x14ac:dyDescent="0.25">
      <c r="A509" s="1">
        <v>10521</v>
      </c>
      <c r="B509" t="s">
        <v>1020</v>
      </c>
      <c r="C509" t="s">
        <v>1021</v>
      </c>
      <c r="D509" t="s">
        <v>6</v>
      </c>
      <c r="E509" t="s">
        <v>7</v>
      </c>
      <c r="F509">
        <v>4</v>
      </c>
    </row>
    <row r="510" spans="1:7" x14ac:dyDescent="0.25">
      <c r="A510" s="1">
        <v>15267</v>
      </c>
      <c r="B510" t="s">
        <v>1022</v>
      </c>
      <c r="C510" t="s">
        <v>1023</v>
      </c>
      <c r="D510" t="s">
        <v>6</v>
      </c>
      <c r="E510" t="s">
        <v>7</v>
      </c>
      <c r="F510">
        <v>3</v>
      </c>
      <c r="G510" t="s">
        <v>2200</v>
      </c>
    </row>
    <row r="511" spans="1:7" x14ac:dyDescent="0.25">
      <c r="A511" s="1">
        <v>16172</v>
      </c>
      <c r="B511" t="s">
        <v>1024</v>
      </c>
      <c r="C511" t="s">
        <v>1025</v>
      </c>
      <c r="D511" t="s">
        <v>6</v>
      </c>
      <c r="E511" t="s">
        <v>7</v>
      </c>
      <c r="F511">
        <v>4</v>
      </c>
    </row>
    <row r="512" spans="1:7" x14ac:dyDescent="0.25">
      <c r="A512" s="1">
        <v>15700</v>
      </c>
      <c r="B512" t="s">
        <v>1026</v>
      </c>
      <c r="C512" t="s">
        <v>1027</v>
      </c>
      <c r="D512" t="s">
        <v>6</v>
      </c>
      <c r="E512" t="s">
        <v>7</v>
      </c>
      <c r="F512">
        <v>4</v>
      </c>
    </row>
    <row r="513" spans="1:6" x14ac:dyDescent="0.25">
      <c r="A513" s="1">
        <v>8635</v>
      </c>
      <c r="B513" t="s">
        <v>1028</v>
      </c>
      <c r="C513" t="s">
        <v>1029</v>
      </c>
      <c r="D513" t="s">
        <v>6</v>
      </c>
      <c r="E513" t="s">
        <v>7</v>
      </c>
      <c r="F513">
        <v>4</v>
      </c>
    </row>
    <row r="514" spans="1:6" x14ac:dyDescent="0.25">
      <c r="A514" s="1">
        <v>9650</v>
      </c>
      <c r="B514" t="s">
        <v>1030</v>
      </c>
      <c r="C514" t="s">
        <v>1031</v>
      </c>
      <c r="D514" t="s">
        <v>6</v>
      </c>
      <c r="E514" t="s">
        <v>7</v>
      </c>
      <c r="F514">
        <v>4</v>
      </c>
    </row>
    <row r="515" spans="1:6" x14ac:dyDescent="0.25">
      <c r="A515" s="1">
        <v>5819</v>
      </c>
      <c r="B515" t="s">
        <v>1032</v>
      </c>
      <c r="C515" t="s">
        <v>481</v>
      </c>
      <c r="D515" t="s">
        <v>6</v>
      </c>
      <c r="E515" t="s">
        <v>7</v>
      </c>
      <c r="F515">
        <v>4</v>
      </c>
    </row>
    <row r="516" spans="1:6" x14ac:dyDescent="0.25">
      <c r="A516" s="1">
        <v>1555</v>
      </c>
      <c r="B516" t="s">
        <v>1033</v>
      </c>
      <c r="C516" t="s">
        <v>1034</v>
      </c>
      <c r="D516" t="s">
        <v>6</v>
      </c>
      <c r="E516" t="s">
        <v>7</v>
      </c>
      <c r="F516">
        <v>4</v>
      </c>
    </row>
    <row r="517" spans="1:6" x14ac:dyDescent="0.25">
      <c r="A517" s="1">
        <v>3757</v>
      </c>
      <c r="B517" t="s">
        <v>1035</v>
      </c>
      <c r="C517" t="s">
        <v>1036</v>
      </c>
      <c r="D517" t="s">
        <v>6</v>
      </c>
      <c r="E517" t="s">
        <v>7</v>
      </c>
      <c r="F517">
        <v>4</v>
      </c>
    </row>
    <row r="518" spans="1:6" x14ac:dyDescent="0.25">
      <c r="A518" s="1">
        <v>7637</v>
      </c>
      <c r="B518" t="s">
        <v>1037</v>
      </c>
      <c r="C518" t="s">
        <v>1038</v>
      </c>
      <c r="D518" t="s">
        <v>6</v>
      </c>
      <c r="E518" t="s">
        <v>7</v>
      </c>
      <c r="F518">
        <v>4</v>
      </c>
    </row>
    <row r="519" spans="1:6" x14ac:dyDescent="0.25">
      <c r="A519" s="1">
        <v>15055</v>
      </c>
      <c r="B519" t="s">
        <v>1039</v>
      </c>
      <c r="C519" t="s">
        <v>1040</v>
      </c>
      <c r="D519" t="s">
        <v>6</v>
      </c>
      <c r="E519" t="s">
        <v>7</v>
      </c>
      <c r="F519">
        <v>4</v>
      </c>
    </row>
    <row r="520" spans="1:6" x14ac:dyDescent="0.25">
      <c r="A520" s="1">
        <v>17561</v>
      </c>
      <c r="B520" t="s">
        <v>1041</v>
      </c>
      <c r="C520" t="s">
        <v>1042</v>
      </c>
      <c r="D520" t="s">
        <v>6</v>
      </c>
      <c r="E520" t="s">
        <v>7</v>
      </c>
      <c r="F520">
        <v>4</v>
      </c>
    </row>
    <row r="521" spans="1:6" x14ac:dyDescent="0.25">
      <c r="A521" s="1">
        <v>17054</v>
      </c>
      <c r="B521" t="s">
        <v>1043</v>
      </c>
      <c r="C521" t="s">
        <v>1044</v>
      </c>
      <c r="D521" t="s">
        <v>6</v>
      </c>
      <c r="E521" t="s">
        <v>7</v>
      </c>
      <c r="F521">
        <v>4</v>
      </c>
    </row>
    <row r="522" spans="1:6" x14ac:dyDescent="0.25">
      <c r="A522" s="1">
        <v>17734</v>
      </c>
      <c r="B522" t="s">
        <v>1045</v>
      </c>
      <c r="C522" t="s">
        <v>1046</v>
      </c>
      <c r="D522" t="s">
        <v>6</v>
      </c>
      <c r="E522" t="s">
        <v>7</v>
      </c>
      <c r="F522">
        <v>4</v>
      </c>
    </row>
    <row r="523" spans="1:6" x14ac:dyDescent="0.25">
      <c r="A523" s="1">
        <v>6070</v>
      </c>
      <c r="B523" t="s">
        <v>1047</v>
      </c>
      <c r="C523" t="s">
        <v>1048</v>
      </c>
      <c r="D523" t="s">
        <v>6</v>
      </c>
      <c r="E523" t="s">
        <v>7</v>
      </c>
      <c r="F523">
        <v>4</v>
      </c>
    </row>
    <row r="524" spans="1:6" x14ac:dyDescent="0.25">
      <c r="A524" s="1">
        <v>8173</v>
      </c>
      <c r="B524" t="s">
        <v>1049</v>
      </c>
      <c r="C524" t="s">
        <v>1050</v>
      </c>
      <c r="D524" t="s">
        <v>6</v>
      </c>
      <c r="E524" t="s">
        <v>7</v>
      </c>
      <c r="F524">
        <v>4</v>
      </c>
    </row>
    <row r="525" spans="1:6" x14ac:dyDescent="0.25">
      <c r="A525" s="1">
        <v>13060</v>
      </c>
      <c r="B525" t="s">
        <v>1051</v>
      </c>
      <c r="C525" t="s">
        <v>1052</v>
      </c>
      <c r="D525" t="s">
        <v>6</v>
      </c>
      <c r="E525" t="s">
        <v>7</v>
      </c>
      <c r="F525">
        <v>4</v>
      </c>
    </row>
    <row r="526" spans="1:6" x14ac:dyDescent="0.25">
      <c r="A526" s="1">
        <v>11232</v>
      </c>
      <c r="B526" t="s">
        <v>1053</v>
      </c>
      <c r="C526" t="s">
        <v>1054</v>
      </c>
      <c r="D526" t="s">
        <v>6</v>
      </c>
      <c r="E526" t="s">
        <v>7</v>
      </c>
      <c r="F526">
        <v>4</v>
      </c>
    </row>
    <row r="527" spans="1:6" x14ac:dyDescent="0.25">
      <c r="A527" s="1">
        <v>6140</v>
      </c>
      <c r="B527" t="s">
        <v>1055</v>
      </c>
      <c r="C527" t="s">
        <v>1056</v>
      </c>
      <c r="D527" t="s">
        <v>6</v>
      </c>
      <c r="E527" t="s">
        <v>7</v>
      </c>
      <c r="F527">
        <v>4</v>
      </c>
    </row>
    <row r="528" spans="1:6" x14ac:dyDescent="0.25">
      <c r="A528" s="1">
        <v>13517</v>
      </c>
      <c r="B528" t="s">
        <v>1057</v>
      </c>
      <c r="C528" t="s">
        <v>1058</v>
      </c>
      <c r="D528" t="s">
        <v>6</v>
      </c>
      <c r="E528" t="s">
        <v>7</v>
      </c>
      <c r="F528">
        <v>4</v>
      </c>
    </row>
    <row r="529" spans="1:7" x14ac:dyDescent="0.25">
      <c r="A529" s="1">
        <v>7081</v>
      </c>
      <c r="B529" t="s">
        <v>1059</v>
      </c>
      <c r="C529" t="s">
        <v>1060</v>
      </c>
      <c r="D529" t="s">
        <v>6</v>
      </c>
      <c r="E529" t="s">
        <v>7</v>
      </c>
      <c r="F529">
        <v>4</v>
      </c>
    </row>
    <row r="530" spans="1:7" x14ac:dyDescent="0.25">
      <c r="A530" s="1">
        <v>15243</v>
      </c>
      <c r="B530" t="s">
        <v>1061</v>
      </c>
      <c r="C530" t="s">
        <v>1062</v>
      </c>
      <c r="D530" t="s">
        <v>6</v>
      </c>
      <c r="E530" t="s">
        <v>7</v>
      </c>
      <c r="F530">
        <v>4</v>
      </c>
    </row>
    <row r="531" spans="1:7" x14ac:dyDescent="0.25">
      <c r="A531" s="1">
        <v>14832</v>
      </c>
      <c r="B531" t="s">
        <v>1063</v>
      </c>
      <c r="C531" t="s">
        <v>1064</v>
      </c>
      <c r="D531" t="s">
        <v>6</v>
      </c>
      <c r="E531" t="s">
        <v>7</v>
      </c>
      <c r="F531">
        <v>4</v>
      </c>
    </row>
    <row r="532" spans="1:7" x14ac:dyDescent="0.25">
      <c r="A532" s="1">
        <v>13333</v>
      </c>
      <c r="B532" t="s">
        <v>1065</v>
      </c>
      <c r="C532" t="s">
        <v>1066</v>
      </c>
      <c r="D532" t="s">
        <v>6</v>
      </c>
      <c r="E532" t="s">
        <v>7</v>
      </c>
      <c r="F532">
        <v>4</v>
      </c>
    </row>
    <row r="533" spans="1:7" x14ac:dyDescent="0.25">
      <c r="A533" s="1">
        <v>5329</v>
      </c>
      <c r="B533" t="s">
        <v>1067</v>
      </c>
      <c r="C533" t="s">
        <v>1068</v>
      </c>
      <c r="D533" t="s">
        <v>6</v>
      </c>
      <c r="E533" t="s">
        <v>7</v>
      </c>
      <c r="F533">
        <v>0</v>
      </c>
    </row>
    <row r="534" spans="1:7" x14ac:dyDescent="0.25">
      <c r="A534" s="1">
        <v>11932</v>
      </c>
      <c r="B534" t="s">
        <v>1069</v>
      </c>
      <c r="C534" t="s">
        <v>1070</v>
      </c>
      <c r="D534" t="s">
        <v>6</v>
      </c>
      <c r="E534" t="s">
        <v>7</v>
      </c>
      <c r="F534">
        <v>4</v>
      </c>
    </row>
    <row r="535" spans="1:7" x14ac:dyDescent="0.25">
      <c r="A535" s="1">
        <v>16738</v>
      </c>
      <c r="B535" t="s">
        <v>1071</v>
      </c>
      <c r="C535" t="s">
        <v>1072</v>
      </c>
      <c r="D535" t="s">
        <v>6</v>
      </c>
      <c r="E535" t="s">
        <v>7</v>
      </c>
      <c r="F535">
        <v>4</v>
      </c>
    </row>
    <row r="536" spans="1:7" x14ac:dyDescent="0.25">
      <c r="A536" s="1">
        <v>12351</v>
      </c>
      <c r="B536" t="s">
        <v>1073</v>
      </c>
      <c r="C536" t="s">
        <v>1074</v>
      </c>
      <c r="D536" t="s">
        <v>6</v>
      </c>
      <c r="E536" t="s">
        <v>7</v>
      </c>
      <c r="F536">
        <v>4</v>
      </c>
    </row>
    <row r="537" spans="1:7" x14ac:dyDescent="0.25">
      <c r="A537" s="1">
        <v>16498</v>
      </c>
      <c r="B537" t="s">
        <v>1075</v>
      </c>
      <c r="C537" t="s">
        <v>1076</v>
      </c>
      <c r="D537" t="s">
        <v>6</v>
      </c>
      <c r="E537" t="s">
        <v>7</v>
      </c>
      <c r="F537">
        <v>4</v>
      </c>
    </row>
    <row r="538" spans="1:7" x14ac:dyDescent="0.25">
      <c r="A538" s="1">
        <v>15347</v>
      </c>
      <c r="B538" t="s">
        <v>1077</v>
      </c>
      <c r="C538" t="s">
        <v>1078</v>
      </c>
      <c r="D538" t="s">
        <v>6</v>
      </c>
      <c r="E538" t="s">
        <v>7</v>
      </c>
      <c r="F538">
        <v>4</v>
      </c>
    </row>
    <row r="539" spans="1:7" x14ac:dyDescent="0.25">
      <c r="A539" s="1">
        <v>10426</v>
      </c>
      <c r="B539" t="s">
        <v>1079</v>
      </c>
      <c r="C539" t="s">
        <v>2211</v>
      </c>
      <c r="D539" t="s">
        <v>6</v>
      </c>
      <c r="E539" t="s">
        <v>7</v>
      </c>
      <c r="F539">
        <v>4</v>
      </c>
    </row>
    <row r="540" spans="1:7" x14ac:dyDescent="0.25">
      <c r="A540" s="1">
        <v>7804</v>
      </c>
      <c r="B540" t="s">
        <v>1080</v>
      </c>
      <c r="C540" t="s">
        <v>1081</v>
      </c>
      <c r="D540" t="s">
        <v>6</v>
      </c>
      <c r="E540" t="s">
        <v>7</v>
      </c>
      <c r="F540">
        <v>3</v>
      </c>
      <c r="G540" t="s">
        <v>2202</v>
      </c>
    </row>
    <row r="541" spans="1:7" x14ac:dyDescent="0.25">
      <c r="A541" s="1">
        <v>2562</v>
      </c>
      <c r="B541" t="s">
        <v>1082</v>
      </c>
      <c r="C541" t="s">
        <v>1083</v>
      </c>
      <c r="D541" t="s">
        <v>6</v>
      </c>
      <c r="E541" t="s">
        <v>7</v>
      </c>
      <c r="F541">
        <v>4</v>
      </c>
    </row>
    <row r="542" spans="1:7" x14ac:dyDescent="0.25">
      <c r="A542" s="1">
        <v>17322</v>
      </c>
      <c r="B542" t="s">
        <v>1084</v>
      </c>
      <c r="C542" t="s">
        <v>1085</v>
      </c>
      <c r="D542" t="s">
        <v>6</v>
      </c>
      <c r="E542" t="s">
        <v>7</v>
      </c>
      <c r="F542">
        <v>4</v>
      </c>
    </row>
    <row r="543" spans="1:7" x14ac:dyDescent="0.25">
      <c r="A543" s="1">
        <v>13282</v>
      </c>
      <c r="B543" t="s">
        <v>1086</v>
      </c>
      <c r="C543" t="s">
        <v>1087</v>
      </c>
      <c r="D543" t="s">
        <v>6</v>
      </c>
      <c r="E543" t="s">
        <v>7</v>
      </c>
      <c r="F543">
        <v>4</v>
      </c>
    </row>
    <row r="544" spans="1:7" x14ac:dyDescent="0.25">
      <c r="A544" s="1">
        <v>16441</v>
      </c>
      <c r="B544" t="s">
        <v>1088</v>
      </c>
      <c r="C544" t="s">
        <v>1089</v>
      </c>
      <c r="D544" t="s">
        <v>6</v>
      </c>
      <c r="E544" t="s">
        <v>7</v>
      </c>
      <c r="F544">
        <v>4</v>
      </c>
    </row>
    <row r="545" spans="1:7" x14ac:dyDescent="0.25">
      <c r="A545" s="1">
        <v>4108</v>
      </c>
      <c r="B545" t="s">
        <v>1090</v>
      </c>
      <c r="C545" t="s">
        <v>1091</v>
      </c>
      <c r="D545" t="s">
        <v>6</v>
      </c>
      <c r="E545" t="s">
        <v>7</v>
      </c>
      <c r="F545">
        <v>4</v>
      </c>
    </row>
    <row r="546" spans="1:7" x14ac:dyDescent="0.25">
      <c r="A546" s="1">
        <v>16034</v>
      </c>
      <c r="B546" t="s">
        <v>1092</v>
      </c>
      <c r="C546" t="s">
        <v>1093</v>
      </c>
      <c r="D546" t="s">
        <v>6</v>
      </c>
      <c r="E546" t="s">
        <v>7</v>
      </c>
      <c r="F546">
        <v>4</v>
      </c>
    </row>
    <row r="547" spans="1:7" x14ac:dyDescent="0.25">
      <c r="A547" s="1">
        <v>14980</v>
      </c>
      <c r="B547" t="s">
        <v>1094</v>
      </c>
      <c r="C547" t="s">
        <v>1095</v>
      </c>
      <c r="D547" t="s">
        <v>6</v>
      </c>
      <c r="E547" t="s">
        <v>7</v>
      </c>
      <c r="F547">
        <v>4</v>
      </c>
    </row>
    <row r="548" spans="1:7" x14ac:dyDescent="0.25">
      <c r="A548" s="1">
        <v>15125</v>
      </c>
      <c r="B548" t="s">
        <v>1096</v>
      </c>
      <c r="C548" t="s">
        <v>1097</v>
      </c>
      <c r="D548" t="s">
        <v>6</v>
      </c>
      <c r="E548" t="s">
        <v>7</v>
      </c>
      <c r="F548">
        <v>4</v>
      </c>
    </row>
    <row r="549" spans="1:7" x14ac:dyDescent="0.25">
      <c r="A549" s="1">
        <v>11143</v>
      </c>
      <c r="B549" t="s">
        <v>1098</v>
      </c>
      <c r="C549" t="s">
        <v>1099</v>
      </c>
      <c r="D549" t="s">
        <v>6</v>
      </c>
      <c r="E549" t="s">
        <v>7</v>
      </c>
      <c r="F549">
        <v>2</v>
      </c>
      <c r="G549" t="s">
        <v>2212</v>
      </c>
    </row>
    <row r="550" spans="1:7" x14ac:dyDescent="0.25">
      <c r="A550" s="1">
        <v>13746</v>
      </c>
      <c r="B550" t="s">
        <v>1100</v>
      </c>
      <c r="C550" t="s">
        <v>1101</v>
      </c>
      <c r="D550" t="s">
        <v>6</v>
      </c>
      <c r="E550" t="s">
        <v>7</v>
      </c>
      <c r="F550">
        <v>4</v>
      </c>
    </row>
    <row r="551" spans="1:7" x14ac:dyDescent="0.25">
      <c r="A551" s="1">
        <v>2657</v>
      </c>
      <c r="B551" t="s">
        <v>1102</v>
      </c>
      <c r="C551" t="s">
        <v>1103</v>
      </c>
      <c r="D551" t="s">
        <v>6</v>
      </c>
      <c r="E551" t="s">
        <v>7</v>
      </c>
      <c r="F551">
        <v>0</v>
      </c>
      <c r="G551" t="s">
        <v>2213</v>
      </c>
    </row>
    <row r="552" spans="1:7" x14ac:dyDescent="0.25">
      <c r="A552" s="1">
        <v>12688</v>
      </c>
      <c r="B552" t="s">
        <v>1104</v>
      </c>
      <c r="C552" t="s">
        <v>1105</v>
      </c>
      <c r="D552" t="s">
        <v>6</v>
      </c>
      <c r="E552" t="s">
        <v>7</v>
      </c>
      <c r="F552">
        <v>4</v>
      </c>
    </row>
    <row r="553" spans="1:7" x14ac:dyDescent="0.25">
      <c r="A553" s="1">
        <v>2962</v>
      </c>
      <c r="B553" t="s">
        <v>1106</v>
      </c>
      <c r="C553" t="s">
        <v>1107</v>
      </c>
      <c r="D553" t="s">
        <v>6</v>
      </c>
      <c r="E553" t="s">
        <v>7</v>
      </c>
      <c r="F553">
        <v>0</v>
      </c>
      <c r="G553" t="s">
        <v>2201</v>
      </c>
    </row>
    <row r="554" spans="1:7" x14ac:dyDescent="0.25">
      <c r="A554" s="1">
        <v>8508</v>
      </c>
      <c r="B554" t="s">
        <v>1108</v>
      </c>
      <c r="C554" t="s">
        <v>1109</v>
      </c>
      <c r="D554" t="s">
        <v>6</v>
      </c>
      <c r="E554" t="s">
        <v>7</v>
      </c>
      <c r="F554">
        <v>4</v>
      </c>
    </row>
    <row r="555" spans="1:7" x14ac:dyDescent="0.25">
      <c r="A555" s="1">
        <v>12178</v>
      </c>
      <c r="B555" t="s">
        <v>1110</v>
      </c>
      <c r="C555" t="s">
        <v>1111</v>
      </c>
      <c r="D555" t="s">
        <v>6</v>
      </c>
      <c r="E555" t="s">
        <v>7</v>
      </c>
      <c r="F555">
        <v>4</v>
      </c>
    </row>
    <row r="556" spans="1:7" x14ac:dyDescent="0.25">
      <c r="A556" s="1">
        <v>14028</v>
      </c>
      <c r="B556" t="s">
        <v>1112</v>
      </c>
      <c r="C556" t="s">
        <v>1113</v>
      </c>
      <c r="D556" t="s">
        <v>6</v>
      </c>
      <c r="E556" t="s">
        <v>7</v>
      </c>
      <c r="F556">
        <v>2</v>
      </c>
    </row>
    <row r="557" spans="1:7" x14ac:dyDescent="0.25">
      <c r="A557" s="1">
        <v>13995</v>
      </c>
      <c r="B557" t="s">
        <v>1114</v>
      </c>
      <c r="C557" t="s">
        <v>1115</v>
      </c>
      <c r="D557" t="s">
        <v>6</v>
      </c>
      <c r="E557" t="s">
        <v>7</v>
      </c>
      <c r="F557">
        <v>4</v>
      </c>
    </row>
    <row r="558" spans="1:7" x14ac:dyDescent="0.25">
      <c r="A558" s="1">
        <v>3730</v>
      </c>
      <c r="B558" t="s">
        <v>1116</v>
      </c>
      <c r="C558" t="s">
        <v>1117</v>
      </c>
      <c r="D558" t="s">
        <v>6</v>
      </c>
      <c r="E558" t="s">
        <v>7</v>
      </c>
      <c r="F558">
        <v>4</v>
      </c>
    </row>
    <row r="559" spans="1:7" x14ac:dyDescent="0.25">
      <c r="A559" s="1">
        <v>10364</v>
      </c>
      <c r="B559" t="s">
        <v>1118</v>
      </c>
      <c r="C559" t="s">
        <v>1119</v>
      </c>
      <c r="D559" t="s">
        <v>6</v>
      </c>
      <c r="E559" t="s">
        <v>7</v>
      </c>
      <c r="F559">
        <v>4</v>
      </c>
    </row>
    <row r="560" spans="1:7" x14ac:dyDescent="0.25">
      <c r="A560" s="1">
        <v>8236</v>
      </c>
      <c r="B560" t="s">
        <v>1120</v>
      </c>
      <c r="C560" t="s">
        <v>1121</v>
      </c>
      <c r="D560" t="s">
        <v>6</v>
      </c>
      <c r="E560" t="s">
        <v>7</v>
      </c>
      <c r="F560">
        <v>0</v>
      </c>
    </row>
    <row r="561" spans="1:6" x14ac:dyDescent="0.25">
      <c r="A561" s="1">
        <v>4569</v>
      </c>
      <c r="B561" t="s">
        <v>1122</v>
      </c>
      <c r="C561" t="s">
        <v>1123</v>
      </c>
      <c r="D561" t="s">
        <v>6</v>
      </c>
      <c r="E561" t="s">
        <v>7</v>
      </c>
      <c r="F561">
        <v>4</v>
      </c>
    </row>
    <row r="562" spans="1:6" x14ac:dyDescent="0.25">
      <c r="A562" s="1">
        <v>10189</v>
      </c>
      <c r="B562" t="s">
        <v>1124</v>
      </c>
      <c r="C562" t="s">
        <v>1125</v>
      </c>
      <c r="D562" t="s">
        <v>6</v>
      </c>
      <c r="E562" t="s">
        <v>7</v>
      </c>
      <c r="F562">
        <v>4</v>
      </c>
    </row>
    <row r="563" spans="1:6" x14ac:dyDescent="0.25">
      <c r="A563" s="1">
        <v>11933</v>
      </c>
      <c r="B563" t="s">
        <v>1126</v>
      </c>
      <c r="C563" t="s">
        <v>1127</v>
      </c>
      <c r="D563" t="s">
        <v>6</v>
      </c>
      <c r="E563" t="s">
        <v>7</v>
      </c>
      <c r="F563">
        <v>4</v>
      </c>
    </row>
    <row r="564" spans="1:6" x14ac:dyDescent="0.25">
      <c r="A564" s="1">
        <v>1623</v>
      </c>
      <c r="B564" t="s">
        <v>1128</v>
      </c>
      <c r="C564" t="s">
        <v>1129</v>
      </c>
      <c r="D564" t="s">
        <v>6</v>
      </c>
      <c r="E564" t="s">
        <v>7</v>
      </c>
      <c r="F564">
        <v>4</v>
      </c>
    </row>
    <row r="565" spans="1:6" x14ac:dyDescent="0.25">
      <c r="A565" s="1">
        <v>18424</v>
      </c>
      <c r="B565" t="s">
        <v>1130</v>
      </c>
      <c r="C565" t="s">
        <v>1131</v>
      </c>
      <c r="D565" t="s">
        <v>6</v>
      </c>
      <c r="E565" t="s">
        <v>7</v>
      </c>
      <c r="F565">
        <v>4</v>
      </c>
    </row>
    <row r="566" spans="1:6" x14ac:dyDescent="0.25">
      <c r="A566" s="1">
        <v>14251</v>
      </c>
      <c r="B566" t="s">
        <v>1132</v>
      </c>
      <c r="C566" t="s">
        <v>1133</v>
      </c>
      <c r="D566" t="s">
        <v>6</v>
      </c>
      <c r="E566" t="s">
        <v>7</v>
      </c>
      <c r="F566">
        <v>4</v>
      </c>
    </row>
    <row r="567" spans="1:6" x14ac:dyDescent="0.25">
      <c r="A567" s="1">
        <v>16683</v>
      </c>
      <c r="B567" t="s">
        <v>1134</v>
      </c>
      <c r="C567" t="s">
        <v>1135</v>
      </c>
      <c r="D567" t="s">
        <v>6</v>
      </c>
      <c r="E567" t="s">
        <v>7</v>
      </c>
      <c r="F567">
        <v>4</v>
      </c>
    </row>
    <row r="568" spans="1:6" x14ac:dyDescent="0.25">
      <c r="A568" s="1">
        <v>15547</v>
      </c>
      <c r="B568" t="s">
        <v>1136</v>
      </c>
      <c r="C568" t="s">
        <v>1137</v>
      </c>
      <c r="D568" t="s">
        <v>6</v>
      </c>
      <c r="E568" t="s">
        <v>7</v>
      </c>
      <c r="F568">
        <v>4</v>
      </c>
    </row>
    <row r="569" spans="1:6" x14ac:dyDescent="0.25">
      <c r="A569" s="1">
        <v>4516</v>
      </c>
      <c r="B569" t="s">
        <v>1138</v>
      </c>
      <c r="C569" t="s">
        <v>1139</v>
      </c>
      <c r="D569" t="s">
        <v>6</v>
      </c>
      <c r="E569" t="s">
        <v>7</v>
      </c>
      <c r="F569">
        <v>0</v>
      </c>
    </row>
    <row r="570" spans="1:6" x14ac:dyDescent="0.25">
      <c r="A570" s="1">
        <v>9265</v>
      </c>
      <c r="B570" t="s">
        <v>1140</v>
      </c>
      <c r="C570" t="s">
        <v>1141</v>
      </c>
      <c r="D570" t="s">
        <v>6</v>
      </c>
      <c r="E570" t="s">
        <v>7</v>
      </c>
      <c r="F570">
        <v>4</v>
      </c>
    </row>
    <row r="571" spans="1:6" x14ac:dyDescent="0.25">
      <c r="A571" s="1">
        <v>15860</v>
      </c>
      <c r="B571" t="s">
        <v>1142</v>
      </c>
      <c r="C571" t="s">
        <v>1143</v>
      </c>
      <c r="D571" t="s">
        <v>6</v>
      </c>
      <c r="E571" t="s">
        <v>7</v>
      </c>
      <c r="F571">
        <v>4</v>
      </c>
    </row>
    <row r="572" spans="1:6" x14ac:dyDescent="0.25">
      <c r="A572" s="1">
        <v>7219</v>
      </c>
      <c r="B572" t="s">
        <v>1144</v>
      </c>
      <c r="C572" t="s">
        <v>1145</v>
      </c>
      <c r="D572" t="s">
        <v>6</v>
      </c>
      <c r="E572" t="s">
        <v>7</v>
      </c>
      <c r="F572">
        <v>4</v>
      </c>
    </row>
    <row r="573" spans="1:6" x14ac:dyDescent="0.25">
      <c r="A573" s="1">
        <v>12761</v>
      </c>
      <c r="B573" t="s">
        <v>1146</v>
      </c>
      <c r="C573" t="s">
        <v>1147</v>
      </c>
      <c r="D573" t="s">
        <v>6</v>
      </c>
      <c r="E573" t="s">
        <v>7</v>
      </c>
      <c r="F573">
        <v>4</v>
      </c>
    </row>
    <row r="574" spans="1:6" x14ac:dyDescent="0.25">
      <c r="A574" s="1">
        <v>12075</v>
      </c>
      <c r="B574" t="s">
        <v>1148</v>
      </c>
      <c r="C574" t="s">
        <v>1149</v>
      </c>
      <c r="D574" t="s">
        <v>6</v>
      </c>
      <c r="E574" t="s">
        <v>7</v>
      </c>
      <c r="F574">
        <v>4</v>
      </c>
    </row>
    <row r="575" spans="1:6" x14ac:dyDescent="0.25">
      <c r="A575" s="1">
        <v>412</v>
      </c>
      <c r="B575" t="s">
        <v>1150</v>
      </c>
      <c r="C575" t="s">
        <v>1151</v>
      </c>
      <c r="D575" t="s">
        <v>6</v>
      </c>
      <c r="E575" t="s">
        <v>7</v>
      </c>
      <c r="F575">
        <v>3</v>
      </c>
    </row>
    <row r="576" spans="1:6" x14ac:dyDescent="0.25">
      <c r="A576" s="1">
        <v>14660</v>
      </c>
      <c r="B576" t="s">
        <v>1152</v>
      </c>
      <c r="C576" t="s">
        <v>1153</v>
      </c>
      <c r="D576" t="s">
        <v>6</v>
      </c>
      <c r="E576" t="s">
        <v>7</v>
      </c>
      <c r="F576">
        <v>0</v>
      </c>
    </row>
    <row r="577" spans="1:8" x14ac:dyDescent="0.25">
      <c r="A577" s="1">
        <v>4675</v>
      </c>
      <c r="B577" t="s">
        <v>1154</v>
      </c>
      <c r="C577" t="s">
        <v>1155</v>
      </c>
      <c r="D577" t="s">
        <v>6</v>
      </c>
      <c r="E577" t="s">
        <v>7</v>
      </c>
      <c r="F577">
        <v>4</v>
      </c>
    </row>
    <row r="578" spans="1:8" x14ac:dyDescent="0.25">
      <c r="A578" s="1">
        <v>14413</v>
      </c>
      <c r="B578" t="s">
        <v>1156</v>
      </c>
      <c r="C578" t="s">
        <v>1157</v>
      </c>
      <c r="D578" t="s">
        <v>6</v>
      </c>
      <c r="E578" t="s">
        <v>7</v>
      </c>
      <c r="F578">
        <v>4</v>
      </c>
    </row>
    <row r="579" spans="1:8" x14ac:dyDescent="0.25">
      <c r="A579" s="1">
        <v>17578</v>
      </c>
      <c r="B579" t="s">
        <v>1158</v>
      </c>
      <c r="C579" t="s">
        <v>1159</v>
      </c>
      <c r="D579" t="s">
        <v>6</v>
      </c>
      <c r="E579" t="s">
        <v>7</v>
      </c>
      <c r="F579">
        <v>4</v>
      </c>
    </row>
    <row r="580" spans="1:8" x14ac:dyDescent="0.25">
      <c r="A580" s="1">
        <v>7712</v>
      </c>
      <c r="B580" t="s">
        <v>1160</v>
      </c>
      <c r="C580" t="s">
        <v>1161</v>
      </c>
      <c r="D580" t="s">
        <v>6</v>
      </c>
      <c r="E580" t="s">
        <v>7</v>
      </c>
      <c r="F580">
        <v>3</v>
      </c>
      <c r="G580" t="s">
        <v>2214</v>
      </c>
    </row>
    <row r="581" spans="1:8" x14ac:dyDescent="0.25">
      <c r="A581" s="1">
        <v>673</v>
      </c>
      <c r="B581" t="s">
        <v>1162</v>
      </c>
      <c r="C581" t="s">
        <v>1163</v>
      </c>
      <c r="D581" t="s">
        <v>6</v>
      </c>
      <c r="E581" t="s">
        <v>7</v>
      </c>
      <c r="F581">
        <v>4</v>
      </c>
    </row>
    <row r="582" spans="1:8" x14ac:dyDescent="0.25">
      <c r="A582" s="1">
        <v>5373</v>
      </c>
      <c r="B582" t="s">
        <v>1164</v>
      </c>
      <c r="C582" t="s">
        <v>1165</v>
      </c>
      <c r="D582" t="s">
        <v>6</v>
      </c>
      <c r="E582" t="s">
        <v>7</v>
      </c>
      <c r="F582">
        <v>4</v>
      </c>
    </row>
    <row r="583" spans="1:8" x14ac:dyDescent="0.25">
      <c r="A583" s="1">
        <v>10984</v>
      </c>
      <c r="B583" t="s">
        <v>1166</v>
      </c>
      <c r="C583" t="s">
        <v>1167</v>
      </c>
      <c r="D583" t="s">
        <v>6</v>
      </c>
      <c r="E583" t="s">
        <v>7</v>
      </c>
      <c r="F583">
        <v>4</v>
      </c>
    </row>
    <row r="584" spans="1:8" x14ac:dyDescent="0.25">
      <c r="A584" s="1">
        <v>4862</v>
      </c>
      <c r="B584" t="s">
        <v>1168</v>
      </c>
      <c r="C584" t="s">
        <v>1169</v>
      </c>
      <c r="D584" t="s">
        <v>6</v>
      </c>
      <c r="E584" t="s">
        <v>7</v>
      </c>
      <c r="F584">
        <v>4</v>
      </c>
    </row>
    <row r="585" spans="1:8" x14ac:dyDescent="0.25">
      <c r="A585" s="1">
        <v>1740</v>
      </c>
      <c r="B585" t="s">
        <v>1170</v>
      </c>
      <c r="C585" t="s">
        <v>1171</v>
      </c>
      <c r="D585" t="s">
        <v>6</v>
      </c>
      <c r="E585" t="s">
        <v>7</v>
      </c>
      <c r="F585">
        <v>0</v>
      </c>
      <c r="G585" t="s">
        <v>2201</v>
      </c>
      <c r="H585" t="s">
        <v>2184</v>
      </c>
    </row>
    <row r="586" spans="1:8" x14ac:dyDescent="0.25">
      <c r="A586" s="1">
        <v>4966</v>
      </c>
      <c r="B586" t="s">
        <v>1172</v>
      </c>
      <c r="C586" t="s">
        <v>1173</v>
      </c>
      <c r="D586" t="s">
        <v>6</v>
      </c>
      <c r="E586" t="s">
        <v>7</v>
      </c>
      <c r="F586">
        <v>3</v>
      </c>
      <c r="G586" t="s">
        <v>2215</v>
      </c>
    </row>
    <row r="587" spans="1:8" x14ac:dyDescent="0.25">
      <c r="A587" s="1">
        <v>898</v>
      </c>
      <c r="B587" t="s">
        <v>1174</v>
      </c>
      <c r="C587" t="s">
        <v>1175</v>
      </c>
      <c r="D587" t="s">
        <v>6</v>
      </c>
      <c r="E587" t="s">
        <v>7</v>
      </c>
      <c r="F587">
        <v>4</v>
      </c>
    </row>
    <row r="588" spans="1:8" x14ac:dyDescent="0.25">
      <c r="A588" s="1">
        <v>3400</v>
      </c>
      <c r="B588" t="s">
        <v>1176</v>
      </c>
      <c r="C588" t="s">
        <v>1177</v>
      </c>
      <c r="D588" t="s">
        <v>6</v>
      </c>
      <c r="E588" t="s">
        <v>7</v>
      </c>
      <c r="F588">
        <v>4</v>
      </c>
    </row>
    <row r="589" spans="1:8" x14ac:dyDescent="0.25">
      <c r="A589" s="1">
        <v>2456</v>
      </c>
      <c r="B589" t="s">
        <v>1178</v>
      </c>
      <c r="C589" t="s">
        <v>1179</v>
      </c>
      <c r="D589" t="s">
        <v>6</v>
      </c>
      <c r="E589" t="s">
        <v>7</v>
      </c>
      <c r="F589">
        <v>4</v>
      </c>
    </row>
    <row r="590" spans="1:8" x14ac:dyDescent="0.25">
      <c r="A590" s="1">
        <v>14440</v>
      </c>
      <c r="B590" t="s">
        <v>1180</v>
      </c>
      <c r="C590" t="s">
        <v>1181</v>
      </c>
      <c r="D590" t="s">
        <v>6</v>
      </c>
      <c r="E590" t="s">
        <v>7</v>
      </c>
      <c r="F590">
        <v>0</v>
      </c>
    </row>
    <row r="591" spans="1:8" x14ac:dyDescent="0.25">
      <c r="A591" s="1">
        <v>16835</v>
      </c>
      <c r="B591" t="s">
        <v>1182</v>
      </c>
      <c r="C591" t="s">
        <v>1183</v>
      </c>
      <c r="D591" t="s">
        <v>6</v>
      </c>
      <c r="E591" t="s">
        <v>7</v>
      </c>
      <c r="F591">
        <v>4</v>
      </c>
    </row>
    <row r="592" spans="1:8" x14ac:dyDescent="0.25">
      <c r="A592" s="1">
        <v>10375</v>
      </c>
      <c r="B592" t="s">
        <v>1184</v>
      </c>
      <c r="C592" t="s">
        <v>1185</v>
      </c>
      <c r="D592" t="s">
        <v>6</v>
      </c>
      <c r="E592" t="s">
        <v>7</v>
      </c>
      <c r="F592">
        <v>2</v>
      </c>
      <c r="G592" t="s">
        <v>2194</v>
      </c>
    </row>
    <row r="593" spans="1:7" x14ac:dyDescent="0.25">
      <c r="A593" s="1">
        <v>1698</v>
      </c>
      <c r="B593" t="s">
        <v>1186</v>
      </c>
      <c r="C593" t="s">
        <v>679</v>
      </c>
      <c r="D593" t="s">
        <v>6</v>
      </c>
      <c r="E593" t="s">
        <v>7</v>
      </c>
      <c r="F593">
        <v>0</v>
      </c>
    </row>
    <row r="594" spans="1:7" x14ac:dyDescent="0.25">
      <c r="A594" s="1">
        <v>1610</v>
      </c>
      <c r="B594" t="s">
        <v>1187</v>
      </c>
      <c r="C594" t="s">
        <v>1188</v>
      </c>
      <c r="D594" t="s">
        <v>6</v>
      </c>
      <c r="E594" t="s">
        <v>7</v>
      </c>
      <c r="F594">
        <v>4</v>
      </c>
    </row>
    <row r="595" spans="1:7" x14ac:dyDescent="0.25">
      <c r="A595" s="1">
        <v>13863</v>
      </c>
      <c r="B595" t="s">
        <v>1189</v>
      </c>
      <c r="C595" t="s">
        <v>1190</v>
      </c>
      <c r="D595" t="s">
        <v>6</v>
      </c>
      <c r="E595" t="s">
        <v>7</v>
      </c>
      <c r="F595">
        <v>3</v>
      </c>
      <c r="G595" t="s">
        <v>2200</v>
      </c>
    </row>
    <row r="596" spans="1:7" x14ac:dyDescent="0.25">
      <c r="A596" s="1">
        <v>11183</v>
      </c>
      <c r="B596" t="s">
        <v>1191</v>
      </c>
      <c r="C596" t="s">
        <v>1192</v>
      </c>
      <c r="D596" t="s">
        <v>6</v>
      </c>
      <c r="E596" t="s">
        <v>7</v>
      </c>
      <c r="F596">
        <v>4</v>
      </c>
    </row>
    <row r="597" spans="1:7" x14ac:dyDescent="0.25">
      <c r="A597" s="1">
        <v>18188</v>
      </c>
      <c r="B597" t="s">
        <v>1193</v>
      </c>
      <c r="C597" t="s">
        <v>1194</v>
      </c>
      <c r="D597" t="s">
        <v>6</v>
      </c>
      <c r="E597" t="s">
        <v>7</v>
      </c>
      <c r="F597">
        <v>4</v>
      </c>
    </row>
    <row r="598" spans="1:7" x14ac:dyDescent="0.25">
      <c r="A598" s="1">
        <v>13717</v>
      </c>
      <c r="B598" t="s">
        <v>1195</v>
      </c>
      <c r="C598" t="s">
        <v>1196</v>
      </c>
      <c r="D598" t="s">
        <v>6</v>
      </c>
      <c r="E598" t="s">
        <v>7</v>
      </c>
      <c r="F598">
        <v>4</v>
      </c>
    </row>
    <row r="599" spans="1:7" x14ac:dyDescent="0.25">
      <c r="A599" s="1">
        <v>5780</v>
      </c>
      <c r="B599" t="s">
        <v>1197</v>
      </c>
      <c r="C599" t="s">
        <v>1198</v>
      </c>
      <c r="D599" t="s">
        <v>6</v>
      </c>
      <c r="E599" t="s">
        <v>7</v>
      </c>
      <c r="F599">
        <v>4</v>
      </c>
    </row>
    <row r="600" spans="1:7" x14ac:dyDescent="0.25">
      <c r="A600" s="1">
        <v>5422</v>
      </c>
      <c r="B600" t="s">
        <v>1199</v>
      </c>
      <c r="C600" t="s">
        <v>1200</v>
      </c>
      <c r="D600" t="s">
        <v>6</v>
      </c>
      <c r="E600" t="s">
        <v>7</v>
      </c>
      <c r="F600">
        <v>4</v>
      </c>
    </row>
    <row r="601" spans="1:7" x14ac:dyDescent="0.25">
      <c r="A601" s="1">
        <v>10450</v>
      </c>
      <c r="B601" t="s">
        <v>1201</v>
      </c>
      <c r="C601" t="s">
        <v>1202</v>
      </c>
      <c r="D601" t="s">
        <v>6</v>
      </c>
      <c r="E601" t="s">
        <v>7</v>
      </c>
      <c r="F601">
        <v>4</v>
      </c>
    </row>
    <row r="602" spans="1:7" x14ac:dyDescent="0.25">
      <c r="A602" s="1">
        <v>17449</v>
      </c>
      <c r="B602" t="s">
        <v>1203</v>
      </c>
      <c r="C602" t="s">
        <v>1204</v>
      </c>
      <c r="D602" t="s">
        <v>6</v>
      </c>
      <c r="E602" t="s">
        <v>7</v>
      </c>
      <c r="F602">
        <v>4</v>
      </c>
    </row>
    <row r="603" spans="1:7" x14ac:dyDescent="0.25">
      <c r="A603" s="1">
        <v>4499</v>
      </c>
      <c r="B603" t="s">
        <v>1205</v>
      </c>
      <c r="C603" t="s">
        <v>1206</v>
      </c>
      <c r="D603" t="s">
        <v>6</v>
      </c>
      <c r="E603" t="s">
        <v>7</v>
      </c>
      <c r="F603">
        <v>0</v>
      </c>
    </row>
    <row r="604" spans="1:7" x14ac:dyDescent="0.25">
      <c r="A604" s="1">
        <v>16865</v>
      </c>
      <c r="B604" t="s">
        <v>1207</v>
      </c>
      <c r="C604" t="s">
        <v>1208</v>
      </c>
      <c r="D604" t="s">
        <v>6</v>
      </c>
      <c r="E604" t="s">
        <v>7</v>
      </c>
      <c r="F604">
        <v>4</v>
      </c>
    </row>
    <row r="605" spans="1:7" x14ac:dyDescent="0.25">
      <c r="A605" s="1">
        <v>10389</v>
      </c>
      <c r="B605" t="s">
        <v>1209</v>
      </c>
      <c r="C605" t="s">
        <v>1210</v>
      </c>
      <c r="D605" t="s">
        <v>6</v>
      </c>
      <c r="E605" t="s">
        <v>7</v>
      </c>
      <c r="F605">
        <v>4</v>
      </c>
    </row>
    <row r="606" spans="1:7" x14ac:dyDescent="0.25">
      <c r="A606" s="1">
        <v>2322</v>
      </c>
      <c r="B606" t="s">
        <v>1211</v>
      </c>
      <c r="C606" t="s">
        <v>1212</v>
      </c>
      <c r="D606" t="s">
        <v>6</v>
      </c>
      <c r="E606" t="s">
        <v>7</v>
      </c>
      <c r="F606">
        <v>4</v>
      </c>
    </row>
    <row r="607" spans="1:7" x14ac:dyDescent="0.25">
      <c r="A607" s="1">
        <v>6450</v>
      </c>
      <c r="B607" t="s">
        <v>1213</v>
      </c>
      <c r="C607" t="s">
        <v>1214</v>
      </c>
      <c r="D607" t="s">
        <v>6</v>
      </c>
      <c r="E607" t="s">
        <v>7</v>
      </c>
      <c r="F607">
        <v>2</v>
      </c>
      <c r="G607" t="s">
        <v>2216</v>
      </c>
    </row>
    <row r="608" spans="1:7" x14ac:dyDescent="0.25">
      <c r="A608" s="1">
        <v>3637</v>
      </c>
      <c r="B608" t="s">
        <v>1215</v>
      </c>
      <c r="C608" t="s">
        <v>1216</v>
      </c>
      <c r="D608" t="s">
        <v>6</v>
      </c>
      <c r="E608" t="s">
        <v>7</v>
      </c>
      <c r="F608">
        <v>4</v>
      </c>
    </row>
    <row r="609" spans="1:7" x14ac:dyDescent="0.25">
      <c r="A609" s="1">
        <v>9680</v>
      </c>
      <c r="B609" t="s">
        <v>1217</v>
      </c>
      <c r="C609" t="s">
        <v>1218</v>
      </c>
      <c r="D609" t="s">
        <v>6</v>
      </c>
      <c r="E609" t="s">
        <v>7</v>
      </c>
      <c r="F609">
        <v>0</v>
      </c>
      <c r="G609" t="s">
        <v>2186</v>
      </c>
    </row>
    <row r="610" spans="1:7" x14ac:dyDescent="0.25">
      <c r="A610" s="1">
        <v>1271</v>
      </c>
      <c r="B610" t="s">
        <v>1219</v>
      </c>
      <c r="C610" t="s">
        <v>1220</v>
      </c>
      <c r="D610" t="s">
        <v>6</v>
      </c>
      <c r="E610" t="s">
        <v>7</v>
      </c>
      <c r="F610">
        <v>4</v>
      </c>
    </row>
    <row r="611" spans="1:7" x14ac:dyDescent="0.25">
      <c r="A611" s="1">
        <v>12210</v>
      </c>
      <c r="B611" t="s">
        <v>1221</v>
      </c>
      <c r="C611" t="s">
        <v>1222</v>
      </c>
      <c r="D611" t="s">
        <v>6</v>
      </c>
      <c r="E611" t="s">
        <v>7</v>
      </c>
      <c r="F611">
        <v>4</v>
      </c>
    </row>
    <row r="612" spans="1:7" x14ac:dyDescent="0.25">
      <c r="A612" s="1">
        <v>14777</v>
      </c>
      <c r="B612" t="s">
        <v>1223</v>
      </c>
      <c r="C612" t="s">
        <v>1224</v>
      </c>
      <c r="D612" t="s">
        <v>6</v>
      </c>
      <c r="E612" t="s">
        <v>7</v>
      </c>
      <c r="F612">
        <v>4</v>
      </c>
    </row>
    <row r="613" spans="1:7" x14ac:dyDescent="0.25">
      <c r="A613" s="1">
        <v>4122</v>
      </c>
      <c r="B613" t="s">
        <v>1225</v>
      </c>
      <c r="C613" t="s">
        <v>1226</v>
      </c>
      <c r="D613" t="s">
        <v>6</v>
      </c>
      <c r="E613" t="s">
        <v>7</v>
      </c>
      <c r="F613">
        <v>2</v>
      </c>
      <c r="G613" t="s">
        <v>2216</v>
      </c>
    </row>
    <row r="614" spans="1:7" x14ac:dyDescent="0.25">
      <c r="A614" s="1">
        <v>12576</v>
      </c>
      <c r="B614" t="s">
        <v>1227</v>
      </c>
      <c r="C614" t="s">
        <v>1228</v>
      </c>
      <c r="D614" t="s">
        <v>6</v>
      </c>
      <c r="E614" t="s">
        <v>7</v>
      </c>
      <c r="F614">
        <v>4</v>
      </c>
    </row>
    <row r="615" spans="1:7" x14ac:dyDescent="0.25">
      <c r="A615" s="1">
        <v>16537</v>
      </c>
      <c r="B615" t="s">
        <v>1229</v>
      </c>
      <c r="C615" t="s">
        <v>1230</v>
      </c>
      <c r="D615" t="s">
        <v>6</v>
      </c>
      <c r="E615" t="s">
        <v>7</v>
      </c>
      <c r="F615">
        <v>4</v>
      </c>
    </row>
    <row r="616" spans="1:7" x14ac:dyDescent="0.25">
      <c r="A616" s="1">
        <v>3724</v>
      </c>
      <c r="B616" t="s">
        <v>1231</v>
      </c>
      <c r="C616" t="s">
        <v>1232</v>
      </c>
      <c r="D616" t="s">
        <v>6</v>
      </c>
      <c r="E616" t="s">
        <v>7</v>
      </c>
      <c r="F616">
        <v>4</v>
      </c>
    </row>
    <row r="617" spans="1:7" x14ac:dyDescent="0.25">
      <c r="A617" s="1">
        <v>7854</v>
      </c>
      <c r="B617" t="s">
        <v>1233</v>
      </c>
      <c r="C617" t="s">
        <v>1234</v>
      </c>
      <c r="D617" t="s">
        <v>6</v>
      </c>
      <c r="E617" t="s">
        <v>7</v>
      </c>
      <c r="F617">
        <v>4</v>
      </c>
    </row>
    <row r="618" spans="1:7" x14ac:dyDescent="0.25">
      <c r="A618" s="1">
        <v>12913</v>
      </c>
      <c r="B618" t="s">
        <v>1235</v>
      </c>
      <c r="C618" t="s">
        <v>1236</v>
      </c>
      <c r="D618" t="s">
        <v>6</v>
      </c>
      <c r="E618" t="s">
        <v>7</v>
      </c>
      <c r="F618">
        <v>4</v>
      </c>
    </row>
    <row r="619" spans="1:7" x14ac:dyDescent="0.25">
      <c r="A619" s="1">
        <v>3939</v>
      </c>
      <c r="B619" t="s">
        <v>1237</v>
      </c>
      <c r="C619" t="s">
        <v>1238</v>
      </c>
      <c r="D619" t="s">
        <v>6</v>
      </c>
      <c r="E619" t="s">
        <v>7</v>
      </c>
      <c r="F619">
        <v>4</v>
      </c>
    </row>
    <row r="620" spans="1:7" x14ac:dyDescent="0.25">
      <c r="A620" s="1">
        <v>10935</v>
      </c>
      <c r="B620" t="s">
        <v>1239</v>
      </c>
      <c r="C620" t="s">
        <v>1240</v>
      </c>
      <c r="D620" t="s">
        <v>6</v>
      </c>
      <c r="E620" t="s">
        <v>7</v>
      </c>
      <c r="F620">
        <v>3</v>
      </c>
      <c r="G620" t="s">
        <v>2194</v>
      </c>
    </row>
    <row r="621" spans="1:7" x14ac:dyDescent="0.25">
      <c r="A621" s="1">
        <v>10092</v>
      </c>
      <c r="B621" t="s">
        <v>1241</v>
      </c>
      <c r="C621" t="s">
        <v>1242</v>
      </c>
      <c r="D621" t="s">
        <v>6</v>
      </c>
      <c r="E621" t="s">
        <v>7</v>
      </c>
      <c r="F621">
        <v>4</v>
      </c>
    </row>
    <row r="622" spans="1:7" x14ac:dyDescent="0.25">
      <c r="A622" s="1">
        <v>6182</v>
      </c>
      <c r="B622" t="s">
        <v>1243</v>
      </c>
      <c r="C622" t="s">
        <v>1244</v>
      </c>
      <c r="D622" t="s">
        <v>6</v>
      </c>
      <c r="E622" t="s">
        <v>7</v>
      </c>
      <c r="F622">
        <v>4</v>
      </c>
    </row>
    <row r="623" spans="1:7" x14ac:dyDescent="0.25">
      <c r="A623" s="1">
        <v>3608</v>
      </c>
      <c r="B623" t="s">
        <v>1245</v>
      </c>
      <c r="C623" t="s">
        <v>1246</v>
      </c>
      <c r="D623" t="s">
        <v>6</v>
      </c>
      <c r="E623" t="s">
        <v>7</v>
      </c>
      <c r="F623">
        <v>4</v>
      </c>
    </row>
    <row r="624" spans="1:7" x14ac:dyDescent="0.25">
      <c r="A624" s="1">
        <v>9573</v>
      </c>
      <c r="B624" t="s">
        <v>1247</v>
      </c>
      <c r="C624" t="s">
        <v>1248</v>
      </c>
      <c r="D624" t="s">
        <v>6</v>
      </c>
      <c r="E624" t="s">
        <v>7</v>
      </c>
      <c r="F624">
        <v>4</v>
      </c>
    </row>
    <row r="625" spans="1:7" x14ac:dyDescent="0.25">
      <c r="A625" s="1">
        <v>15993</v>
      </c>
      <c r="B625" t="s">
        <v>1249</v>
      </c>
      <c r="C625" t="s">
        <v>1250</v>
      </c>
      <c r="D625" t="s">
        <v>6</v>
      </c>
      <c r="E625" t="s">
        <v>7</v>
      </c>
      <c r="F625">
        <v>4</v>
      </c>
    </row>
    <row r="626" spans="1:7" x14ac:dyDescent="0.25">
      <c r="A626" s="1">
        <v>16376</v>
      </c>
      <c r="B626" t="s">
        <v>1251</v>
      </c>
      <c r="C626" t="s">
        <v>1252</v>
      </c>
      <c r="D626" t="s">
        <v>6</v>
      </c>
      <c r="E626" t="s">
        <v>7</v>
      </c>
      <c r="F626">
        <v>4</v>
      </c>
    </row>
    <row r="627" spans="1:7" x14ac:dyDescent="0.25">
      <c r="A627" s="1">
        <v>16245</v>
      </c>
      <c r="B627" t="s">
        <v>1253</v>
      </c>
      <c r="C627" t="s">
        <v>1254</v>
      </c>
      <c r="D627" t="s">
        <v>6</v>
      </c>
      <c r="E627" t="s">
        <v>7</v>
      </c>
      <c r="F627">
        <v>4</v>
      </c>
    </row>
    <row r="628" spans="1:7" x14ac:dyDescent="0.25">
      <c r="A628" s="1">
        <v>10598</v>
      </c>
      <c r="B628" t="s">
        <v>1255</v>
      </c>
      <c r="C628" t="s">
        <v>1256</v>
      </c>
      <c r="D628" t="s">
        <v>6</v>
      </c>
      <c r="E628" t="s">
        <v>7</v>
      </c>
      <c r="F628">
        <v>4</v>
      </c>
    </row>
    <row r="629" spans="1:7" x14ac:dyDescent="0.25">
      <c r="A629" s="1">
        <v>8780</v>
      </c>
      <c r="B629" t="s">
        <v>1257</v>
      </c>
      <c r="C629" t="s">
        <v>1258</v>
      </c>
      <c r="D629" t="s">
        <v>6</v>
      </c>
      <c r="E629" t="s">
        <v>7</v>
      </c>
      <c r="F629">
        <v>4</v>
      </c>
    </row>
    <row r="630" spans="1:7" x14ac:dyDescent="0.25">
      <c r="A630" s="1">
        <v>13892</v>
      </c>
      <c r="B630" t="s">
        <v>1259</v>
      </c>
      <c r="C630" t="s">
        <v>1260</v>
      </c>
      <c r="D630" t="s">
        <v>6</v>
      </c>
      <c r="E630" t="s">
        <v>7</v>
      </c>
      <c r="F630">
        <v>0</v>
      </c>
    </row>
    <row r="631" spans="1:7" x14ac:dyDescent="0.25">
      <c r="A631" s="1">
        <v>13891</v>
      </c>
      <c r="B631" t="s">
        <v>1261</v>
      </c>
      <c r="C631" t="s">
        <v>1262</v>
      </c>
      <c r="D631" t="s">
        <v>6</v>
      </c>
      <c r="E631" t="s">
        <v>7</v>
      </c>
      <c r="F631">
        <v>4</v>
      </c>
    </row>
    <row r="632" spans="1:7" x14ac:dyDescent="0.25">
      <c r="A632" s="1">
        <v>15344</v>
      </c>
      <c r="B632" t="s">
        <v>1263</v>
      </c>
      <c r="C632" t="s">
        <v>1264</v>
      </c>
      <c r="D632" t="s">
        <v>6</v>
      </c>
      <c r="E632" t="s">
        <v>7</v>
      </c>
      <c r="F632">
        <v>4</v>
      </c>
    </row>
    <row r="633" spans="1:7" x14ac:dyDescent="0.25">
      <c r="A633" s="1">
        <v>9050</v>
      </c>
      <c r="B633" t="s">
        <v>1265</v>
      </c>
      <c r="C633" t="s">
        <v>1266</v>
      </c>
      <c r="D633" t="s">
        <v>6</v>
      </c>
      <c r="E633" t="s">
        <v>7</v>
      </c>
      <c r="F633">
        <v>4</v>
      </c>
    </row>
    <row r="634" spans="1:7" x14ac:dyDescent="0.25">
      <c r="A634" s="1">
        <v>14645</v>
      </c>
      <c r="B634" t="s">
        <v>1267</v>
      </c>
      <c r="C634" t="s">
        <v>1268</v>
      </c>
      <c r="D634" t="s">
        <v>6</v>
      </c>
      <c r="E634" t="s">
        <v>7</v>
      </c>
      <c r="F634">
        <v>4</v>
      </c>
    </row>
    <row r="635" spans="1:7" x14ac:dyDescent="0.25">
      <c r="A635" s="1">
        <v>9718</v>
      </c>
      <c r="B635" t="s">
        <v>1269</v>
      </c>
      <c r="C635" t="s">
        <v>1270</v>
      </c>
      <c r="D635" t="s">
        <v>6</v>
      </c>
      <c r="E635" t="s">
        <v>7</v>
      </c>
      <c r="F635">
        <v>4</v>
      </c>
    </row>
    <row r="636" spans="1:7" x14ac:dyDescent="0.25">
      <c r="A636" s="1">
        <v>3774</v>
      </c>
      <c r="B636" t="s">
        <v>1271</v>
      </c>
      <c r="C636" t="s">
        <v>1272</v>
      </c>
      <c r="D636" t="s">
        <v>6</v>
      </c>
      <c r="E636" t="s">
        <v>7</v>
      </c>
      <c r="F636">
        <v>4</v>
      </c>
    </row>
    <row r="637" spans="1:7" x14ac:dyDescent="0.25">
      <c r="A637" s="1">
        <v>13615</v>
      </c>
      <c r="B637" t="s">
        <v>1273</v>
      </c>
      <c r="C637" t="s">
        <v>1274</v>
      </c>
      <c r="D637" t="s">
        <v>6</v>
      </c>
      <c r="E637" t="s">
        <v>7</v>
      </c>
      <c r="F637">
        <v>2</v>
      </c>
      <c r="G637" t="s">
        <v>2217</v>
      </c>
    </row>
    <row r="638" spans="1:7" x14ac:dyDescent="0.25">
      <c r="A638" s="1">
        <v>16594</v>
      </c>
      <c r="B638" t="s">
        <v>1275</v>
      </c>
      <c r="C638" t="s">
        <v>1276</v>
      </c>
      <c r="D638" t="s">
        <v>6</v>
      </c>
      <c r="E638" t="s">
        <v>7</v>
      </c>
      <c r="F638">
        <v>4</v>
      </c>
    </row>
    <row r="639" spans="1:7" x14ac:dyDescent="0.25">
      <c r="A639" s="1">
        <v>17608</v>
      </c>
      <c r="B639" t="s">
        <v>1277</v>
      </c>
      <c r="C639" t="s">
        <v>1278</v>
      </c>
      <c r="D639" t="s">
        <v>6</v>
      </c>
      <c r="E639" t="s">
        <v>7</v>
      </c>
      <c r="F639">
        <v>4</v>
      </c>
    </row>
    <row r="640" spans="1:7" x14ac:dyDescent="0.25">
      <c r="A640" s="1">
        <v>16415</v>
      </c>
      <c r="B640" t="s">
        <v>1279</v>
      </c>
      <c r="C640" t="s">
        <v>1280</v>
      </c>
      <c r="D640" t="s">
        <v>6</v>
      </c>
      <c r="E640" t="s">
        <v>7</v>
      </c>
      <c r="F640">
        <v>4</v>
      </c>
    </row>
    <row r="641" spans="1:7" x14ac:dyDescent="0.25">
      <c r="A641" s="1">
        <v>15012</v>
      </c>
      <c r="B641" t="s">
        <v>1281</v>
      </c>
      <c r="C641" t="s">
        <v>1282</v>
      </c>
      <c r="D641" t="s">
        <v>6</v>
      </c>
      <c r="E641" t="s">
        <v>7</v>
      </c>
      <c r="F641">
        <v>4</v>
      </c>
    </row>
    <row r="642" spans="1:7" x14ac:dyDescent="0.25">
      <c r="A642" s="1">
        <v>13245</v>
      </c>
      <c r="B642" t="s">
        <v>1283</v>
      </c>
      <c r="C642" t="s">
        <v>1284</v>
      </c>
      <c r="D642" t="s">
        <v>6</v>
      </c>
      <c r="E642" t="s">
        <v>7</v>
      </c>
      <c r="F642">
        <v>4</v>
      </c>
    </row>
    <row r="643" spans="1:7" x14ac:dyDescent="0.25">
      <c r="A643" s="1">
        <v>10165</v>
      </c>
      <c r="B643" t="s">
        <v>1285</v>
      </c>
      <c r="C643" t="s">
        <v>1286</v>
      </c>
      <c r="D643" t="s">
        <v>6</v>
      </c>
      <c r="E643" t="s">
        <v>7</v>
      </c>
      <c r="F643">
        <v>4</v>
      </c>
    </row>
    <row r="644" spans="1:7" x14ac:dyDescent="0.25">
      <c r="A644" s="1">
        <v>30</v>
      </c>
      <c r="B644" t="s">
        <v>1287</v>
      </c>
      <c r="C644" t="s">
        <v>1288</v>
      </c>
      <c r="D644" t="s">
        <v>6</v>
      </c>
      <c r="E644" t="s">
        <v>7</v>
      </c>
      <c r="F644">
        <v>4</v>
      </c>
    </row>
    <row r="645" spans="1:7" x14ac:dyDescent="0.25">
      <c r="A645" s="1">
        <v>13708</v>
      </c>
      <c r="B645" t="s">
        <v>1289</v>
      </c>
      <c r="C645" t="s">
        <v>1290</v>
      </c>
      <c r="D645" t="s">
        <v>6</v>
      </c>
      <c r="E645" t="s">
        <v>7</v>
      </c>
      <c r="F645">
        <v>0</v>
      </c>
    </row>
    <row r="646" spans="1:7" x14ac:dyDescent="0.25">
      <c r="A646" s="1">
        <v>6404</v>
      </c>
      <c r="B646" t="s">
        <v>1291</v>
      </c>
      <c r="C646" t="s">
        <v>1292</v>
      </c>
      <c r="D646" t="s">
        <v>6</v>
      </c>
      <c r="E646" t="s">
        <v>7</v>
      </c>
      <c r="F646">
        <v>3</v>
      </c>
      <c r="G646" t="s">
        <v>2200</v>
      </c>
    </row>
    <row r="647" spans="1:7" x14ac:dyDescent="0.25">
      <c r="A647" s="1">
        <v>8068</v>
      </c>
      <c r="B647" t="s">
        <v>1293</v>
      </c>
      <c r="C647" t="s">
        <v>1294</v>
      </c>
      <c r="D647" t="s">
        <v>6</v>
      </c>
      <c r="E647" t="s">
        <v>7</v>
      </c>
      <c r="F647">
        <v>0</v>
      </c>
    </row>
    <row r="648" spans="1:7" x14ac:dyDescent="0.25">
      <c r="A648" s="1">
        <v>6545</v>
      </c>
      <c r="B648" t="s">
        <v>1295</v>
      </c>
      <c r="C648" t="s">
        <v>1296</v>
      </c>
      <c r="D648" t="s">
        <v>6</v>
      </c>
      <c r="E648" t="s">
        <v>7</v>
      </c>
      <c r="F648">
        <v>4</v>
      </c>
    </row>
    <row r="649" spans="1:7" x14ac:dyDescent="0.25">
      <c r="A649" s="1">
        <v>14991</v>
      </c>
      <c r="B649" t="s">
        <v>1297</v>
      </c>
      <c r="C649" t="s">
        <v>1298</v>
      </c>
      <c r="D649" t="s">
        <v>6</v>
      </c>
      <c r="E649" t="s">
        <v>7</v>
      </c>
      <c r="F649">
        <v>4</v>
      </c>
    </row>
    <row r="650" spans="1:7" x14ac:dyDescent="0.25">
      <c r="A650" s="1">
        <v>9034</v>
      </c>
      <c r="B650" t="s">
        <v>1299</v>
      </c>
      <c r="C650" t="s">
        <v>1300</v>
      </c>
      <c r="D650" t="s">
        <v>6</v>
      </c>
      <c r="E650" t="s">
        <v>7</v>
      </c>
      <c r="F650">
        <v>4</v>
      </c>
    </row>
    <row r="651" spans="1:7" x14ac:dyDescent="0.25">
      <c r="A651" s="1">
        <v>18375</v>
      </c>
      <c r="B651" t="s">
        <v>1301</v>
      </c>
      <c r="C651" t="s">
        <v>1302</v>
      </c>
      <c r="D651" t="s">
        <v>6</v>
      </c>
      <c r="E651" t="s">
        <v>7</v>
      </c>
      <c r="F651">
        <v>4</v>
      </c>
    </row>
    <row r="652" spans="1:7" x14ac:dyDescent="0.25">
      <c r="A652" s="1">
        <v>2985</v>
      </c>
      <c r="B652" t="s">
        <v>1303</v>
      </c>
      <c r="C652" t="s">
        <v>1304</v>
      </c>
      <c r="D652" t="s">
        <v>6</v>
      </c>
      <c r="E652" t="s">
        <v>7</v>
      </c>
      <c r="F652">
        <v>0</v>
      </c>
      <c r="G652" t="s">
        <v>2205</v>
      </c>
    </row>
    <row r="653" spans="1:7" x14ac:dyDescent="0.25">
      <c r="A653" s="1">
        <v>1957</v>
      </c>
      <c r="B653" t="s">
        <v>1305</v>
      </c>
      <c r="C653" t="s">
        <v>1306</v>
      </c>
      <c r="D653" t="s">
        <v>6</v>
      </c>
      <c r="E653" t="s">
        <v>7</v>
      </c>
      <c r="F653">
        <v>3</v>
      </c>
      <c r="G653" t="s">
        <v>2194</v>
      </c>
    </row>
    <row r="654" spans="1:7" x14ac:dyDescent="0.25">
      <c r="A654" s="1">
        <v>6124</v>
      </c>
      <c r="B654" t="s">
        <v>1307</v>
      </c>
      <c r="C654" t="s">
        <v>1308</v>
      </c>
      <c r="D654" t="s">
        <v>6</v>
      </c>
      <c r="E654" t="s">
        <v>7</v>
      </c>
      <c r="F654">
        <v>3</v>
      </c>
      <c r="G654" t="s">
        <v>2218</v>
      </c>
    </row>
    <row r="655" spans="1:7" x14ac:dyDescent="0.25">
      <c r="A655" s="1">
        <v>18140</v>
      </c>
      <c r="B655" t="s">
        <v>1309</v>
      </c>
      <c r="C655" t="s">
        <v>1310</v>
      </c>
      <c r="D655" t="s">
        <v>6</v>
      </c>
      <c r="E655" t="s">
        <v>7</v>
      </c>
      <c r="F655">
        <v>4</v>
      </c>
    </row>
    <row r="656" spans="1:7" x14ac:dyDescent="0.25">
      <c r="A656" s="1">
        <v>10203</v>
      </c>
      <c r="B656" t="s">
        <v>1311</v>
      </c>
      <c r="C656" t="s">
        <v>1312</v>
      </c>
      <c r="D656" t="s">
        <v>6</v>
      </c>
      <c r="E656" t="s">
        <v>7</v>
      </c>
      <c r="F656">
        <v>4</v>
      </c>
    </row>
    <row r="657" spans="1:7" x14ac:dyDescent="0.25">
      <c r="A657" s="1">
        <v>6398</v>
      </c>
      <c r="B657" t="s">
        <v>1313</v>
      </c>
      <c r="C657" t="s">
        <v>1314</v>
      </c>
      <c r="D657" t="s">
        <v>6</v>
      </c>
      <c r="E657" t="s">
        <v>7</v>
      </c>
      <c r="F657">
        <v>4</v>
      </c>
    </row>
    <row r="658" spans="1:7" x14ac:dyDescent="0.25">
      <c r="A658" s="1">
        <v>13266</v>
      </c>
      <c r="B658" t="s">
        <v>1315</v>
      </c>
      <c r="C658" t="s">
        <v>1316</v>
      </c>
      <c r="D658" t="s">
        <v>6</v>
      </c>
      <c r="E658" t="s">
        <v>7</v>
      </c>
      <c r="F658">
        <v>3</v>
      </c>
      <c r="G658" t="s">
        <v>2194</v>
      </c>
    </row>
    <row r="659" spans="1:7" x14ac:dyDescent="0.25">
      <c r="A659" s="1">
        <v>3546</v>
      </c>
      <c r="B659" t="s">
        <v>1317</v>
      </c>
      <c r="C659" t="s">
        <v>1318</v>
      </c>
      <c r="D659" t="s">
        <v>6</v>
      </c>
      <c r="E659" t="s">
        <v>7</v>
      </c>
      <c r="F659">
        <v>4</v>
      </c>
    </row>
    <row r="660" spans="1:7" x14ac:dyDescent="0.25">
      <c r="A660" s="1">
        <v>11305</v>
      </c>
      <c r="B660" t="s">
        <v>1319</v>
      </c>
      <c r="C660" t="s">
        <v>1320</v>
      </c>
      <c r="D660" t="s">
        <v>6</v>
      </c>
      <c r="E660" t="s">
        <v>7</v>
      </c>
      <c r="F660">
        <v>4</v>
      </c>
    </row>
    <row r="661" spans="1:7" x14ac:dyDescent="0.25">
      <c r="A661" s="1">
        <v>6576</v>
      </c>
      <c r="B661" t="s">
        <v>1321</v>
      </c>
      <c r="C661" t="s">
        <v>1322</v>
      </c>
      <c r="D661" t="s">
        <v>6</v>
      </c>
      <c r="E661" t="s">
        <v>7</v>
      </c>
      <c r="F661">
        <v>4</v>
      </c>
    </row>
    <row r="662" spans="1:7" x14ac:dyDescent="0.25">
      <c r="A662" s="1">
        <v>13357</v>
      </c>
      <c r="B662" t="s">
        <v>1323</v>
      </c>
      <c r="C662" t="s">
        <v>1324</v>
      </c>
      <c r="D662" t="s">
        <v>6</v>
      </c>
      <c r="E662" t="s">
        <v>7</v>
      </c>
      <c r="F662">
        <v>4</v>
      </c>
    </row>
    <row r="663" spans="1:7" x14ac:dyDescent="0.25">
      <c r="A663" s="1">
        <v>11740</v>
      </c>
      <c r="B663" t="s">
        <v>1325</v>
      </c>
      <c r="C663" t="s">
        <v>1326</v>
      </c>
      <c r="D663" t="s">
        <v>6</v>
      </c>
      <c r="E663" t="s">
        <v>7</v>
      </c>
      <c r="F663">
        <v>0</v>
      </c>
      <c r="G663" t="s">
        <v>2205</v>
      </c>
    </row>
    <row r="664" spans="1:7" x14ac:dyDescent="0.25">
      <c r="A664" s="1">
        <v>11813</v>
      </c>
      <c r="B664" t="s">
        <v>1327</v>
      </c>
      <c r="C664" t="s">
        <v>1328</v>
      </c>
      <c r="D664" t="s">
        <v>6</v>
      </c>
      <c r="E664" t="s">
        <v>7</v>
      </c>
      <c r="F664">
        <v>4</v>
      </c>
    </row>
    <row r="665" spans="1:7" x14ac:dyDescent="0.25">
      <c r="A665" s="1">
        <v>2897</v>
      </c>
      <c r="B665" t="s">
        <v>1329</v>
      </c>
      <c r="C665" t="s">
        <v>1330</v>
      </c>
      <c r="D665" t="s">
        <v>6</v>
      </c>
      <c r="E665" t="s">
        <v>7</v>
      </c>
      <c r="F665">
        <v>4</v>
      </c>
    </row>
    <row r="666" spans="1:7" x14ac:dyDescent="0.25">
      <c r="A666" s="1">
        <v>692</v>
      </c>
      <c r="B666" t="s">
        <v>1331</v>
      </c>
      <c r="C666" t="s">
        <v>1332</v>
      </c>
      <c r="D666" t="s">
        <v>6</v>
      </c>
      <c r="E666" t="s">
        <v>7</v>
      </c>
      <c r="F666">
        <v>4</v>
      </c>
    </row>
    <row r="667" spans="1:7" x14ac:dyDescent="0.25">
      <c r="A667" s="1">
        <v>15868</v>
      </c>
      <c r="B667" t="s">
        <v>1333</v>
      </c>
      <c r="C667" t="s">
        <v>1334</v>
      </c>
      <c r="D667" t="s">
        <v>6</v>
      </c>
      <c r="E667" t="s">
        <v>7</v>
      </c>
      <c r="F667">
        <v>4</v>
      </c>
    </row>
    <row r="668" spans="1:7" x14ac:dyDescent="0.25">
      <c r="A668" s="1">
        <v>14325</v>
      </c>
      <c r="B668" t="s">
        <v>1335</v>
      </c>
      <c r="C668" t="s">
        <v>1336</v>
      </c>
      <c r="D668" t="s">
        <v>6</v>
      </c>
      <c r="E668" t="s">
        <v>7</v>
      </c>
      <c r="F668">
        <v>4</v>
      </c>
    </row>
    <row r="669" spans="1:7" x14ac:dyDescent="0.25">
      <c r="A669" s="1">
        <v>10290</v>
      </c>
      <c r="B669" t="s">
        <v>1337</v>
      </c>
      <c r="C669" t="s">
        <v>1338</v>
      </c>
      <c r="D669" t="s">
        <v>6</v>
      </c>
      <c r="E669" t="s">
        <v>7</v>
      </c>
      <c r="F669">
        <v>4</v>
      </c>
    </row>
    <row r="670" spans="1:7" x14ac:dyDescent="0.25">
      <c r="A670" s="1">
        <v>2845</v>
      </c>
      <c r="B670" t="s">
        <v>1339</v>
      </c>
      <c r="C670" t="s">
        <v>1340</v>
      </c>
      <c r="D670" t="s">
        <v>6</v>
      </c>
      <c r="E670" t="s">
        <v>7</v>
      </c>
      <c r="F670">
        <v>4</v>
      </c>
    </row>
    <row r="671" spans="1:7" x14ac:dyDescent="0.25">
      <c r="A671" s="1">
        <v>2582</v>
      </c>
      <c r="B671" t="s">
        <v>1341</v>
      </c>
      <c r="C671" t="s">
        <v>1342</v>
      </c>
      <c r="D671" t="s">
        <v>6</v>
      </c>
      <c r="E671" t="s">
        <v>7</v>
      </c>
      <c r="F671">
        <v>3</v>
      </c>
      <c r="G671" t="s">
        <v>2219</v>
      </c>
    </row>
    <row r="672" spans="1:7" x14ac:dyDescent="0.25">
      <c r="A672" s="1">
        <v>11487</v>
      </c>
      <c r="B672" t="s">
        <v>1343</v>
      </c>
      <c r="C672" t="s">
        <v>1344</v>
      </c>
      <c r="D672" t="s">
        <v>6</v>
      </c>
      <c r="E672" t="s">
        <v>7</v>
      </c>
      <c r="F672">
        <v>4</v>
      </c>
    </row>
    <row r="673" spans="1:7" x14ac:dyDescent="0.25">
      <c r="A673" s="1">
        <v>10476</v>
      </c>
      <c r="B673" t="s">
        <v>1345</v>
      </c>
      <c r="C673" t="s">
        <v>1346</v>
      </c>
      <c r="D673" t="s">
        <v>6</v>
      </c>
      <c r="E673" t="s">
        <v>7</v>
      </c>
      <c r="F673">
        <v>4</v>
      </c>
    </row>
    <row r="674" spans="1:7" x14ac:dyDescent="0.25">
      <c r="A674" s="1">
        <v>16479</v>
      </c>
      <c r="B674" t="s">
        <v>1347</v>
      </c>
      <c r="C674" t="s">
        <v>1348</v>
      </c>
      <c r="D674" t="s">
        <v>6</v>
      </c>
      <c r="E674" t="s">
        <v>7</v>
      </c>
      <c r="F674">
        <v>4</v>
      </c>
    </row>
    <row r="675" spans="1:7" x14ac:dyDescent="0.25">
      <c r="A675" s="1">
        <v>5177</v>
      </c>
      <c r="B675" t="s">
        <v>1349</v>
      </c>
      <c r="C675" t="s">
        <v>1350</v>
      </c>
      <c r="D675" t="s">
        <v>6</v>
      </c>
      <c r="E675" t="s">
        <v>7</v>
      </c>
      <c r="F675">
        <v>2</v>
      </c>
      <c r="G675" t="s">
        <v>2202</v>
      </c>
    </row>
    <row r="676" spans="1:7" x14ac:dyDescent="0.25">
      <c r="A676" s="1">
        <v>5929</v>
      </c>
      <c r="B676" t="s">
        <v>1351</v>
      </c>
      <c r="C676" t="s">
        <v>1352</v>
      </c>
      <c r="D676" t="s">
        <v>6</v>
      </c>
      <c r="E676" t="s">
        <v>7</v>
      </c>
      <c r="F676">
        <v>4</v>
      </c>
    </row>
    <row r="677" spans="1:7" x14ac:dyDescent="0.25">
      <c r="A677" s="1">
        <v>5930</v>
      </c>
      <c r="B677" t="s">
        <v>1353</v>
      </c>
      <c r="C677" t="s">
        <v>1354</v>
      </c>
      <c r="D677" t="s">
        <v>6</v>
      </c>
      <c r="E677" t="s">
        <v>7</v>
      </c>
      <c r="F677">
        <v>4</v>
      </c>
    </row>
    <row r="678" spans="1:7" x14ac:dyDescent="0.25">
      <c r="A678" s="1">
        <v>6642</v>
      </c>
      <c r="B678" t="s">
        <v>1355</v>
      </c>
      <c r="C678" t="s">
        <v>1356</v>
      </c>
      <c r="D678" t="s">
        <v>6</v>
      </c>
      <c r="E678" t="s">
        <v>7</v>
      </c>
      <c r="F678">
        <v>4</v>
      </c>
    </row>
    <row r="679" spans="1:7" x14ac:dyDescent="0.25">
      <c r="A679" s="1">
        <v>4023</v>
      </c>
      <c r="B679" t="s">
        <v>1357</v>
      </c>
      <c r="C679" t="s">
        <v>1358</v>
      </c>
      <c r="D679" t="s">
        <v>6</v>
      </c>
      <c r="E679" t="s">
        <v>7</v>
      </c>
      <c r="F679">
        <v>3</v>
      </c>
      <c r="G679" t="s">
        <v>2194</v>
      </c>
    </row>
    <row r="680" spans="1:7" x14ac:dyDescent="0.25">
      <c r="A680" s="1">
        <v>10526</v>
      </c>
      <c r="B680" t="s">
        <v>1359</v>
      </c>
      <c r="C680" t="s">
        <v>1360</v>
      </c>
      <c r="D680" t="s">
        <v>6</v>
      </c>
      <c r="E680" t="s">
        <v>7</v>
      </c>
      <c r="F680">
        <v>4</v>
      </c>
    </row>
    <row r="681" spans="1:7" x14ac:dyDescent="0.25">
      <c r="A681" s="1">
        <v>6054</v>
      </c>
      <c r="B681" t="s">
        <v>1361</v>
      </c>
      <c r="C681" t="s">
        <v>1362</v>
      </c>
      <c r="D681" t="s">
        <v>6</v>
      </c>
      <c r="E681" t="s">
        <v>7</v>
      </c>
      <c r="F681">
        <v>4</v>
      </c>
    </row>
    <row r="682" spans="1:7" x14ac:dyDescent="0.25">
      <c r="A682" s="1">
        <v>7842</v>
      </c>
      <c r="B682" t="s">
        <v>1363</v>
      </c>
      <c r="C682" t="s">
        <v>667</v>
      </c>
      <c r="D682" t="s">
        <v>6</v>
      </c>
      <c r="E682" t="s">
        <v>7</v>
      </c>
      <c r="F682">
        <v>4</v>
      </c>
    </row>
    <row r="683" spans="1:7" x14ac:dyDescent="0.25">
      <c r="A683" s="1">
        <v>14394</v>
      </c>
      <c r="B683" t="s">
        <v>1364</v>
      </c>
      <c r="C683" t="s">
        <v>1365</v>
      </c>
      <c r="D683" t="s">
        <v>6</v>
      </c>
      <c r="E683" t="s">
        <v>7</v>
      </c>
      <c r="F683">
        <v>4</v>
      </c>
    </row>
    <row r="684" spans="1:7" x14ac:dyDescent="0.25">
      <c r="A684" s="1">
        <v>7090</v>
      </c>
      <c r="B684" t="s">
        <v>1366</v>
      </c>
      <c r="C684" t="s">
        <v>1367</v>
      </c>
      <c r="D684" t="s">
        <v>6</v>
      </c>
      <c r="E684" t="s">
        <v>7</v>
      </c>
      <c r="F684">
        <v>0</v>
      </c>
    </row>
    <row r="685" spans="1:7" x14ac:dyDescent="0.25">
      <c r="A685" s="1">
        <v>1404</v>
      </c>
      <c r="B685" t="s">
        <v>1368</v>
      </c>
      <c r="C685" t="s">
        <v>1369</v>
      </c>
      <c r="D685" t="s">
        <v>6</v>
      </c>
      <c r="E685" t="s">
        <v>7</v>
      </c>
      <c r="F685">
        <v>4</v>
      </c>
    </row>
    <row r="686" spans="1:7" x14ac:dyDescent="0.25">
      <c r="A686" s="1">
        <v>9198</v>
      </c>
      <c r="B686" t="s">
        <v>1370</v>
      </c>
      <c r="C686" t="s">
        <v>1371</v>
      </c>
      <c r="D686" t="s">
        <v>6</v>
      </c>
      <c r="E686" t="s">
        <v>7</v>
      </c>
      <c r="F686">
        <v>4</v>
      </c>
    </row>
    <row r="687" spans="1:7" x14ac:dyDescent="0.25">
      <c r="A687" s="1">
        <v>11168</v>
      </c>
      <c r="B687" t="s">
        <v>1372</v>
      </c>
      <c r="C687" t="s">
        <v>1373</v>
      </c>
      <c r="D687" t="s">
        <v>6</v>
      </c>
      <c r="E687" t="s">
        <v>7</v>
      </c>
      <c r="F687">
        <v>4</v>
      </c>
    </row>
    <row r="688" spans="1:7" x14ac:dyDescent="0.25">
      <c r="A688" s="1">
        <v>3443</v>
      </c>
      <c r="B688" t="s">
        <v>1374</v>
      </c>
      <c r="C688" t="s">
        <v>1375</v>
      </c>
      <c r="D688" t="s">
        <v>6</v>
      </c>
      <c r="E688" t="s">
        <v>7</v>
      </c>
      <c r="F688">
        <v>1</v>
      </c>
      <c r="G688" t="s">
        <v>2220</v>
      </c>
    </row>
    <row r="689" spans="1:6" x14ac:dyDescent="0.25">
      <c r="A689" s="1">
        <v>15811</v>
      </c>
      <c r="B689" t="s">
        <v>1376</v>
      </c>
      <c r="C689" t="s">
        <v>1377</v>
      </c>
      <c r="D689" t="s">
        <v>6</v>
      </c>
      <c r="E689" t="s">
        <v>7</v>
      </c>
      <c r="F689">
        <v>4</v>
      </c>
    </row>
    <row r="690" spans="1:6" x14ac:dyDescent="0.25">
      <c r="A690" s="1">
        <v>10815</v>
      </c>
      <c r="B690" t="s">
        <v>1378</v>
      </c>
      <c r="C690" t="s">
        <v>1379</v>
      </c>
      <c r="D690" t="s">
        <v>6</v>
      </c>
      <c r="E690" t="s">
        <v>7</v>
      </c>
      <c r="F690">
        <v>4</v>
      </c>
    </row>
    <row r="691" spans="1:6" x14ac:dyDescent="0.25">
      <c r="A691" s="1">
        <v>14270</v>
      </c>
      <c r="B691" t="s">
        <v>1380</v>
      </c>
      <c r="C691" t="s">
        <v>1381</v>
      </c>
      <c r="D691" t="s">
        <v>6</v>
      </c>
      <c r="E691" t="s">
        <v>7</v>
      </c>
      <c r="F691">
        <v>4</v>
      </c>
    </row>
    <row r="692" spans="1:6" x14ac:dyDescent="0.25">
      <c r="A692" s="1">
        <v>9379</v>
      </c>
      <c r="B692" t="s">
        <v>1382</v>
      </c>
      <c r="C692" t="s">
        <v>1383</v>
      </c>
      <c r="D692" t="s">
        <v>6</v>
      </c>
      <c r="E692" t="s">
        <v>7</v>
      </c>
      <c r="F692">
        <v>3</v>
      </c>
    </row>
    <row r="693" spans="1:6" x14ac:dyDescent="0.25">
      <c r="A693" s="1">
        <v>2394</v>
      </c>
      <c r="B693" t="s">
        <v>1384</v>
      </c>
      <c r="C693" t="s">
        <v>1385</v>
      </c>
      <c r="D693" t="s">
        <v>6</v>
      </c>
      <c r="E693" t="s">
        <v>7</v>
      </c>
      <c r="F693">
        <v>4</v>
      </c>
    </row>
    <row r="694" spans="1:6" x14ac:dyDescent="0.25">
      <c r="A694" s="1">
        <v>16820</v>
      </c>
      <c r="B694" t="s">
        <v>1386</v>
      </c>
      <c r="C694" t="s">
        <v>1387</v>
      </c>
      <c r="D694" t="s">
        <v>6</v>
      </c>
      <c r="E694" t="s">
        <v>7</v>
      </c>
      <c r="F694">
        <v>4</v>
      </c>
    </row>
    <row r="695" spans="1:6" x14ac:dyDescent="0.25">
      <c r="A695" s="1">
        <v>11555</v>
      </c>
      <c r="B695" t="s">
        <v>1388</v>
      </c>
      <c r="C695" t="s">
        <v>1389</v>
      </c>
      <c r="D695" t="s">
        <v>6</v>
      </c>
      <c r="E695" t="s">
        <v>7</v>
      </c>
      <c r="F695">
        <v>4</v>
      </c>
    </row>
    <row r="696" spans="1:6" x14ac:dyDescent="0.25">
      <c r="A696" s="1">
        <v>11992</v>
      </c>
      <c r="B696" t="s">
        <v>1390</v>
      </c>
      <c r="C696" t="s">
        <v>1391</v>
      </c>
      <c r="D696" t="s">
        <v>6</v>
      </c>
      <c r="E696" t="s">
        <v>7</v>
      </c>
      <c r="F696">
        <v>4</v>
      </c>
    </row>
    <row r="697" spans="1:6" x14ac:dyDescent="0.25">
      <c r="A697" s="1">
        <v>1157</v>
      </c>
      <c r="B697" t="s">
        <v>1392</v>
      </c>
      <c r="C697" t="s">
        <v>1393</v>
      </c>
      <c r="D697" t="s">
        <v>6</v>
      </c>
      <c r="E697" t="s">
        <v>7</v>
      </c>
      <c r="F697">
        <v>4</v>
      </c>
    </row>
    <row r="698" spans="1:6" ht="225" x14ac:dyDescent="0.25">
      <c r="A698" s="1">
        <v>10597</v>
      </c>
      <c r="B698" t="s">
        <v>1394</v>
      </c>
      <c r="C698" s="3" t="s">
        <v>2221</v>
      </c>
      <c r="D698" t="s">
        <v>6</v>
      </c>
      <c r="E698" t="s">
        <v>7</v>
      </c>
      <c r="F698">
        <v>4</v>
      </c>
    </row>
    <row r="699" spans="1:6" x14ac:dyDescent="0.25">
      <c r="A699" s="1">
        <v>16276</v>
      </c>
      <c r="B699" t="s">
        <v>1395</v>
      </c>
      <c r="C699" t="s">
        <v>1396</v>
      </c>
      <c r="D699" t="s">
        <v>6</v>
      </c>
      <c r="E699" t="s">
        <v>7</v>
      </c>
      <c r="F699">
        <v>4</v>
      </c>
    </row>
    <row r="700" spans="1:6" x14ac:dyDescent="0.25">
      <c r="A700" s="1">
        <v>2601</v>
      </c>
      <c r="B700" t="s">
        <v>1397</v>
      </c>
      <c r="C700" t="s">
        <v>1398</v>
      </c>
      <c r="D700" t="s">
        <v>6</v>
      </c>
      <c r="E700" t="s">
        <v>7</v>
      </c>
      <c r="F700">
        <v>0</v>
      </c>
    </row>
    <row r="701" spans="1:6" x14ac:dyDescent="0.25">
      <c r="A701" s="1">
        <v>7871</v>
      </c>
      <c r="B701" t="s">
        <v>1399</v>
      </c>
      <c r="C701" t="s">
        <v>1400</v>
      </c>
      <c r="D701" t="s">
        <v>6</v>
      </c>
      <c r="E701" t="s">
        <v>7</v>
      </c>
      <c r="F701">
        <v>4</v>
      </c>
    </row>
    <row r="702" spans="1:6" x14ac:dyDescent="0.25">
      <c r="A702" s="1">
        <v>12894</v>
      </c>
      <c r="B702" t="s">
        <v>1401</v>
      </c>
      <c r="C702" t="s">
        <v>1402</v>
      </c>
      <c r="D702" t="s">
        <v>6</v>
      </c>
      <c r="E702" t="s">
        <v>7</v>
      </c>
      <c r="F702">
        <v>4</v>
      </c>
    </row>
    <row r="703" spans="1:6" x14ac:dyDescent="0.25">
      <c r="A703" s="1">
        <v>12101</v>
      </c>
      <c r="B703" t="s">
        <v>1403</v>
      </c>
      <c r="C703" t="s">
        <v>1404</v>
      </c>
      <c r="D703" t="s">
        <v>6</v>
      </c>
      <c r="E703" t="s">
        <v>7</v>
      </c>
      <c r="F703">
        <v>4</v>
      </c>
    </row>
    <row r="704" spans="1:6" x14ac:dyDescent="0.25">
      <c r="A704" s="1">
        <v>51</v>
      </c>
      <c r="B704" t="s">
        <v>1405</v>
      </c>
      <c r="C704" t="s">
        <v>1406</v>
      </c>
      <c r="D704" t="s">
        <v>6</v>
      </c>
      <c r="E704" t="s">
        <v>7</v>
      </c>
      <c r="F704">
        <v>4</v>
      </c>
    </row>
    <row r="705" spans="1:7" x14ac:dyDescent="0.25">
      <c r="A705" s="1">
        <v>5274</v>
      </c>
      <c r="B705" t="s">
        <v>1407</v>
      </c>
      <c r="C705" t="s">
        <v>1408</v>
      </c>
      <c r="D705" t="s">
        <v>6</v>
      </c>
      <c r="E705" t="s">
        <v>7</v>
      </c>
      <c r="F705">
        <v>4</v>
      </c>
    </row>
    <row r="706" spans="1:7" x14ac:dyDescent="0.25">
      <c r="A706" s="1">
        <v>17358</v>
      </c>
      <c r="B706" t="s">
        <v>1409</v>
      </c>
      <c r="C706" t="s">
        <v>1410</v>
      </c>
      <c r="D706" t="s">
        <v>6</v>
      </c>
      <c r="E706" t="s">
        <v>7</v>
      </c>
      <c r="F706">
        <v>4</v>
      </c>
    </row>
    <row r="707" spans="1:7" x14ac:dyDescent="0.25">
      <c r="A707" s="1">
        <v>11784</v>
      </c>
      <c r="B707" t="s">
        <v>1411</v>
      </c>
      <c r="C707" t="s">
        <v>1412</v>
      </c>
      <c r="D707" t="s">
        <v>6</v>
      </c>
      <c r="E707" t="s">
        <v>7</v>
      </c>
      <c r="F707">
        <v>3</v>
      </c>
      <c r="G707" t="s">
        <v>2200</v>
      </c>
    </row>
    <row r="708" spans="1:7" x14ac:dyDescent="0.25">
      <c r="A708" s="1">
        <v>17644</v>
      </c>
      <c r="B708" t="s">
        <v>1413</v>
      </c>
      <c r="C708" t="s">
        <v>1414</v>
      </c>
      <c r="D708" t="s">
        <v>6</v>
      </c>
      <c r="E708" t="s">
        <v>7</v>
      </c>
      <c r="F708">
        <v>4</v>
      </c>
    </row>
    <row r="709" spans="1:7" x14ac:dyDescent="0.25">
      <c r="A709" s="1">
        <v>1646</v>
      </c>
      <c r="B709" t="s">
        <v>1415</v>
      </c>
      <c r="C709" t="s">
        <v>1416</v>
      </c>
      <c r="D709" t="s">
        <v>6</v>
      </c>
      <c r="E709" t="s">
        <v>7</v>
      </c>
      <c r="F709">
        <v>4</v>
      </c>
    </row>
    <row r="710" spans="1:7" x14ac:dyDescent="0.25">
      <c r="A710" s="1">
        <v>1044</v>
      </c>
      <c r="B710" t="s">
        <v>1417</v>
      </c>
      <c r="C710" t="s">
        <v>1418</v>
      </c>
      <c r="D710" t="s">
        <v>6</v>
      </c>
      <c r="E710" t="s">
        <v>7</v>
      </c>
      <c r="F710">
        <v>4</v>
      </c>
    </row>
    <row r="711" spans="1:7" x14ac:dyDescent="0.25">
      <c r="A711" s="1">
        <v>5487</v>
      </c>
      <c r="B711" t="s">
        <v>1419</v>
      </c>
      <c r="C711" t="s">
        <v>1420</v>
      </c>
      <c r="D711" t="s">
        <v>6</v>
      </c>
      <c r="E711" t="s">
        <v>7</v>
      </c>
      <c r="F711">
        <v>0</v>
      </c>
    </row>
    <row r="712" spans="1:7" x14ac:dyDescent="0.25">
      <c r="A712" s="1">
        <v>5478</v>
      </c>
      <c r="B712" t="s">
        <v>1421</v>
      </c>
      <c r="C712" t="s">
        <v>1422</v>
      </c>
      <c r="D712" t="s">
        <v>6</v>
      </c>
      <c r="E712" t="s">
        <v>7</v>
      </c>
      <c r="F712">
        <v>4</v>
      </c>
    </row>
    <row r="713" spans="1:7" x14ac:dyDescent="0.25">
      <c r="A713" s="1">
        <v>4158</v>
      </c>
      <c r="B713" t="s">
        <v>1423</v>
      </c>
      <c r="C713" t="s">
        <v>1424</v>
      </c>
      <c r="D713" t="s">
        <v>6</v>
      </c>
      <c r="E713" t="s">
        <v>7</v>
      </c>
      <c r="F713">
        <v>4</v>
      </c>
    </row>
    <row r="714" spans="1:7" x14ac:dyDescent="0.25">
      <c r="A714" s="1">
        <v>8143</v>
      </c>
      <c r="B714" t="s">
        <v>1425</v>
      </c>
      <c r="C714" t="s">
        <v>1426</v>
      </c>
      <c r="D714" t="s">
        <v>6</v>
      </c>
      <c r="E714" t="s">
        <v>7</v>
      </c>
      <c r="F714">
        <v>3</v>
      </c>
      <c r="G714" t="s">
        <v>2194</v>
      </c>
    </row>
    <row r="715" spans="1:7" x14ac:dyDescent="0.25">
      <c r="A715" s="1">
        <v>11395</v>
      </c>
      <c r="B715" t="s">
        <v>1427</v>
      </c>
      <c r="C715" t="s">
        <v>1428</v>
      </c>
      <c r="D715" t="s">
        <v>6</v>
      </c>
      <c r="E715" t="s">
        <v>7</v>
      </c>
      <c r="F715">
        <v>4</v>
      </c>
    </row>
    <row r="716" spans="1:7" x14ac:dyDescent="0.25">
      <c r="A716" s="1">
        <v>13628</v>
      </c>
      <c r="B716" t="s">
        <v>1429</v>
      </c>
      <c r="C716" t="s">
        <v>1430</v>
      </c>
      <c r="D716" t="s">
        <v>6</v>
      </c>
      <c r="E716" t="s">
        <v>7</v>
      </c>
      <c r="F716">
        <v>4</v>
      </c>
    </row>
    <row r="717" spans="1:7" x14ac:dyDescent="0.25">
      <c r="A717" s="1">
        <v>1092</v>
      </c>
      <c r="B717" t="s">
        <v>1431</v>
      </c>
      <c r="C717" t="s">
        <v>1432</v>
      </c>
      <c r="D717" t="s">
        <v>6</v>
      </c>
      <c r="E717" t="s">
        <v>7</v>
      </c>
      <c r="F717">
        <v>3</v>
      </c>
      <c r="G717" t="s">
        <v>2194</v>
      </c>
    </row>
    <row r="718" spans="1:7" x14ac:dyDescent="0.25">
      <c r="A718" s="1">
        <v>16565</v>
      </c>
      <c r="B718" t="s">
        <v>1433</v>
      </c>
      <c r="C718" t="s">
        <v>1434</v>
      </c>
      <c r="D718" t="s">
        <v>6</v>
      </c>
      <c r="E718" t="s">
        <v>7</v>
      </c>
      <c r="F718">
        <v>4</v>
      </c>
    </row>
    <row r="719" spans="1:7" x14ac:dyDescent="0.25">
      <c r="A719" s="1">
        <v>7340</v>
      </c>
      <c r="B719" t="s">
        <v>1435</v>
      </c>
      <c r="C719" t="s">
        <v>1436</v>
      </c>
      <c r="D719" t="s">
        <v>6</v>
      </c>
      <c r="E719" t="s">
        <v>7</v>
      </c>
      <c r="F719">
        <v>4</v>
      </c>
    </row>
    <row r="720" spans="1:7" x14ac:dyDescent="0.25">
      <c r="A720" s="1">
        <v>15341</v>
      </c>
      <c r="B720" t="s">
        <v>1437</v>
      </c>
      <c r="C720" t="s">
        <v>1438</v>
      </c>
      <c r="D720" t="s">
        <v>6</v>
      </c>
      <c r="E720" t="s">
        <v>7</v>
      </c>
      <c r="F720">
        <v>0</v>
      </c>
    </row>
    <row r="721" spans="1:7" x14ac:dyDescent="0.25">
      <c r="A721" s="1">
        <v>13681</v>
      </c>
      <c r="B721" t="s">
        <v>1439</v>
      </c>
      <c r="C721" t="s">
        <v>1440</v>
      </c>
      <c r="D721" t="s">
        <v>6</v>
      </c>
      <c r="E721" t="s">
        <v>7</v>
      </c>
      <c r="F721">
        <v>4</v>
      </c>
    </row>
    <row r="722" spans="1:7" x14ac:dyDescent="0.25">
      <c r="A722" s="1">
        <v>2732</v>
      </c>
      <c r="B722" t="s">
        <v>1441</v>
      </c>
      <c r="C722" t="s">
        <v>1442</v>
      </c>
      <c r="D722" t="s">
        <v>6</v>
      </c>
      <c r="E722" t="s">
        <v>7</v>
      </c>
      <c r="F722">
        <v>4</v>
      </c>
    </row>
    <row r="723" spans="1:7" x14ac:dyDescent="0.25">
      <c r="A723" s="1">
        <v>3271</v>
      </c>
      <c r="B723" t="s">
        <v>1443</v>
      </c>
      <c r="C723" t="s">
        <v>1444</v>
      </c>
      <c r="D723" t="s">
        <v>6</v>
      </c>
      <c r="E723" t="s">
        <v>7</v>
      </c>
      <c r="F723">
        <v>4</v>
      </c>
    </row>
    <row r="724" spans="1:7" x14ac:dyDescent="0.25">
      <c r="A724" s="1">
        <v>13351</v>
      </c>
      <c r="B724" t="s">
        <v>1445</v>
      </c>
      <c r="C724" t="s">
        <v>1446</v>
      </c>
      <c r="D724" t="s">
        <v>6</v>
      </c>
      <c r="E724" t="s">
        <v>7</v>
      </c>
      <c r="F724">
        <v>4</v>
      </c>
    </row>
    <row r="725" spans="1:7" x14ac:dyDescent="0.25">
      <c r="A725" s="1">
        <v>10298</v>
      </c>
      <c r="B725" t="s">
        <v>1447</v>
      </c>
      <c r="C725" t="s">
        <v>1448</v>
      </c>
      <c r="D725" t="s">
        <v>6</v>
      </c>
      <c r="E725" t="s">
        <v>7</v>
      </c>
      <c r="F725">
        <v>4</v>
      </c>
    </row>
    <row r="726" spans="1:7" x14ac:dyDescent="0.25">
      <c r="A726" s="1">
        <v>11179</v>
      </c>
      <c r="B726" t="s">
        <v>1449</v>
      </c>
      <c r="C726" t="s">
        <v>1450</v>
      </c>
      <c r="D726" t="s">
        <v>6</v>
      </c>
      <c r="E726" t="s">
        <v>7</v>
      </c>
      <c r="F726">
        <v>4</v>
      </c>
    </row>
    <row r="727" spans="1:7" x14ac:dyDescent="0.25">
      <c r="A727" s="1">
        <v>13538</v>
      </c>
      <c r="B727" t="s">
        <v>1451</v>
      </c>
      <c r="C727" t="s">
        <v>1452</v>
      </c>
      <c r="D727" t="s">
        <v>6</v>
      </c>
      <c r="E727" t="s">
        <v>7</v>
      </c>
      <c r="F727">
        <v>3</v>
      </c>
      <c r="G727" t="s">
        <v>2200</v>
      </c>
    </row>
    <row r="728" spans="1:7" x14ac:dyDescent="0.25">
      <c r="A728" s="1">
        <v>12753</v>
      </c>
      <c r="B728" t="s">
        <v>1453</v>
      </c>
      <c r="C728" t="s">
        <v>1454</v>
      </c>
      <c r="D728" t="s">
        <v>6</v>
      </c>
      <c r="E728" t="s">
        <v>7</v>
      </c>
      <c r="F728">
        <v>4</v>
      </c>
    </row>
    <row r="729" spans="1:7" x14ac:dyDescent="0.25">
      <c r="A729" s="1">
        <v>8654</v>
      </c>
      <c r="B729" t="s">
        <v>1455</v>
      </c>
      <c r="C729" t="s">
        <v>1456</v>
      </c>
      <c r="D729" t="s">
        <v>6</v>
      </c>
      <c r="E729" t="s">
        <v>7</v>
      </c>
      <c r="F729">
        <v>4</v>
      </c>
    </row>
    <row r="730" spans="1:7" x14ac:dyDescent="0.25">
      <c r="A730" s="1">
        <v>13112</v>
      </c>
      <c r="B730" t="s">
        <v>1457</v>
      </c>
      <c r="C730" t="s">
        <v>1458</v>
      </c>
      <c r="D730" t="s">
        <v>6</v>
      </c>
      <c r="E730" t="s">
        <v>7</v>
      </c>
      <c r="F730">
        <v>4</v>
      </c>
    </row>
    <row r="731" spans="1:7" x14ac:dyDescent="0.25">
      <c r="A731" s="1">
        <v>14019</v>
      </c>
      <c r="B731" t="s">
        <v>1459</v>
      </c>
      <c r="C731" t="s">
        <v>1460</v>
      </c>
      <c r="D731" t="s">
        <v>6</v>
      </c>
      <c r="E731" t="s">
        <v>7</v>
      </c>
      <c r="F731">
        <v>4</v>
      </c>
    </row>
    <row r="732" spans="1:7" x14ac:dyDescent="0.25">
      <c r="A732" s="1">
        <v>10472</v>
      </c>
      <c r="B732" t="s">
        <v>1461</v>
      </c>
      <c r="C732" t="s">
        <v>1462</v>
      </c>
      <c r="D732" t="s">
        <v>6</v>
      </c>
      <c r="E732" t="s">
        <v>7</v>
      </c>
      <c r="F732">
        <v>4</v>
      </c>
    </row>
    <row r="733" spans="1:7" x14ac:dyDescent="0.25">
      <c r="A733" s="1">
        <v>9581</v>
      </c>
      <c r="B733" t="s">
        <v>1463</v>
      </c>
      <c r="C733" t="s">
        <v>1464</v>
      </c>
      <c r="D733" t="s">
        <v>6</v>
      </c>
      <c r="E733" t="s">
        <v>7</v>
      </c>
      <c r="F733">
        <v>4</v>
      </c>
    </row>
    <row r="734" spans="1:7" x14ac:dyDescent="0.25">
      <c r="A734" s="1">
        <v>16528</v>
      </c>
      <c r="B734" t="s">
        <v>1465</v>
      </c>
      <c r="C734" t="s">
        <v>1466</v>
      </c>
      <c r="D734" t="s">
        <v>6</v>
      </c>
      <c r="E734" t="s">
        <v>7</v>
      </c>
      <c r="F734">
        <v>4</v>
      </c>
    </row>
    <row r="735" spans="1:7" x14ac:dyDescent="0.25">
      <c r="A735" s="1">
        <v>6736</v>
      </c>
      <c r="B735" t="s">
        <v>1467</v>
      </c>
      <c r="C735" t="s">
        <v>1468</v>
      </c>
      <c r="D735" t="s">
        <v>6</v>
      </c>
      <c r="E735" t="s">
        <v>7</v>
      </c>
      <c r="F735">
        <v>4</v>
      </c>
    </row>
    <row r="736" spans="1:7" x14ac:dyDescent="0.25">
      <c r="A736" s="1">
        <v>11081</v>
      </c>
      <c r="B736" t="s">
        <v>1469</v>
      </c>
      <c r="C736" t="s">
        <v>1470</v>
      </c>
      <c r="D736" t="s">
        <v>6</v>
      </c>
      <c r="E736" t="s">
        <v>7</v>
      </c>
      <c r="F736">
        <v>3</v>
      </c>
      <c r="G736" t="s">
        <v>2200</v>
      </c>
    </row>
    <row r="737" spans="1:7" x14ac:dyDescent="0.25">
      <c r="A737" s="1">
        <v>17190</v>
      </c>
      <c r="B737" t="s">
        <v>1471</v>
      </c>
      <c r="C737" t="s">
        <v>1472</v>
      </c>
      <c r="D737" t="s">
        <v>6</v>
      </c>
      <c r="E737" t="s">
        <v>7</v>
      </c>
      <c r="F737">
        <v>4</v>
      </c>
    </row>
    <row r="738" spans="1:7" x14ac:dyDescent="0.25">
      <c r="A738" s="1">
        <v>14444</v>
      </c>
      <c r="B738" t="s">
        <v>1473</v>
      </c>
      <c r="C738" t="s">
        <v>1474</v>
      </c>
      <c r="D738" t="s">
        <v>6</v>
      </c>
      <c r="E738" t="s">
        <v>7</v>
      </c>
      <c r="F738">
        <v>4</v>
      </c>
    </row>
    <row r="739" spans="1:7" x14ac:dyDescent="0.25">
      <c r="A739" s="1">
        <v>8943</v>
      </c>
      <c r="B739" t="s">
        <v>1475</v>
      </c>
      <c r="C739" t="s">
        <v>1476</v>
      </c>
      <c r="D739" t="s">
        <v>6</v>
      </c>
      <c r="E739" t="s">
        <v>7</v>
      </c>
      <c r="F739">
        <v>4</v>
      </c>
    </row>
    <row r="740" spans="1:7" x14ac:dyDescent="0.25">
      <c r="A740" s="1">
        <v>16942</v>
      </c>
      <c r="B740" t="s">
        <v>1477</v>
      </c>
      <c r="C740" t="s">
        <v>1478</v>
      </c>
      <c r="D740" t="s">
        <v>6</v>
      </c>
      <c r="E740" t="s">
        <v>7</v>
      </c>
      <c r="F740">
        <v>4</v>
      </c>
    </row>
    <row r="741" spans="1:7" x14ac:dyDescent="0.25">
      <c r="A741" s="1">
        <v>11565</v>
      </c>
      <c r="B741" t="s">
        <v>1479</v>
      </c>
      <c r="C741" t="s">
        <v>1480</v>
      </c>
      <c r="D741" t="s">
        <v>6</v>
      </c>
      <c r="E741" t="s">
        <v>7</v>
      </c>
      <c r="F741">
        <v>2</v>
      </c>
      <c r="G741" t="s">
        <v>2222</v>
      </c>
    </row>
    <row r="742" spans="1:7" x14ac:dyDescent="0.25">
      <c r="A742" s="1">
        <v>10560</v>
      </c>
      <c r="B742" t="s">
        <v>1481</v>
      </c>
      <c r="C742" t="s">
        <v>1482</v>
      </c>
      <c r="D742" t="s">
        <v>6</v>
      </c>
      <c r="E742" t="s">
        <v>7</v>
      </c>
      <c r="F742">
        <v>4</v>
      </c>
    </row>
    <row r="743" spans="1:7" x14ac:dyDescent="0.25">
      <c r="A743" s="1">
        <v>13084</v>
      </c>
      <c r="B743" t="s">
        <v>1483</v>
      </c>
      <c r="C743" t="s">
        <v>1484</v>
      </c>
      <c r="D743" t="s">
        <v>6</v>
      </c>
      <c r="E743" t="s">
        <v>7</v>
      </c>
      <c r="F743">
        <v>4</v>
      </c>
    </row>
    <row r="744" spans="1:7" x14ac:dyDescent="0.25">
      <c r="A744" s="1">
        <v>4953</v>
      </c>
      <c r="B744" t="s">
        <v>1485</v>
      </c>
      <c r="C744" t="s">
        <v>1486</v>
      </c>
      <c r="D744" t="s">
        <v>6</v>
      </c>
      <c r="E744" t="s">
        <v>7</v>
      </c>
      <c r="F744">
        <v>4</v>
      </c>
    </row>
    <row r="745" spans="1:7" x14ac:dyDescent="0.25">
      <c r="A745" s="1">
        <v>5009</v>
      </c>
      <c r="B745" t="s">
        <v>1487</v>
      </c>
      <c r="C745" t="s">
        <v>1488</v>
      </c>
      <c r="D745" t="s">
        <v>6</v>
      </c>
      <c r="E745" t="s">
        <v>7</v>
      </c>
      <c r="F745">
        <v>4</v>
      </c>
    </row>
    <row r="746" spans="1:7" x14ac:dyDescent="0.25">
      <c r="A746" s="1">
        <v>9102</v>
      </c>
      <c r="B746" t="s">
        <v>1489</v>
      </c>
      <c r="C746" t="s">
        <v>1490</v>
      </c>
      <c r="D746" t="s">
        <v>6</v>
      </c>
      <c r="E746" t="s">
        <v>7</v>
      </c>
      <c r="F746">
        <v>4</v>
      </c>
    </row>
    <row r="747" spans="1:7" x14ac:dyDescent="0.25">
      <c r="A747" s="1">
        <v>10861</v>
      </c>
      <c r="B747" t="s">
        <v>1491</v>
      </c>
      <c r="C747" t="s">
        <v>1492</v>
      </c>
      <c r="D747" t="s">
        <v>6</v>
      </c>
      <c r="E747" t="s">
        <v>7</v>
      </c>
      <c r="F747">
        <v>4</v>
      </c>
    </row>
    <row r="748" spans="1:7" x14ac:dyDescent="0.25">
      <c r="A748" s="1">
        <v>6942</v>
      </c>
      <c r="B748" t="s">
        <v>1493</v>
      </c>
      <c r="C748" t="s">
        <v>1494</v>
      </c>
      <c r="D748" t="s">
        <v>6</v>
      </c>
      <c r="E748" t="s">
        <v>7</v>
      </c>
      <c r="F748">
        <v>4</v>
      </c>
    </row>
    <row r="749" spans="1:7" x14ac:dyDescent="0.25">
      <c r="A749" s="1">
        <v>9793</v>
      </c>
      <c r="B749" t="s">
        <v>1495</v>
      </c>
      <c r="C749" t="s">
        <v>1496</v>
      </c>
      <c r="D749" t="s">
        <v>6</v>
      </c>
      <c r="E749" t="s">
        <v>7</v>
      </c>
      <c r="F749">
        <v>4</v>
      </c>
    </row>
    <row r="750" spans="1:7" x14ac:dyDescent="0.25">
      <c r="A750" s="1">
        <v>11107</v>
      </c>
      <c r="B750" t="s">
        <v>1497</v>
      </c>
      <c r="C750" t="s">
        <v>1498</v>
      </c>
      <c r="D750" t="s">
        <v>6</v>
      </c>
      <c r="E750" t="s">
        <v>7</v>
      </c>
      <c r="F750">
        <v>4</v>
      </c>
    </row>
    <row r="751" spans="1:7" x14ac:dyDescent="0.25">
      <c r="A751" s="1">
        <v>17093</v>
      </c>
      <c r="B751" t="s">
        <v>1499</v>
      </c>
      <c r="C751" t="s">
        <v>1500</v>
      </c>
      <c r="D751" t="s">
        <v>6</v>
      </c>
      <c r="E751" t="s">
        <v>7</v>
      </c>
      <c r="F751">
        <v>4</v>
      </c>
    </row>
    <row r="752" spans="1:7" x14ac:dyDescent="0.25">
      <c r="A752" s="1">
        <v>3285</v>
      </c>
      <c r="B752" t="s">
        <v>1501</v>
      </c>
      <c r="C752" t="s">
        <v>1502</v>
      </c>
      <c r="D752" t="s">
        <v>6</v>
      </c>
      <c r="E752" t="s">
        <v>7</v>
      </c>
      <c r="F752">
        <v>4</v>
      </c>
    </row>
    <row r="753" spans="1:7" x14ac:dyDescent="0.25">
      <c r="A753" s="1">
        <v>13557</v>
      </c>
      <c r="B753" t="s">
        <v>1503</v>
      </c>
      <c r="C753" t="s">
        <v>1504</v>
      </c>
      <c r="D753" t="s">
        <v>6</v>
      </c>
      <c r="E753" t="s">
        <v>7</v>
      </c>
      <c r="F753">
        <v>4</v>
      </c>
    </row>
    <row r="754" spans="1:7" x14ac:dyDescent="0.25">
      <c r="A754" s="1">
        <v>16598</v>
      </c>
      <c r="B754" t="s">
        <v>1505</v>
      </c>
      <c r="C754" t="s">
        <v>1506</v>
      </c>
      <c r="D754" t="s">
        <v>6</v>
      </c>
      <c r="E754" t="s">
        <v>7</v>
      </c>
      <c r="F754">
        <v>3</v>
      </c>
      <c r="G754" t="s">
        <v>2200</v>
      </c>
    </row>
    <row r="755" spans="1:7" x14ac:dyDescent="0.25">
      <c r="A755" s="1">
        <v>6091</v>
      </c>
      <c r="B755" t="s">
        <v>1507</v>
      </c>
      <c r="C755" t="s">
        <v>1508</v>
      </c>
      <c r="D755" t="s">
        <v>6</v>
      </c>
      <c r="E755" t="s">
        <v>7</v>
      </c>
      <c r="F755">
        <v>4</v>
      </c>
    </row>
    <row r="756" spans="1:7" x14ac:dyDescent="0.25">
      <c r="A756" s="1">
        <v>14007</v>
      </c>
      <c r="B756" t="s">
        <v>1509</v>
      </c>
      <c r="C756" t="s">
        <v>1510</v>
      </c>
      <c r="D756" t="s">
        <v>6</v>
      </c>
      <c r="E756" t="s">
        <v>7</v>
      </c>
      <c r="F756">
        <v>4</v>
      </c>
    </row>
    <row r="757" spans="1:7" x14ac:dyDescent="0.25">
      <c r="A757" s="1">
        <v>10626</v>
      </c>
      <c r="B757" t="s">
        <v>1511</v>
      </c>
      <c r="C757" t="s">
        <v>1512</v>
      </c>
      <c r="D757" t="s">
        <v>6</v>
      </c>
      <c r="E757" t="s">
        <v>7</v>
      </c>
      <c r="F757">
        <v>4</v>
      </c>
    </row>
    <row r="758" spans="1:7" x14ac:dyDescent="0.25">
      <c r="A758" s="1">
        <v>17646</v>
      </c>
      <c r="B758" t="s">
        <v>1513</v>
      </c>
      <c r="C758" t="s">
        <v>1514</v>
      </c>
      <c r="D758" t="s">
        <v>6</v>
      </c>
      <c r="E758" t="s">
        <v>7</v>
      </c>
      <c r="F758">
        <v>3</v>
      </c>
      <c r="G758" t="s">
        <v>2200</v>
      </c>
    </row>
    <row r="759" spans="1:7" x14ac:dyDescent="0.25">
      <c r="A759" s="1">
        <v>16819</v>
      </c>
      <c r="B759" t="s">
        <v>1515</v>
      </c>
      <c r="C759" t="s">
        <v>1516</v>
      </c>
      <c r="D759" t="s">
        <v>6</v>
      </c>
      <c r="E759" t="s">
        <v>7</v>
      </c>
      <c r="F759">
        <v>4</v>
      </c>
    </row>
    <row r="760" spans="1:7" x14ac:dyDescent="0.25">
      <c r="A760" s="1">
        <v>4680</v>
      </c>
      <c r="B760" t="s">
        <v>1517</v>
      </c>
      <c r="C760" t="s">
        <v>1518</v>
      </c>
      <c r="D760" t="s">
        <v>6</v>
      </c>
      <c r="E760" t="s">
        <v>7</v>
      </c>
      <c r="F760">
        <v>4</v>
      </c>
    </row>
    <row r="761" spans="1:7" x14ac:dyDescent="0.25">
      <c r="A761" s="1">
        <v>7969</v>
      </c>
      <c r="B761" t="s">
        <v>1519</v>
      </c>
      <c r="C761" t="s">
        <v>1520</v>
      </c>
      <c r="D761" t="s">
        <v>6</v>
      </c>
      <c r="E761" t="s">
        <v>7</v>
      </c>
      <c r="F761">
        <v>4</v>
      </c>
    </row>
    <row r="762" spans="1:7" x14ac:dyDescent="0.25">
      <c r="A762" s="1">
        <v>10248</v>
      </c>
      <c r="B762" t="s">
        <v>1521</v>
      </c>
      <c r="C762" t="s">
        <v>1522</v>
      </c>
      <c r="D762" t="s">
        <v>6</v>
      </c>
      <c r="E762" t="s">
        <v>7</v>
      </c>
      <c r="F762">
        <v>4</v>
      </c>
    </row>
    <row r="763" spans="1:7" x14ac:dyDescent="0.25">
      <c r="A763" s="1">
        <v>6414</v>
      </c>
      <c r="B763" t="s">
        <v>1523</v>
      </c>
      <c r="C763" t="s">
        <v>1524</v>
      </c>
      <c r="D763" t="s">
        <v>6</v>
      </c>
      <c r="E763" t="s">
        <v>7</v>
      </c>
      <c r="F763">
        <v>4</v>
      </c>
    </row>
    <row r="764" spans="1:7" x14ac:dyDescent="0.25">
      <c r="A764" s="1">
        <v>12343</v>
      </c>
      <c r="B764" t="s">
        <v>1525</v>
      </c>
      <c r="C764" t="s">
        <v>1526</v>
      </c>
      <c r="D764" t="s">
        <v>6</v>
      </c>
      <c r="E764" t="s">
        <v>7</v>
      </c>
      <c r="F764">
        <v>2</v>
      </c>
      <c r="G764" t="s">
        <v>2202</v>
      </c>
    </row>
    <row r="765" spans="1:7" x14ac:dyDescent="0.25">
      <c r="A765" s="1">
        <v>12701</v>
      </c>
      <c r="B765" t="s">
        <v>1527</v>
      </c>
      <c r="C765" t="s">
        <v>1528</v>
      </c>
      <c r="D765" t="s">
        <v>6</v>
      </c>
      <c r="E765" t="s">
        <v>7</v>
      </c>
      <c r="F765">
        <v>4</v>
      </c>
    </row>
    <row r="766" spans="1:7" x14ac:dyDescent="0.25">
      <c r="A766" s="1">
        <v>8438</v>
      </c>
      <c r="B766" t="s">
        <v>1529</v>
      </c>
      <c r="C766" t="s">
        <v>1530</v>
      </c>
      <c r="D766" t="s">
        <v>6</v>
      </c>
      <c r="E766" t="s">
        <v>7</v>
      </c>
      <c r="F766">
        <v>4</v>
      </c>
    </row>
    <row r="767" spans="1:7" x14ac:dyDescent="0.25">
      <c r="A767" s="1">
        <v>16157</v>
      </c>
      <c r="B767" t="s">
        <v>1531</v>
      </c>
      <c r="C767" t="s">
        <v>1302</v>
      </c>
      <c r="D767" t="s">
        <v>6</v>
      </c>
      <c r="E767" t="s">
        <v>7</v>
      </c>
      <c r="F767">
        <v>4</v>
      </c>
    </row>
    <row r="768" spans="1:7" x14ac:dyDescent="0.25">
      <c r="A768" s="1">
        <v>14272</v>
      </c>
      <c r="B768" t="s">
        <v>1532</v>
      </c>
      <c r="C768" t="s">
        <v>1533</v>
      </c>
      <c r="D768" t="s">
        <v>6</v>
      </c>
      <c r="E768" t="s">
        <v>7</v>
      </c>
      <c r="F768">
        <v>4</v>
      </c>
    </row>
    <row r="769" spans="1:7" x14ac:dyDescent="0.25">
      <c r="A769" s="1">
        <v>18332</v>
      </c>
      <c r="B769" t="s">
        <v>1534</v>
      </c>
      <c r="C769" t="s">
        <v>1535</v>
      </c>
      <c r="D769" t="s">
        <v>6</v>
      </c>
      <c r="E769" t="s">
        <v>7</v>
      </c>
      <c r="F769">
        <v>4</v>
      </c>
    </row>
    <row r="770" spans="1:7" ht="285" x14ac:dyDescent="0.25">
      <c r="A770" s="1">
        <v>4983</v>
      </c>
      <c r="B770" t="s">
        <v>1536</v>
      </c>
      <c r="C770" s="3" t="s">
        <v>2223</v>
      </c>
      <c r="D770" t="s">
        <v>6</v>
      </c>
      <c r="E770" t="s">
        <v>7</v>
      </c>
      <c r="F770">
        <v>4</v>
      </c>
    </row>
    <row r="771" spans="1:7" x14ac:dyDescent="0.25">
      <c r="A771" s="1">
        <v>11849</v>
      </c>
      <c r="B771" t="s">
        <v>1537</v>
      </c>
      <c r="C771" t="s">
        <v>1538</v>
      </c>
      <c r="D771" t="s">
        <v>6</v>
      </c>
      <c r="E771" t="s">
        <v>7</v>
      </c>
      <c r="F771">
        <v>4</v>
      </c>
    </row>
    <row r="772" spans="1:7" x14ac:dyDescent="0.25">
      <c r="A772" s="1">
        <v>5743</v>
      </c>
      <c r="B772" t="s">
        <v>1539</v>
      </c>
      <c r="C772" t="s">
        <v>1540</v>
      </c>
      <c r="D772" t="s">
        <v>6</v>
      </c>
      <c r="E772" t="s">
        <v>7</v>
      </c>
      <c r="F772">
        <v>4</v>
      </c>
    </row>
    <row r="773" spans="1:7" x14ac:dyDescent="0.25">
      <c r="A773" s="1">
        <v>2333</v>
      </c>
      <c r="B773" t="s">
        <v>1541</v>
      </c>
      <c r="C773" t="s">
        <v>1542</v>
      </c>
      <c r="D773" t="s">
        <v>6</v>
      </c>
      <c r="E773" t="s">
        <v>7</v>
      </c>
      <c r="F773">
        <v>4</v>
      </c>
    </row>
    <row r="774" spans="1:7" x14ac:dyDescent="0.25">
      <c r="A774" s="1">
        <v>14892</v>
      </c>
      <c r="B774" t="s">
        <v>1543</v>
      </c>
      <c r="C774" t="s">
        <v>1544</v>
      </c>
      <c r="D774" t="s">
        <v>6</v>
      </c>
      <c r="E774" t="s">
        <v>7</v>
      </c>
      <c r="F774">
        <v>3</v>
      </c>
      <c r="G774" t="s">
        <v>2194</v>
      </c>
    </row>
    <row r="775" spans="1:7" x14ac:dyDescent="0.25">
      <c r="A775" s="1">
        <v>12054</v>
      </c>
      <c r="B775" t="s">
        <v>1545</v>
      </c>
      <c r="C775" t="s">
        <v>1546</v>
      </c>
      <c r="D775" t="s">
        <v>6</v>
      </c>
      <c r="E775" t="s">
        <v>7</v>
      </c>
      <c r="F775">
        <v>4</v>
      </c>
    </row>
    <row r="776" spans="1:7" x14ac:dyDescent="0.25">
      <c r="A776" s="1">
        <v>4140</v>
      </c>
      <c r="B776" t="s">
        <v>1547</v>
      </c>
      <c r="C776" t="s">
        <v>1548</v>
      </c>
      <c r="D776" t="s">
        <v>6</v>
      </c>
      <c r="E776" t="s">
        <v>7</v>
      </c>
      <c r="F776">
        <v>2</v>
      </c>
      <c r="G776" t="s">
        <v>2212</v>
      </c>
    </row>
    <row r="777" spans="1:7" x14ac:dyDescent="0.25">
      <c r="A777" s="1">
        <v>4806</v>
      </c>
      <c r="B777" t="s">
        <v>1549</v>
      </c>
      <c r="C777" t="s">
        <v>1550</v>
      </c>
      <c r="D777" t="s">
        <v>6</v>
      </c>
      <c r="E777" t="s">
        <v>7</v>
      </c>
      <c r="F777">
        <v>0</v>
      </c>
    </row>
    <row r="778" spans="1:7" x14ac:dyDescent="0.25">
      <c r="A778" s="1">
        <v>363</v>
      </c>
      <c r="B778" t="s">
        <v>1551</v>
      </c>
      <c r="C778" t="s">
        <v>1552</v>
      </c>
      <c r="D778" t="s">
        <v>6</v>
      </c>
      <c r="E778" t="s">
        <v>7</v>
      </c>
      <c r="F778">
        <v>4</v>
      </c>
    </row>
    <row r="779" spans="1:7" x14ac:dyDescent="0.25">
      <c r="A779" s="1">
        <v>298</v>
      </c>
      <c r="B779" t="s">
        <v>1553</v>
      </c>
      <c r="C779" t="s">
        <v>1554</v>
      </c>
      <c r="D779" t="s">
        <v>6</v>
      </c>
      <c r="E779" t="s">
        <v>7</v>
      </c>
      <c r="F779">
        <v>2</v>
      </c>
      <c r="G779" t="s">
        <v>2222</v>
      </c>
    </row>
    <row r="780" spans="1:7" x14ac:dyDescent="0.25">
      <c r="A780" s="1">
        <v>17020</v>
      </c>
      <c r="B780" t="s">
        <v>1555</v>
      </c>
      <c r="C780" t="s">
        <v>1556</v>
      </c>
      <c r="D780" t="s">
        <v>6</v>
      </c>
      <c r="E780" t="s">
        <v>7</v>
      </c>
      <c r="F780">
        <v>4</v>
      </c>
    </row>
    <row r="781" spans="1:7" x14ac:dyDescent="0.25">
      <c r="A781" s="1">
        <v>610</v>
      </c>
      <c r="B781" t="s">
        <v>1557</v>
      </c>
      <c r="C781" t="s">
        <v>1558</v>
      </c>
      <c r="D781" t="s">
        <v>6</v>
      </c>
      <c r="E781" t="s">
        <v>7</v>
      </c>
      <c r="F781">
        <v>4</v>
      </c>
    </row>
    <row r="782" spans="1:7" x14ac:dyDescent="0.25">
      <c r="A782" s="1">
        <v>16492</v>
      </c>
      <c r="B782" t="s">
        <v>1559</v>
      </c>
      <c r="C782" t="s">
        <v>1560</v>
      </c>
      <c r="D782" t="s">
        <v>6</v>
      </c>
      <c r="E782" t="s">
        <v>7</v>
      </c>
      <c r="F782">
        <v>0</v>
      </c>
    </row>
    <row r="783" spans="1:7" x14ac:dyDescent="0.25">
      <c r="A783" s="1">
        <v>7813</v>
      </c>
      <c r="B783" t="s">
        <v>1561</v>
      </c>
      <c r="C783" t="s">
        <v>1562</v>
      </c>
      <c r="D783" t="s">
        <v>6</v>
      </c>
      <c r="E783" t="s">
        <v>7</v>
      </c>
      <c r="F783">
        <v>4</v>
      </c>
    </row>
    <row r="784" spans="1:7" x14ac:dyDescent="0.25">
      <c r="A784" s="1">
        <v>13260</v>
      </c>
      <c r="B784" t="s">
        <v>1563</v>
      </c>
      <c r="C784" t="s">
        <v>1564</v>
      </c>
      <c r="D784" t="s">
        <v>6</v>
      </c>
      <c r="E784" t="s">
        <v>7</v>
      </c>
      <c r="F784">
        <v>4</v>
      </c>
    </row>
    <row r="785" spans="1:6" x14ac:dyDescent="0.25">
      <c r="A785" s="1">
        <v>15223</v>
      </c>
      <c r="B785" t="s">
        <v>1565</v>
      </c>
      <c r="C785" t="s">
        <v>1566</v>
      </c>
      <c r="D785" t="s">
        <v>6</v>
      </c>
      <c r="E785" t="s">
        <v>7</v>
      </c>
      <c r="F785">
        <v>4</v>
      </c>
    </row>
    <row r="786" spans="1:6" x14ac:dyDescent="0.25">
      <c r="A786" s="1">
        <v>11680</v>
      </c>
      <c r="B786" t="s">
        <v>1567</v>
      </c>
      <c r="C786" t="s">
        <v>1568</v>
      </c>
      <c r="D786" t="s">
        <v>6</v>
      </c>
      <c r="E786" t="s">
        <v>7</v>
      </c>
      <c r="F786">
        <v>4</v>
      </c>
    </row>
    <row r="787" spans="1:6" x14ac:dyDescent="0.25">
      <c r="A787" s="1">
        <v>14865</v>
      </c>
      <c r="B787" t="s">
        <v>1569</v>
      </c>
      <c r="C787" t="s">
        <v>1570</v>
      </c>
      <c r="D787" t="s">
        <v>6</v>
      </c>
      <c r="E787" t="s">
        <v>7</v>
      </c>
      <c r="F787">
        <v>4</v>
      </c>
    </row>
    <row r="788" spans="1:6" x14ac:dyDescent="0.25">
      <c r="A788" s="1">
        <v>12640</v>
      </c>
      <c r="B788" t="s">
        <v>1571</v>
      </c>
      <c r="C788" t="s">
        <v>1572</v>
      </c>
      <c r="D788" t="s">
        <v>6</v>
      </c>
      <c r="E788" t="s">
        <v>7</v>
      </c>
      <c r="F788">
        <v>4</v>
      </c>
    </row>
    <row r="789" spans="1:6" x14ac:dyDescent="0.25">
      <c r="A789" s="1">
        <v>15578</v>
      </c>
      <c r="B789" t="s">
        <v>1573</v>
      </c>
      <c r="C789" t="s">
        <v>1574</v>
      </c>
      <c r="D789" t="s">
        <v>6</v>
      </c>
      <c r="E789" t="s">
        <v>7</v>
      </c>
      <c r="F789">
        <v>4</v>
      </c>
    </row>
    <row r="790" spans="1:6" x14ac:dyDescent="0.25">
      <c r="A790" s="1">
        <v>6317</v>
      </c>
      <c r="B790" t="s">
        <v>1575</v>
      </c>
      <c r="C790" t="s">
        <v>325</v>
      </c>
      <c r="D790" t="s">
        <v>6</v>
      </c>
      <c r="E790" t="s">
        <v>7</v>
      </c>
      <c r="F790">
        <v>4</v>
      </c>
    </row>
    <row r="791" spans="1:6" x14ac:dyDescent="0.25">
      <c r="A791" s="1">
        <v>1739</v>
      </c>
      <c r="B791" t="s">
        <v>1576</v>
      </c>
      <c r="C791" t="s">
        <v>1577</v>
      </c>
      <c r="D791" t="s">
        <v>6</v>
      </c>
      <c r="E791" t="s">
        <v>7</v>
      </c>
      <c r="F791">
        <v>4</v>
      </c>
    </row>
    <row r="792" spans="1:6" x14ac:dyDescent="0.25">
      <c r="A792" s="1">
        <v>16302</v>
      </c>
      <c r="B792" t="s">
        <v>1578</v>
      </c>
      <c r="C792" t="s">
        <v>1579</v>
      </c>
      <c r="D792" t="s">
        <v>6</v>
      </c>
      <c r="E792" t="s">
        <v>7</v>
      </c>
      <c r="F792">
        <v>4</v>
      </c>
    </row>
    <row r="793" spans="1:6" x14ac:dyDescent="0.25">
      <c r="A793" s="1">
        <v>10599</v>
      </c>
      <c r="B793" t="s">
        <v>1580</v>
      </c>
      <c r="C793" t="s">
        <v>1581</v>
      </c>
      <c r="D793" t="s">
        <v>6</v>
      </c>
      <c r="E793" t="s">
        <v>7</v>
      </c>
      <c r="F793">
        <v>4</v>
      </c>
    </row>
    <row r="794" spans="1:6" x14ac:dyDescent="0.25">
      <c r="A794" s="1">
        <v>16329</v>
      </c>
      <c r="B794" t="s">
        <v>1582</v>
      </c>
      <c r="C794" t="s">
        <v>1583</v>
      </c>
      <c r="D794" t="s">
        <v>6</v>
      </c>
      <c r="E794" t="s">
        <v>7</v>
      </c>
      <c r="F794">
        <v>4</v>
      </c>
    </row>
    <row r="795" spans="1:6" x14ac:dyDescent="0.25">
      <c r="A795" s="1">
        <v>7952</v>
      </c>
      <c r="B795" t="s">
        <v>1584</v>
      </c>
      <c r="C795" t="s">
        <v>1585</v>
      </c>
      <c r="D795" t="s">
        <v>6</v>
      </c>
      <c r="E795" t="s">
        <v>7</v>
      </c>
      <c r="F795">
        <v>4</v>
      </c>
    </row>
    <row r="796" spans="1:6" x14ac:dyDescent="0.25">
      <c r="A796" s="1">
        <v>7526</v>
      </c>
      <c r="B796" t="s">
        <v>1586</v>
      </c>
      <c r="C796" t="s">
        <v>1587</v>
      </c>
      <c r="D796" t="s">
        <v>6</v>
      </c>
      <c r="E796" t="s">
        <v>7</v>
      </c>
      <c r="F796">
        <v>4</v>
      </c>
    </row>
    <row r="797" spans="1:6" x14ac:dyDescent="0.25">
      <c r="A797" s="1">
        <v>6604</v>
      </c>
      <c r="B797" t="s">
        <v>1588</v>
      </c>
      <c r="C797" t="s">
        <v>1589</v>
      </c>
      <c r="D797" t="s">
        <v>6</v>
      </c>
      <c r="E797" t="s">
        <v>7</v>
      </c>
      <c r="F797">
        <v>4</v>
      </c>
    </row>
    <row r="798" spans="1:6" x14ac:dyDescent="0.25">
      <c r="A798" s="1">
        <v>2692</v>
      </c>
      <c r="B798" t="s">
        <v>1590</v>
      </c>
      <c r="C798" t="s">
        <v>1591</v>
      </c>
      <c r="D798" t="s">
        <v>6</v>
      </c>
      <c r="E798" t="s">
        <v>7</v>
      </c>
      <c r="F798">
        <v>4</v>
      </c>
    </row>
    <row r="799" spans="1:6" x14ac:dyDescent="0.25">
      <c r="A799" s="1">
        <v>5108</v>
      </c>
      <c r="B799" t="s">
        <v>1592</v>
      </c>
      <c r="C799" t="s">
        <v>1593</v>
      </c>
      <c r="D799" t="s">
        <v>6</v>
      </c>
      <c r="E799" t="s">
        <v>7</v>
      </c>
      <c r="F799">
        <v>0</v>
      </c>
    </row>
    <row r="800" spans="1:6" x14ac:dyDescent="0.25">
      <c r="A800" s="1">
        <v>4111</v>
      </c>
      <c r="B800" t="s">
        <v>1594</v>
      </c>
      <c r="C800" t="s">
        <v>1595</v>
      </c>
      <c r="D800" t="s">
        <v>6</v>
      </c>
      <c r="E800" t="s">
        <v>7</v>
      </c>
      <c r="F800">
        <v>4</v>
      </c>
    </row>
    <row r="801" spans="1:6" x14ac:dyDescent="0.25">
      <c r="A801" s="1">
        <v>2412</v>
      </c>
      <c r="B801" t="s">
        <v>1596</v>
      </c>
      <c r="C801" t="s">
        <v>1597</v>
      </c>
      <c r="D801" t="s">
        <v>6</v>
      </c>
      <c r="E801" t="s">
        <v>7</v>
      </c>
      <c r="F801">
        <v>4</v>
      </c>
    </row>
    <row r="802" spans="1:6" x14ac:dyDescent="0.25">
      <c r="A802" s="1">
        <v>8753</v>
      </c>
      <c r="B802" t="s">
        <v>1598</v>
      </c>
      <c r="C802" t="s">
        <v>1599</v>
      </c>
      <c r="D802" t="s">
        <v>6</v>
      </c>
      <c r="E802" t="s">
        <v>7</v>
      </c>
      <c r="F802">
        <v>0</v>
      </c>
    </row>
    <row r="803" spans="1:6" x14ac:dyDescent="0.25">
      <c r="A803" s="1">
        <v>9429</v>
      </c>
      <c r="B803" t="s">
        <v>1600</v>
      </c>
      <c r="C803" t="s">
        <v>1601</v>
      </c>
      <c r="D803" t="s">
        <v>6</v>
      </c>
      <c r="E803" t="s">
        <v>7</v>
      </c>
      <c r="F803">
        <v>4</v>
      </c>
    </row>
    <row r="804" spans="1:6" x14ac:dyDescent="0.25">
      <c r="A804" s="1">
        <v>801</v>
      </c>
      <c r="B804" t="s">
        <v>1602</v>
      </c>
      <c r="C804" t="s">
        <v>1603</v>
      </c>
      <c r="D804" t="s">
        <v>6</v>
      </c>
      <c r="E804" t="s">
        <v>7</v>
      </c>
      <c r="F804">
        <v>4</v>
      </c>
    </row>
    <row r="805" spans="1:6" x14ac:dyDescent="0.25">
      <c r="A805" s="1">
        <v>17650</v>
      </c>
      <c r="B805" t="s">
        <v>1604</v>
      </c>
      <c r="C805" t="s">
        <v>1605</v>
      </c>
      <c r="D805" t="s">
        <v>6</v>
      </c>
      <c r="E805" t="s">
        <v>7</v>
      </c>
      <c r="F805">
        <v>4</v>
      </c>
    </row>
    <row r="806" spans="1:6" x14ac:dyDescent="0.25">
      <c r="A806" s="1">
        <v>9774</v>
      </c>
      <c r="B806" t="s">
        <v>1606</v>
      </c>
      <c r="C806" t="s">
        <v>1607</v>
      </c>
      <c r="D806" t="s">
        <v>6</v>
      </c>
      <c r="E806" t="s">
        <v>7</v>
      </c>
      <c r="F806">
        <v>0</v>
      </c>
    </row>
    <row r="807" spans="1:6" x14ac:dyDescent="0.25">
      <c r="A807" s="1">
        <v>14886</v>
      </c>
      <c r="B807" t="s">
        <v>1608</v>
      </c>
      <c r="C807" t="s">
        <v>1609</v>
      </c>
      <c r="D807" t="s">
        <v>6</v>
      </c>
      <c r="E807" t="s">
        <v>7</v>
      </c>
      <c r="F807">
        <v>4</v>
      </c>
    </row>
    <row r="808" spans="1:6" x14ac:dyDescent="0.25">
      <c r="A808" s="1">
        <v>5084</v>
      </c>
      <c r="B808" t="s">
        <v>1610</v>
      </c>
      <c r="C808" t="s">
        <v>1611</v>
      </c>
      <c r="D808" t="s">
        <v>6</v>
      </c>
      <c r="E808" t="s">
        <v>7</v>
      </c>
      <c r="F808">
        <v>4</v>
      </c>
    </row>
    <row r="809" spans="1:6" x14ac:dyDescent="0.25">
      <c r="A809" s="1">
        <v>4322</v>
      </c>
      <c r="B809" t="s">
        <v>1612</v>
      </c>
      <c r="C809" t="s">
        <v>1613</v>
      </c>
      <c r="D809" t="s">
        <v>6</v>
      </c>
      <c r="E809" t="s">
        <v>7</v>
      </c>
      <c r="F809">
        <v>4</v>
      </c>
    </row>
    <row r="810" spans="1:6" x14ac:dyDescent="0.25">
      <c r="A810" s="1">
        <v>16946</v>
      </c>
      <c r="B810" t="s">
        <v>1614</v>
      </c>
      <c r="C810" t="s">
        <v>1615</v>
      </c>
      <c r="D810" t="s">
        <v>6</v>
      </c>
      <c r="E810" t="s">
        <v>7</v>
      </c>
      <c r="F810">
        <v>4</v>
      </c>
    </row>
    <row r="811" spans="1:6" x14ac:dyDescent="0.25">
      <c r="A811" s="1">
        <v>11026</v>
      </c>
      <c r="B811" t="s">
        <v>1616</v>
      </c>
      <c r="C811" t="s">
        <v>1617</v>
      </c>
      <c r="D811" t="s">
        <v>6</v>
      </c>
      <c r="E811" t="s">
        <v>7</v>
      </c>
      <c r="F811">
        <v>4</v>
      </c>
    </row>
    <row r="812" spans="1:6" x14ac:dyDescent="0.25">
      <c r="A812" s="1">
        <v>12303</v>
      </c>
      <c r="B812" t="s">
        <v>1618</v>
      </c>
      <c r="C812" t="s">
        <v>1619</v>
      </c>
      <c r="D812" t="s">
        <v>6</v>
      </c>
      <c r="E812" t="s">
        <v>7</v>
      </c>
      <c r="F812">
        <v>4</v>
      </c>
    </row>
    <row r="813" spans="1:6" x14ac:dyDescent="0.25">
      <c r="A813" s="1">
        <v>2752</v>
      </c>
      <c r="B813" t="s">
        <v>1620</v>
      </c>
      <c r="C813" t="s">
        <v>1621</v>
      </c>
      <c r="D813" t="s">
        <v>6</v>
      </c>
      <c r="E813" t="s">
        <v>7</v>
      </c>
      <c r="F813">
        <v>4</v>
      </c>
    </row>
    <row r="814" spans="1:6" x14ac:dyDescent="0.25">
      <c r="A814" s="1">
        <v>8333</v>
      </c>
      <c r="B814" t="s">
        <v>1622</v>
      </c>
      <c r="C814" t="s">
        <v>1623</v>
      </c>
      <c r="D814" t="s">
        <v>6</v>
      </c>
      <c r="E814" t="s">
        <v>7</v>
      </c>
      <c r="F814">
        <v>4</v>
      </c>
    </row>
    <row r="815" spans="1:6" x14ac:dyDescent="0.25">
      <c r="A815" s="1">
        <v>1458</v>
      </c>
      <c r="B815" t="s">
        <v>1624</v>
      </c>
      <c r="C815" t="s">
        <v>1625</v>
      </c>
      <c r="D815" t="s">
        <v>6</v>
      </c>
      <c r="E815" t="s">
        <v>7</v>
      </c>
      <c r="F815">
        <v>4</v>
      </c>
    </row>
    <row r="816" spans="1:6" x14ac:dyDescent="0.25">
      <c r="A816" s="1">
        <v>3604</v>
      </c>
      <c r="B816" t="s">
        <v>1626</v>
      </c>
      <c r="C816" t="s">
        <v>1627</v>
      </c>
      <c r="D816" t="s">
        <v>6</v>
      </c>
      <c r="E816" t="s">
        <v>7</v>
      </c>
      <c r="F816">
        <v>4</v>
      </c>
    </row>
    <row r="817" spans="1:7" x14ac:dyDescent="0.25">
      <c r="A817" s="1">
        <v>5908</v>
      </c>
      <c r="B817" t="s">
        <v>1628</v>
      </c>
      <c r="C817" t="s">
        <v>1629</v>
      </c>
      <c r="D817" t="s">
        <v>6</v>
      </c>
      <c r="E817" t="s">
        <v>7</v>
      </c>
      <c r="F817">
        <v>0</v>
      </c>
    </row>
    <row r="818" spans="1:7" x14ac:dyDescent="0.25">
      <c r="A818" s="1">
        <v>14831</v>
      </c>
      <c r="B818" t="s">
        <v>1630</v>
      </c>
      <c r="C818" t="s">
        <v>1631</v>
      </c>
      <c r="D818" t="s">
        <v>6</v>
      </c>
      <c r="E818" t="s">
        <v>7</v>
      </c>
      <c r="F818">
        <v>4</v>
      </c>
    </row>
    <row r="819" spans="1:7" x14ac:dyDescent="0.25">
      <c r="A819" s="1">
        <v>10283</v>
      </c>
      <c r="B819" t="s">
        <v>1632</v>
      </c>
      <c r="C819" t="s">
        <v>1633</v>
      </c>
      <c r="D819" t="s">
        <v>6</v>
      </c>
      <c r="E819" t="s">
        <v>7</v>
      </c>
      <c r="F819">
        <v>4</v>
      </c>
    </row>
    <row r="820" spans="1:7" x14ac:dyDescent="0.25">
      <c r="A820" s="1">
        <v>8868</v>
      </c>
      <c r="B820" t="s">
        <v>1634</v>
      </c>
      <c r="C820" t="s">
        <v>1635</v>
      </c>
      <c r="D820" t="s">
        <v>6</v>
      </c>
      <c r="E820" t="s">
        <v>7</v>
      </c>
      <c r="F820">
        <v>3</v>
      </c>
      <c r="G820" t="s">
        <v>2224</v>
      </c>
    </row>
    <row r="821" spans="1:7" x14ac:dyDescent="0.25">
      <c r="A821" s="1">
        <v>12589</v>
      </c>
      <c r="B821" t="s">
        <v>1636</v>
      </c>
      <c r="C821" t="s">
        <v>1637</v>
      </c>
      <c r="D821" t="s">
        <v>6</v>
      </c>
      <c r="E821" t="s">
        <v>7</v>
      </c>
      <c r="F821">
        <v>4</v>
      </c>
    </row>
    <row r="822" spans="1:7" x14ac:dyDescent="0.25">
      <c r="A822" s="1">
        <v>10847</v>
      </c>
      <c r="B822" t="s">
        <v>1638</v>
      </c>
      <c r="C822" t="s">
        <v>1639</v>
      </c>
      <c r="D822" t="s">
        <v>6</v>
      </c>
      <c r="E822" t="s">
        <v>7</v>
      </c>
      <c r="F822">
        <v>4</v>
      </c>
    </row>
    <row r="823" spans="1:7" x14ac:dyDescent="0.25">
      <c r="A823" s="1">
        <v>7666</v>
      </c>
      <c r="B823" t="s">
        <v>1640</v>
      </c>
      <c r="C823" t="s">
        <v>1641</v>
      </c>
      <c r="D823" t="s">
        <v>6</v>
      </c>
      <c r="E823" t="s">
        <v>7</v>
      </c>
      <c r="F823">
        <v>4</v>
      </c>
    </row>
    <row r="824" spans="1:7" x14ac:dyDescent="0.25">
      <c r="A824" s="1">
        <v>6134</v>
      </c>
      <c r="B824" t="s">
        <v>1642</v>
      </c>
      <c r="C824" t="s">
        <v>1643</v>
      </c>
      <c r="D824" t="s">
        <v>6</v>
      </c>
      <c r="E824" t="s">
        <v>7</v>
      </c>
      <c r="F824">
        <v>4</v>
      </c>
    </row>
    <row r="825" spans="1:7" x14ac:dyDescent="0.25">
      <c r="A825" s="1">
        <v>4851</v>
      </c>
      <c r="B825" t="s">
        <v>1644</v>
      </c>
      <c r="C825" t="s">
        <v>1645</v>
      </c>
      <c r="D825" t="s">
        <v>6</v>
      </c>
      <c r="E825" t="s">
        <v>7</v>
      </c>
      <c r="F825">
        <v>4</v>
      </c>
    </row>
    <row r="826" spans="1:7" x14ac:dyDescent="0.25">
      <c r="A826" s="1">
        <v>3267</v>
      </c>
      <c r="B826" t="s">
        <v>1646</v>
      </c>
      <c r="C826" t="s">
        <v>1647</v>
      </c>
      <c r="D826" t="s">
        <v>6</v>
      </c>
      <c r="E826" t="s">
        <v>7</v>
      </c>
      <c r="F826">
        <v>2</v>
      </c>
      <c r="G826" t="s">
        <v>2225</v>
      </c>
    </row>
    <row r="827" spans="1:7" x14ac:dyDescent="0.25">
      <c r="A827" s="1">
        <v>6719</v>
      </c>
      <c r="B827" t="s">
        <v>1648</v>
      </c>
      <c r="C827" t="s">
        <v>1649</v>
      </c>
      <c r="D827" t="s">
        <v>6</v>
      </c>
      <c r="E827" t="s">
        <v>7</v>
      </c>
      <c r="F827">
        <v>4</v>
      </c>
    </row>
    <row r="828" spans="1:7" x14ac:dyDescent="0.25">
      <c r="A828" s="1">
        <v>6080</v>
      </c>
      <c r="B828" t="s">
        <v>1650</v>
      </c>
      <c r="C828" t="s">
        <v>1651</v>
      </c>
      <c r="D828" t="s">
        <v>6</v>
      </c>
      <c r="E828" t="s">
        <v>7</v>
      </c>
      <c r="F828">
        <v>4</v>
      </c>
    </row>
    <row r="829" spans="1:7" x14ac:dyDescent="0.25">
      <c r="A829" s="1">
        <v>5341</v>
      </c>
      <c r="B829" t="s">
        <v>1652</v>
      </c>
      <c r="C829" t="s">
        <v>1653</v>
      </c>
      <c r="D829" t="s">
        <v>6</v>
      </c>
      <c r="E829" t="s">
        <v>7</v>
      </c>
      <c r="F829">
        <v>4</v>
      </c>
    </row>
    <row r="830" spans="1:7" x14ac:dyDescent="0.25">
      <c r="A830" s="1">
        <v>8949</v>
      </c>
      <c r="B830" t="s">
        <v>1654</v>
      </c>
      <c r="C830" t="s">
        <v>1655</v>
      </c>
      <c r="D830" t="s">
        <v>6</v>
      </c>
      <c r="E830" t="s">
        <v>7</v>
      </c>
      <c r="F830">
        <v>4</v>
      </c>
    </row>
    <row r="831" spans="1:7" x14ac:dyDescent="0.25">
      <c r="A831" s="1">
        <v>808</v>
      </c>
      <c r="B831" t="s">
        <v>1656</v>
      </c>
      <c r="C831" t="s">
        <v>1657</v>
      </c>
      <c r="D831" t="s">
        <v>6</v>
      </c>
      <c r="E831" t="s">
        <v>7</v>
      </c>
      <c r="F831">
        <v>4</v>
      </c>
    </row>
    <row r="832" spans="1:7" x14ac:dyDescent="0.25">
      <c r="A832" s="1">
        <v>13590</v>
      </c>
      <c r="B832" t="s">
        <v>1658</v>
      </c>
      <c r="C832" t="s">
        <v>1659</v>
      </c>
      <c r="D832" t="s">
        <v>6</v>
      </c>
      <c r="E832" t="s">
        <v>7</v>
      </c>
      <c r="F832">
        <v>4</v>
      </c>
    </row>
    <row r="833" spans="1:7" x14ac:dyDescent="0.25">
      <c r="A833" s="1">
        <v>8567</v>
      </c>
      <c r="B833" t="s">
        <v>1660</v>
      </c>
      <c r="C833" t="s">
        <v>1661</v>
      </c>
      <c r="D833" t="s">
        <v>6</v>
      </c>
      <c r="E833" t="s">
        <v>7</v>
      </c>
      <c r="F833">
        <v>3</v>
      </c>
      <c r="G833" t="s">
        <v>2194</v>
      </c>
    </row>
    <row r="834" spans="1:7" x14ac:dyDescent="0.25">
      <c r="A834" s="1">
        <v>9784</v>
      </c>
      <c r="B834" t="s">
        <v>1662</v>
      </c>
      <c r="C834" t="s">
        <v>1663</v>
      </c>
      <c r="D834" t="s">
        <v>6</v>
      </c>
      <c r="E834" t="s">
        <v>7</v>
      </c>
      <c r="F834">
        <v>4</v>
      </c>
    </row>
    <row r="835" spans="1:7" x14ac:dyDescent="0.25">
      <c r="A835" s="1">
        <v>3203</v>
      </c>
      <c r="B835" t="s">
        <v>1664</v>
      </c>
      <c r="C835" t="s">
        <v>1665</v>
      </c>
      <c r="D835" t="s">
        <v>6</v>
      </c>
      <c r="E835" t="s">
        <v>7</v>
      </c>
      <c r="F835">
        <v>0</v>
      </c>
    </row>
    <row r="836" spans="1:7" x14ac:dyDescent="0.25">
      <c r="A836" s="1">
        <v>6052</v>
      </c>
      <c r="B836" t="s">
        <v>1666</v>
      </c>
      <c r="C836" t="s">
        <v>1667</v>
      </c>
      <c r="D836" t="s">
        <v>6</v>
      </c>
      <c r="E836" t="s">
        <v>7</v>
      </c>
      <c r="F836">
        <v>4</v>
      </c>
    </row>
    <row r="837" spans="1:7" x14ac:dyDescent="0.25">
      <c r="A837" s="1">
        <v>8146</v>
      </c>
      <c r="B837" t="s">
        <v>1668</v>
      </c>
      <c r="C837" t="s">
        <v>1669</v>
      </c>
      <c r="D837" t="s">
        <v>6</v>
      </c>
      <c r="E837" t="s">
        <v>7</v>
      </c>
      <c r="F837">
        <v>4</v>
      </c>
    </row>
    <row r="838" spans="1:7" x14ac:dyDescent="0.25">
      <c r="A838" s="1">
        <v>9071</v>
      </c>
      <c r="B838" t="s">
        <v>1670</v>
      </c>
      <c r="C838" t="s">
        <v>1671</v>
      </c>
      <c r="D838" t="s">
        <v>6</v>
      </c>
      <c r="E838" t="s">
        <v>7</v>
      </c>
      <c r="F838">
        <v>4</v>
      </c>
    </row>
    <row r="839" spans="1:7" x14ac:dyDescent="0.25">
      <c r="A839" s="1">
        <v>4290</v>
      </c>
      <c r="B839" t="s">
        <v>1672</v>
      </c>
      <c r="C839" t="s">
        <v>1673</v>
      </c>
      <c r="D839" t="s">
        <v>6</v>
      </c>
      <c r="E839" t="s">
        <v>7</v>
      </c>
      <c r="F839">
        <v>4</v>
      </c>
    </row>
    <row r="840" spans="1:7" x14ac:dyDescent="0.25">
      <c r="A840" s="1">
        <v>8125</v>
      </c>
      <c r="B840" t="s">
        <v>1674</v>
      </c>
      <c r="C840" t="s">
        <v>1675</v>
      </c>
      <c r="D840" t="s">
        <v>6</v>
      </c>
      <c r="E840" t="s">
        <v>7</v>
      </c>
      <c r="F840">
        <v>2</v>
      </c>
      <c r="G840" t="s">
        <v>2202</v>
      </c>
    </row>
    <row r="841" spans="1:7" x14ac:dyDescent="0.25">
      <c r="A841" s="1">
        <v>15043</v>
      </c>
      <c r="B841" t="s">
        <v>1676</v>
      </c>
      <c r="C841" t="s">
        <v>1677</v>
      </c>
      <c r="D841" t="s">
        <v>6</v>
      </c>
      <c r="E841" t="s">
        <v>7</v>
      </c>
      <c r="F841">
        <v>4</v>
      </c>
    </row>
    <row r="842" spans="1:7" x14ac:dyDescent="0.25">
      <c r="A842" s="1">
        <v>16304</v>
      </c>
      <c r="B842" t="s">
        <v>1678</v>
      </c>
      <c r="C842" t="s">
        <v>1679</v>
      </c>
      <c r="D842" t="s">
        <v>6</v>
      </c>
      <c r="E842" t="s">
        <v>7</v>
      </c>
      <c r="F842">
        <v>4</v>
      </c>
    </row>
    <row r="843" spans="1:7" x14ac:dyDescent="0.25">
      <c r="A843" s="1">
        <v>4375</v>
      </c>
      <c r="B843" t="s">
        <v>1680</v>
      </c>
      <c r="C843" t="s">
        <v>1681</v>
      </c>
      <c r="D843" t="s">
        <v>6</v>
      </c>
      <c r="E843" t="s">
        <v>7</v>
      </c>
      <c r="F843">
        <v>4</v>
      </c>
    </row>
    <row r="844" spans="1:7" x14ac:dyDescent="0.25">
      <c r="A844" s="1">
        <v>2323</v>
      </c>
      <c r="B844" t="s">
        <v>1682</v>
      </c>
      <c r="C844" t="s">
        <v>1683</v>
      </c>
      <c r="D844" t="s">
        <v>6</v>
      </c>
      <c r="E844" t="s">
        <v>7</v>
      </c>
      <c r="F844">
        <v>4</v>
      </c>
    </row>
    <row r="845" spans="1:7" x14ac:dyDescent="0.25">
      <c r="A845" s="1">
        <v>17090</v>
      </c>
      <c r="B845" t="s">
        <v>1684</v>
      </c>
      <c r="C845" t="s">
        <v>1685</v>
      </c>
      <c r="D845" t="s">
        <v>6</v>
      </c>
      <c r="E845" t="s">
        <v>7</v>
      </c>
      <c r="F845">
        <v>4</v>
      </c>
    </row>
    <row r="846" spans="1:7" x14ac:dyDescent="0.25">
      <c r="A846" s="1">
        <v>17790</v>
      </c>
      <c r="B846" t="s">
        <v>1686</v>
      </c>
      <c r="C846" t="s">
        <v>1687</v>
      </c>
      <c r="D846" t="s">
        <v>6</v>
      </c>
      <c r="E846" t="s">
        <v>7</v>
      </c>
      <c r="F846">
        <v>4</v>
      </c>
    </row>
    <row r="847" spans="1:7" x14ac:dyDescent="0.25">
      <c r="A847" s="1">
        <v>6842</v>
      </c>
      <c r="B847" t="s">
        <v>1688</v>
      </c>
      <c r="C847" t="s">
        <v>1689</v>
      </c>
      <c r="D847" t="s">
        <v>6</v>
      </c>
      <c r="E847" t="s">
        <v>7</v>
      </c>
      <c r="F847">
        <v>4</v>
      </c>
    </row>
    <row r="848" spans="1:7" x14ac:dyDescent="0.25">
      <c r="A848" s="1">
        <v>16238</v>
      </c>
      <c r="B848" t="s">
        <v>1690</v>
      </c>
      <c r="C848" t="s">
        <v>1691</v>
      </c>
      <c r="D848" t="s">
        <v>6</v>
      </c>
      <c r="E848" t="s">
        <v>7</v>
      </c>
      <c r="F848">
        <v>4</v>
      </c>
    </row>
    <row r="849" spans="1:7" x14ac:dyDescent="0.25">
      <c r="A849" s="1">
        <v>964</v>
      </c>
      <c r="B849" t="s">
        <v>1692</v>
      </c>
      <c r="C849" t="s">
        <v>1693</v>
      </c>
      <c r="D849" t="s">
        <v>6</v>
      </c>
      <c r="E849" t="s">
        <v>7</v>
      </c>
      <c r="F849">
        <v>4</v>
      </c>
    </row>
    <row r="850" spans="1:7" x14ac:dyDescent="0.25">
      <c r="A850" s="1">
        <v>10923</v>
      </c>
      <c r="B850" t="s">
        <v>1694</v>
      </c>
      <c r="C850" t="s">
        <v>1695</v>
      </c>
      <c r="D850" t="s">
        <v>6</v>
      </c>
      <c r="E850" t="s">
        <v>7</v>
      </c>
      <c r="F850">
        <v>4</v>
      </c>
    </row>
    <row r="851" spans="1:7" x14ac:dyDescent="0.25">
      <c r="A851" s="1">
        <v>15856</v>
      </c>
      <c r="B851" t="s">
        <v>1696</v>
      </c>
      <c r="C851" t="s">
        <v>1697</v>
      </c>
      <c r="D851" t="s">
        <v>6</v>
      </c>
      <c r="E851" t="s">
        <v>7</v>
      </c>
      <c r="F851">
        <v>4</v>
      </c>
    </row>
    <row r="852" spans="1:7" x14ac:dyDescent="0.25">
      <c r="A852" s="1">
        <v>3311</v>
      </c>
      <c r="B852" t="s">
        <v>1698</v>
      </c>
      <c r="C852" t="s">
        <v>1699</v>
      </c>
      <c r="D852" t="s">
        <v>6</v>
      </c>
      <c r="E852" t="s">
        <v>7</v>
      </c>
      <c r="F852">
        <v>4</v>
      </c>
    </row>
    <row r="853" spans="1:7" x14ac:dyDescent="0.25">
      <c r="A853" s="1">
        <v>1216</v>
      </c>
      <c r="B853" t="s">
        <v>1700</v>
      </c>
      <c r="C853" t="s">
        <v>1701</v>
      </c>
      <c r="D853" t="s">
        <v>6</v>
      </c>
      <c r="E853" t="s">
        <v>7</v>
      </c>
      <c r="F853">
        <v>3</v>
      </c>
      <c r="G853" t="s">
        <v>2194</v>
      </c>
    </row>
    <row r="854" spans="1:7" x14ac:dyDescent="0.25">
      <c r="A854" s="1">
        <v>627</v>
      </c>
      <c r="B854" t="s">
        <v>1702</v>
      </c>
      <c r="C854" t="s">
        <v>1703</v>
      </c>
      <c r="D854" t="s">
        <v>6</v>
      </c>
      <c r="E854" t="s">
        <v>7</v>
      </c>
      <c r="F854">
        <v>4</v>
      </c>
    </row>
    <row r="855" spans="1:7" x14ac:dyDescent="0.25">
      <c r="A855" s="1">
        <v>6921</v>
      </c>
      <c r="B855" t="s">
        <v>1704</v>
      </c>
      <c r="C855" t="s">
        <v>1705</v>
      </c>
      <c r="D855" t="s">
        <v>6</v>
      </c>
      <c r="E855" t="s">
        <v>7</v>
      </c>
      <c r="F855">
        <v>3</v>
      </c>
      <c r="G855" t="s">
        <v>2194</v>
      </c>
    </row>
    <row r="856" spans="1:7" x14ac:dyDescent="0.25">
      <c r="A856" s="1">
        <v>13600</v>
      </c>
      <c r="B856" t="s">
        <v>1706</v>
      </c>
      <c r="C856" t="s">
        <v>1707</v>
      </c>
      <c r="D856" t="s">
        <v>6</v>
      </c>
      <c r="E856" t="s">
        <v>7</v>
      </c>
      <c r="F856">
        <v>4</v>
      </c>
    </row>
    <row r="857" spans="1:7" x14ac:dyDescent="0.25">
      <c r="A857" s="1">
        <v>10050</v>
      </c>
      <c r="B857" t="s">
        <v>1708</v>
      </c>
      <c r="C857" t="s">
        <v>1709</v>
      </c>
      <c r="D857" t="s">
        <v>6</v>
      </c>
      <c r="E857" t="s">
        <v>7</v>
      </c>
      <c r="F857">
        <v>0</v>
      </c>
    </row>
    <row r="858" spans="1:7" x14ac:dyDescent="0.25">
      <c r="A858" s="1">
        <v>12590</v>
      </c>
      <c r="B858" t="s">
        <v>1710</v>
      </c>
      <c r="C858" t="s">
        <v>1711</v>
      </c>
      <c r="D858" t="s">
        <v>6</v>
      </c>
      <c r="E858" t="s">
        <v>7</v>
      </c>
      <c r="F858">
        <v>4</v>
      </c>
    </row>
    <row r="859" spans="1:7" x14ac:dyDescent="0.25">
      <c r="A859" s="1">
        <v>1252</v>
      </c>
      <c r="B859" t="s">
        <v>1712</v>
      </c>
      <c r="C859" t="s">
        <v>1713</v>
      </c>
      <c r="D859" t="s">
        <v>6</v>
      </c>
      <c r="E859" t="s">
        <v>7</v>
      </c>
      <c r="F859">
        <v>4</v>
      </c>
    </row>
    <row r="860" spans="1:7" x14ac:dyDescent="0.25">
      <c r="A860" s="1">
        <v>2495</v>
      </c>
      <c r="B860" t="s">
        <v>1714</v>
      </c>
      <c r="C860" t="s">
        <v>1715</v>
      </c>
      <c r="D860" t="s">
        <v>6</v>
      </c>
      <c r="E860" t="s">
        <v>7</v>
      </c>
      <c r="F860">
        <v>3</v>
      </c>
      <c r="G860" t="s">
        <v>2226</v>
      </c>
    </row>
    <row r="861" spans="1:7" x14ac:dyDescent="0.25">
      <c r="A861" s="1">
        <v>12099</v>
      </c>
      <c r="B861" t="s">
        <v>1716</v>
      </c>
      <c r="C861" t="s">
        <v>1717</v>
      </c>
      <c r="D861" t="s">
        <v>6</v>
      </c>
      <c r="E861" t="s">
        <v>7</v>
      </c>
      <c r="F861">
        <v>4</v>
      </c>
    </row>
    <row r="862" spans="1:7" x14ac:dyDescent="0.25">
      <c r="A862" s="1">
        <v>11520</v>
      </c>
      <c r="B862" t="s">
        <v>1718</v>
      </c>
      <c r="C862" t="s">
        <v>1719</v>
      </c>
      <c r="D862" t="s">
        <v>6</v>
      </c>
      <c r="E862" t="s">
        <v>7</v>
      </c>
      <c r="F862">
        <v>4</v>
      </c>
    </row>
    <row r="863" spans="1:7" x14ac:dyDescent="0.25">
      <c r="A863" s="1">
        <v>5152</v>
      </c>
      <c r="B863" t="s">
        <v>1720</v>
      </c>
      <c r="C863" t="s">
        <v>1721</v>
      </c>
      <c r="D863" t="s">
        <v>6</v>
      </c>
      <c r="E863" t="s">
        <v>7</v>
      </c>
      <c r="F863">
        <v>4</v>
      </c>
    </row>
    <row r="864" spans="1:7" x14ac:dyDescent="0.25">
      <c r="A864" s="1">
        <v>5032</v>
      </c>
      <c r="B864" t="s">
        <v>1722</v>
      </c>
      <c r="C864" t="s">
        <v>1723</v>
      </c>
      <c r="D864" t="s">
        <v>6</v>
      </c>
      <c r="E864" t="s">
        <v>7</v>
      </c>
      <c r="F864">
        <v>4</v>
      </c>
      <c r="G864" t="s">
        <v>2227</v>
      </c>
    </row>
    <row r="865" spans="1:7" x14ac:dyDescent="0.25">
      <c r="A865" s="1">
        <v>12853</v>
      </c>
      <c r="B865" t="s">
        <v>1724</v>
      </c>
      <c r="C865" t="s">
        <v>1725</v>
      </c>
      <c r="D865" t="s">
        <v>6</v>
      </c>
      <c r="E865" t="s">
        <v>7</v>
      </c>
      <c r="F865">
        <v>4</v>
      </c>
    </row>
    <row r="866" spans="1:7" x14ac:dyDescent="0.25">
      <c r="A866" s="1">
        <v>5454</v>
      </c>
      <c r="B866" t="s">
        <v>1726</v>
      </c>
      <c r="C866" t="s">
        <v>1727</v>
      </c>
      <c r="D866" t="s">
        <v>6</v>
      </c>
      <c r="E866" t="s">
        <v>7</v>
      </c>
      <c r="F866">
        <v>4</v>
      </c>
    </row>
    <row r="867" spans="1:7" x14ac:dyDescent="0.25">
      <c r="A867" s="1">
        <v>2619</v>
      </c>
      <c r="B867" t="s">
        <v>1728</v>
      </c>
      <c r="C867" t="s">
        <v>1729</v>
      </c>
      <c r="D867" t="s">
        <v>6</v>
      </c>
      <c r="E867" t="s">
        <v>7</v>
      </c>
      <c r="F867">
        <v>4</v>
      </c>
    </row>
    <row r="868" spans="1:7" x14ac:dyDescent="0.25">
      <c r="A868" s="1">
        <v>9134</v>
      </c>
      <c r="B868" t="s">
        <v>1730</v>
      </c>
      <c r="C868" t="s">
        <v>1731</v>
      </c>
      <c r="D868" t="s">
        <v>6</v>
      </c>
      <c r="E868" t="s">
        <v>7</v>
      </c>
      <c r="F868">
        <v>4</v>
      </c>
    </row>
    <row r="869" spans="1:7" x14ac:dyDescent="0.25">
      <c r="A869" s="1">
        <v>14753</v>
      </c>
      <c r="B869" t="s">
        <v>1732</v>
      </c>
      <c r="C869" t="s">
        <v>1733</v>
      </c>
      <c r="D869" t="s">
        <v>6</v>
      </c>
      <c r="E869" t="s">
        <v>7</v>
      </c>
      <c r="F869">
        <v>4</v>
      </c>
    </row>
    <row r="870" spans="1:7" x14ac:dyDescent="0.25">
      <c r="A870" s="1">
        <v>11152</v>
      </c>
      <c r="B870" t="s">
        <v>1734</v>
      </c>
      <c r="C870" t="s">
        <v>1735</v>
      </c>
      <c r="D870" t="s">
        <v>6</v>
      </c>
      <c r="E870" t="s">
        <v>7</v>
      </c>
      <c r="F870">
        <v>0</v>
      </c>
    </row>
    <row r="871" spans="1:7" x14ac:dyDescent="0.25">
      <c r="A871" s="1">
        <v>12515</v>
      </c>
      <c r="B871" t="s">
        <v>1736</v>
      </c>
      <c r="C871" t="s">
        <v>1737</v>
      </c>
      <c r="D871" t="s">
        <v>6</v>
      </c>
      <c r="E871" t="s">
        <v>7</v>
      </c>
      <c r="F871">
        <v>4</v>
      </c>
    </row>
    <row r="872" spans="1:7" x14ac:dyDescent="0.25">
      <c r="A872" s="1">
        <v>693</v>
      </c>
      <c r="B872" t="s">
        <v>1738</v>
      </c>
      <c r="C872" t="s">
        <v>1739</v>
      </c>
      <c r="D872" t="s">
        <v>6</v>
      </c>
      <c r="E872" t="s">
        <v>7</v>
      </c>
      <c r="F872">
        <v>4</v>
      </c>
    </row>
    <row r="873" spans="1:7" x14ac:dyDescent="0.25">
      <c r="A873" s="1">
        <v>6876</v>
      </c>
      <c r="B873" t="s">
        <v>1740</v>
      </c>
      <c r="C873" t="s">
        <v>1741</v>
      </c>
      <c r="D873" t="s">
        <v>6</v>
      </c>
      <c r="E873" t="s">
        <v>7</v>
      </c>
      <c r="F873">
        <v>4</v>
      </c>
    </row>
    <row r="874" spans="1:7" x14ac:dyDescent="0.25">
      <c r="A874" s="1">
        <v>8573</v>
      </c>
      <c r="B874" t="s">
        <v>1742</v>
      </c>
      <c r="C874" t="s">
        <v>1743</v>
      </c>
      <c r="D874" t="s">
        <v>6</v>
      </c>
      <c r="E874" t="s">
        <v>7</v>
      </c>
      <c r="F874">
        <v>4</v>
      </c>
    </row>
    <row r="875" spans="1:7" x14ac:dyDescent="0.25">
      <c r="A875" s="1">
        <v>18262</v>
      </c>
      <c r="B875" t="s">
        <v>1744</v>
      </c>
      <c r="C875" t="s">
        <v>1745</v>
      </c>
      <c r="D875" t="s">
        <v>6</v>
      </c>
      <c r="E875" t="s">
        <v>7</v>
      </c>
      <c r="F875">
        <v>4</v>
      </c>
    </row>
    <row r="876" spans="1:7" x14ac:dyDescent="0.25">
      <c r="A876" s="1">
        <v>14294</v>
      </c>
      <c r="B876" t="s">
        <v>1746</v>
      </c>
      <c r="C876" t="s">
        <v>1747</v>
      </c>
      <c r="D876" t="s">
        <v>6</v>
      </c>
      <c r="E876" t="s">
        <v>7</v>
      </c>
      <c r="F876">
        <v>4</v>
      </c>
    </row>
    <row r="877" spans="1:7" x14ac:dyDescent="0.25">
      <c r="A877" s="1">
        <v>10320</v>
      </c>
      <c r="B877" t="s">
        <v>1748</v>
      </c>
      <c r="C877" t="s">
        <v>1749</v>
      </c>
      <c r="D877" t="s">
        <v>6</v>
      </c>
      <c r="E877" t="s">
        <v>7</v>
      </c>
      <c r="F877">
        <v>4</v>
      </c>
    </row>
    <row r="878" spans="1:7" x14ac:dyDescent="0.25">
      <c r="A878" s="1">
        <v>7315</v>
      </c>
      <c r="B878" t="s">
        <v>1750</v>
      </c>
      <c r="C878" t="s">
        <v>1751</v>
      </c>
      <c r="D878" t="s">
        <v>6</v>
      </c>
      <c r="E878" t="s">
        <v>7</v>
      </c>
      <c r="F878">
        <v>4</v>
      </c>
      <c r="G878" t="s">
        <v>2227</v>
      </c>
    </row>
    <row r="879" spans="1:7" x14ac:dyDescent="0.25">
      <c r="A879" s="1">
        <v>17222</v>
      </c>
      <c r="B879" t="s">
        <v>1752</v>
      </c>
      <c r="C879" t="s">
        <v>1753</v>
      </c>
      <c r="D879" t="s">
        <v>6</v>
      </c>
      <c r="E879" t="s">
        <v>7</v>
      </c>
      <c r="F879">
        <v>4</v>
      </c>
    </row>
    <row r="880" spans="1:7" x14ac:dyDescent="0.25">
      <c r="A880" s="1">
        <v>15405</v>
      </c>
      <c r="B880" t="s">
        <v>1754</v>
      </c>
      <c r="C880" t="s">
        <v>1755</v>
      </c>
      <c r="D880" t="s">
        <v>6</v>
      </c>
      <c r="E880" t="s">
        <v>7</v>
      </c>
      <c r="F880">
        <v>4</v>
      </c>
    </row>
    <row r="881" spans="1:7" x14ac:dyDescent="0.25">
      <c r="A881" s="1">
        <v>8506</v>
      </c>
      <c r="B881" t="s">
        <v>1756</v>
      </c>
      <c r="C881" t="s">
        <v>1757</v>
      </c>
      <c r="D881" t="s">
        <v>6</v>
      </c>
      <c r="E881" t="s">
        <v>7</v>
      </c>
      <c r="F881">
        <v>0</v>
      </c>
      <c r="G881" t="s">
        <v>2201</v>
      </c>
    </row>
    <row r="882" spans="1:7" x14ac:dyDescent="0.25">
      <c r="A882" s="1">
        <v>4637</v>
      </c>
      <c r="B882" t="s">
        <v>1758</v>
      </c>
      <c r="C882" t="s">
        <v>1759</v>
      </c>
      <c r="D882" t="s">
        <v>6</v>
      </c>
      <c r="E882" t="s">
        <v>7</v>
      </c>
      <c r="F882">
        <v>3</v>
      </c>
      <c r="G882" t="s">
        <v>2200</v>
      </c>
    </row>
    <row r="883" spans="1:7" x14ac:dyDescent="0.25">
      <c r="A883" s="1">
        <v>341</v>
      </c>
      <c r="B883" t="s">
        <v>1760</v>
      </c>
      <c r="C883" t="s">
        <v>1761</v>
      </c>
      <c r="D883" t="s">
        <v>6</v>
      </c>
      <c r="E883" t="s">
        <v>7</v>
      </c>
      <c r="F883">
        <v>4</v>
      </c>
    </row>
    <row r="884" spans="1:7" x14ac:dyDescent="0.25">
      <c r="A884" s="1">
        <v>12349</v>
      </c>
      <c r="B884" t="s">
        <v>1762</v>
      </c>
      <c r="C884" t="s">
        <v>1763</v>
      </c>
      <c r="D884" t="s">
        <v>6</v>
      </c>
      <c r="E884" t="s">
        <v>7</v>
      </c>
      <c r="F884">
        <v>4</v>
      </c>
    </row>
    <row r="885" spans="1:7" x14ac:dyDescent="0.25">
      <c r="A885" s="1">
        <v>17435</v>
      </c>
      <c r="B885" t="s">
        <v>1764</v>
      </c>
      <c r="C885" t="s">
        <v>1765</v>
      </c>
      <c r="D885" t="s">
        <v>6</v>
      </c>
      <c r="E885" t="s">
        <v>7</v>
      </c>
      <c r="F885">
        <v>3</v>
      </c>
      <c r="G885" t="s">
        <v>2200</v>
      </c>
    </row>
    <row r="886" spans="1:7" x14ac:dyDescent="0.25">
      <c r="A886" s="1">
        <v>11593</v>
      </c>
      <c r="B886" t="s">
        <v>1766</v>
      </c>
      <c r="C886" t="s">
        <v>1767</v>
      </c>
      <c r="D886" t="s">
        <v>6</v>
      </c>
      <c r="E886" t="s">
        <v>7</v>
      </c>
      <c r="F886">
        <v>4</v>
      </c>
    </row>
    <row r="887" spans="1:7" x14ac:dyDescent="0.25">
      <c r="A887" s="1">
        <v>3923</v>
      </c>
      <c r="B887" t="s">
        <v>1768</v>
      </c>
      <c r="C887" t="s">
        <v>1769</v>
      </c>
      <c r="D887" t="s">
        <v>6</v>
      </c>
      <c r="E887" t="s">
        <v>7</v>
      </c>
      <c r="F887">
        <v>4</v>
      </c>
    </row>
    <row r="888" spans="1:7" x14ac:dyDescent="0.25">
      <c r="A888" s="1">
        <v>15909</v>
      </c>
      <c r="B888" t="s">
        <v>1770</v>
      </c>
      <c r="C888" t="s">
        <v>1771</v>
      </c>
      <c r="D888" t="s">
        <v>6</v>
      </c>
      <c r="E888" t="s">
        <v>7</v>
      </c>
      <c r="F888">
        <v>4</v>
      </c>
    </row>
    <row r="889" spans="1:7" x14ac:dyDescent="0.25">
      <c r="A889" s="1">
        <v>16564</v>
      </c>
      <c r="B889" t="s">
        <v>1772</v>
      </c>
      <c r="C889" t="s">
        <v>1773</v>
      </c>
      <c r="D889" t="s">
        <v>6</v>
      </c>
      <c r="E889" t="s">
        <v>7</v>
      </c>
      <c r="F889">
        <v>4</v>
      </c>
    </row>
    <row r="890" spans="1:7" x14ac:dyDescent="0.25">
      <c r="A890" s="1">
        <v>1673</v>
      </c>
      <c r="B890" t="s">
        <v>1774</v>
      </c>
      <c r="C890" t="s">
        <v>1775</v>
      </c>
      <c r="D890" t="s">
        <v>6</v>
      </c>
      <c r="E890" t="s">
        <v>7</v>
      </c>
      <c r="F890">
        <v>4</v>
      </c>
    </row>
    <row r="891" spans="1:7" x14ac:dyDescent="0.25">
      <c r="A891" s="1">
        <v>15796</v>
      </c>
      <c r="B891" t="s">
        <v>1776</v>
      </c>
      <c r="C891" t="s">
        <v>1777</v>
      </c>
      <c r="D891" t="s">
        <v>6</v>
      </c>
      <c r="E891" t="s">
        <v>7</v>
      </c>
      <c r="F891">
        <v>4</v>
      </c>
    </row>
    <row r="892" spans="1:7" x14ac:dyDescent="0.25">
      <c r="A892" s="1">
        <v>17918</v>
      </c>
      <c r="B892" t="s">
        <v>1778</v>
      </c>
      <c r="C892" t="s">
        <v>1779</v>
      </c>
      <c r="D892" t="s">
        <v>6</v>
      </c>
      <c r="E892" t="s">
        <v>7</v>
      </c>
      <c r="F892">
        <v>4</v>
      </c>
    </row>
    <row r="893" spans="1:7" x14ac:dyDescent="0.25">
      <c r="A893" s="1">
        <v>13959</v>
      </c>
      <c r="B893" t="s">
        <v>1780</v>
      </c>
      <c r="C893" t="s">
        <v>1781</v>
      </c>
      <c r="D893" t="s">
        <v>6</v>
      </c>
      <c r="E893" t="s">
        <v>7</v>
      </c>
      <c r="F893">
        <v>4</v>
      </c>
    </row>
    <row r="894" spans="1:7" x14ac:dyDescent="0.25">
      <c r="A894" s="1">
        <v>8859</v>
      </c>
      <c r="B894" t="s">
        <v>1782</v>
      </c>
      <c r="C894" t="s">
        <v>1783</v>
      </c>
      <c r="D894" t="s">
        <v>6</v>
      </c>
      <c r="E894" t="s">
        <v>7</v>
      </c>
      <c r="F894">
        <v>4</v>
      </c>
    </row>
    <row r="895" spans="1:7" x14ac:dyDescent="0.25">
      <c r="A895" s="1">
        <v>17490</v>
      </c>
      <c r="B895" t="s">
        <v>1784</v>
      </c>
      <c r="C895" t="s">
        <v>1785</v>
      </c>
      <c r="D895" t="s">
        <v>6</v>
      </c>
      <c r="E895" t="s">
        <v>7</v>
      </c>
      <c r="F895">
        <v>3</v>
      </c>
      <c r="G895" t="s">
        <v>2228</v>
      </c>
    </row>
    <row r="896" spans="1:7" x14ac:dyDescent="0.25">
      <c r="A896" s="1">
        <v>10957</v>
      </c>
      <c r="B896" t="s">
        <v>1786</v>
      </c>
      <c r="C896" t="s">
        <v>1787</v>
      </c>
      <c r="D896" t="s">
        <v>6</v>
      </c>
      <c r="E896" t="s">
        <v>7</v>
      </c>
      <c r="F896">
        <v>4</v>
      </c>
    </row>
    <row r="897" spans="1:7" x14ac:dyDescent="0.25">
      <c r="A897" s="1">
        <v>13451</v>
      </c>
      <c r="B897" t="s">
        <v>1788</v>
      </c>
      <c r="C897" t="s">
        <v>1789</v>
      </c>
      <c r="D897" t="s">
        <v>6</v>
      </c>
      <c r="E897" t="s">
        <v>7</v>
      </c>
      <c r="F897">
        <v>4</v>
      </c>
    </row>
    <row r="898" spans="1:7" x14ac:dyDescent="0.25">
      <c r="A898" s="1">
        <v>5832</v>
      </c>
      <c r="B898" t="s">
        <v>1790</v>
      </c>
      <c r="C898" t="s">
        <v>1791</v>
      </c>
      <c r="D898" t="s">
        <v>6</v>
      </c>
      <c r="E898" t="s">
        <v>7</v>
      </c>
      <c r="F898">
        <v>4</v>
      </c>
    </row>
    <row r="899" spans="1:7" x14ac:dyDescent="0.25">
      <c r="A899" s="1">
        <v>12987</v>
      </c>
      <c r="B899" t="s">
        <v>1792</v>
      </c>
      <c r="C899" t="s">
        <v>1793</v>
      </c>
      <c r="D899" t="s">
        <v>6</v>
      </c>
      <c r="E899" t="s">
        <v>7</v>
      </c>
      <c r="F899">
        <v>4</v>
      </c>
    </row>
    <row r="900" spans="1:7" x14ac:dyDescent="0.25">
      <c r="A900" s="1">
        <v>17081</v>
      </c>
      <c r="B900" t="s">
        <v>1794</v>
      </c>
      <c r="C900" t="s">
        <v>1795</v>
      </c>
      <c r="D900" t="s">
        <v>6</v>
      </c>
      <c r="E900" t="s">
        <v>7</v>
      </c>
      <c r="F900">
        <v>4</v>
      </c>
    </row>
    <row r="901" spans="1:7" x14ac:dyDescent="0.25">
      <c r="A901" s="1">
        <v>17474</v>
      </c>
      <c r="B901" t="s">
        <v>1796</v>
      </c>
      <c r="C901" t="s">
        <v>1797</v>
      </c>
      <c r="D901" t="s">
        <v>6</v>
      </c>
      <c r="E901" t="s">
        <v>7</v>
      </c>
      <c r="F901">
        <v>4</v>
      </c>
    </row>
    <row r="902" spans="1:7" x14ac:dyDescent="0.25">
      <c r="A902" s="1">
        <v>16614</v>
      </c>
      <c r="B902" t="s">
        <v>1798</v>
      </c>
      <c r="C902" t="s">
        <v>1799</v>
      </c>
      <c r="D902" t="s">
        <v>6</v>
      </c>
      <c r="E902" t="s">
        <v>7</v>
      </c>
      <c r="F902">
        <v>4</v>
      </c>
    </row>
    <row r="903" spans="1:7" x14ac:dyDescent="0.25">
      <c r="A903" s="1">
        <v>13972</v>
      </c>
      <c r="B903" t="s">
        <v>1800</v>
      </c>
      <c r="C903" t="s">
        <v>1801</v>
      </c>
      <c r="D903" t="s">
        <v>6</v>
      </c>
      <c r="E903" t="s">
        <v>7</v>
      </c>
      <c r="F903">
        <v>4</v>
      </c>
    </row>
    <row r="904" spans="1:7" x14ac:dyDescent="0.25">
      <c r="A904" s="1">
        <v>5910</v>
      </c>
      <c r="B904" t="s">
        <v>1802</v>
      </c>
      <c r="C904" t="s">
        <v>1803</v>
      </c>
      <c r="D904" t="s">
        <v>6</v>
      </c>
      <c r="E904" t="s">
        <v>7</v>
      </c>
      <c r="F904">
        <v>4</v>
      </c>
    </row>
    <row r="905" spans="1:7" x14ac:dyDescent="0.25">
      <c r="A905" s="1">
        <v>14469</v>
      </c>
      <c r="B905" t="s">
        <v>1804</v>
      </c>
      <c r="C905" t="s">
        <v>1805</v>
      </c>
      <c r="D905" t="s">
        <v>6</v>
      </c>
      <c r="E905" t="s">
        <v>7</v>
      </c>
      <c r="F905">
        <v>4</v>
      </c>
    </row>
    <row r="906" spans="1:7" x14ac:dyDescent="0.25">
      <c r="A906" s="1">
        <v>6568</v>
      </c>
      <c r="B906" t="s">
        <v>1806</v>
      </c>
      <c r="C906" t="s">
        <v>1807</v>
      </c>
      <c r="D906" t="s">
        <v>6</v>
      </c>
      <c r="E906" t="s">
        <v>7</v>
      </c>
      <c r="F906">
        <v>2</v>
      </c>
      <c r="G906" t="s">
        <v>2202</v>
      </c>
    </row>
    <row r="907" spans="1:7" x14ac:dyDescent="0.25">
      <c r="A907" s="1">
        <v>10516</v>
      </c>
      <c r="B907" t="s">
        <v>1808</v>
      </c>
      <c r="C907" t="s">
        <v>1809</v>
      </c>
      <c r="D907" t="s">
        <v>6</v>
      </c>
      <c r="E907" t="s">
        <v>7</v>
      </c>
      <c r="F907">
        <v>4</v>
      </c>
    </row>
    <row r="908" spans="1:7" x14ac:dyDescent="0.25">
      <c r="A908" s="1">
        <v>6841</v>
      </c>
      <c r="B908" t="s">
        <v>1810</v>
      </c>
      <c r="C908" t="s">
        <v>1811</v>
      </c>
      <c r="D908" t="s">
        <v>6</v>
      </c>
      <c r="E908" t="s">
        <v>7</v>
      </c>
      <c r="F908">
        <v>4</v>
      </c>
    </row>
    <row r="909" spans="1:7" x14ac:dyDescent="0.25">
      <c r="A909" s="1">
        <v>11375</v>
      </c>
      <c r="B909" t="s">
        <v>1812</v>
      </c>
      <c r="C909" t="s">
        <v>1813</v>
      </c>
      <c r="D909" t="s">
        <v>6</v>
      </c>
      <c r="E909" t="s">
        <v>7</v>
      </c>
      <c r="F909">
        <v>4</v>
      </c>
    </row>
    <row r="910" spans="1:7" x14ac:dyDescent="0.25">
      <c r="A910" s="1">
        <v>14512</v>
      </c>
      <c r="B910" t="s">
        <v>1814</v>
      </c>
      <c r="C910" t="s">
        <v>1815</v>
      </c>
      <c r="D910" t="s">
        <v>6</v>
      </c>
      <c r="E910" t="s">
        <v>7</v>
      </c>
      <c r="F910">
        <v>4</v>
      </c>
    </row>
    <row r="911" spans="1:7" x14ac:dyDescent="0.25">
      <c r="A911" s="1">
        <v>9613</v>
      </c>
      <c r="B911" t="s">
        <v>1816</v>
      </c>
      <c r="C911" t="s">
        <v>1817</v>
      </c>
      <c r="D911" t="s">
        <v>6</v>
      </c>
      <c r="E911" t="s">
        <v>7</v>
      </c>
      <c r="F911">
        <v>4</v>
      </c>
    </row>
    <row r="912" spans="1:7" x14ac:dyDescent="0.25">
      <c r="A912" s="1">
        <v>15011</v>
      </c>
      <c r="B912" t="s">
        <v>1818</v>
      </c>
      <c r="C912" t="s">
        <v>1819</v>
      </c>
      <c r="D912" t="s">
        <v>6</v>
      </c>
      <c r="E912" t="s">
        <v>7</v>
      </c>
      <c r="F912">
        <v>4</v>
      </c>
    </row>
    <row r="913" spans="1:7" x14ac:dyDescent="0.25">
      <c r="A913" s="1">
        <v>17184</v>
      </c>
      <c r="B913" t="s">
        <v>1820</v>
      </c>
      <c r="C913" t="s">
        <v>1821</v>
      </c>
      <c r="D913" t="s">
        <v>6</v>
      </c>
      <c r="E913" t="s">
        <v>7</v>
      </c>
      <c r="F913">
        <v>0</v>
      </c>
      <c r="G913" t="s">
        <v>2204</v>
      </c>
    </row>
    <row r="914" spans="1:7" x14ac:dyDescent="0.25">
      <c r="A914" s="1">
        <v>2909</v>
      </c>
      <c r="B914" t="s">
        <v>1822</v>
      </c>
      <c r="C914" t="s">
        <v>1823</v>
      </c>
      <c r="D914" t="s">
        <v>6</v>
      </c>
      <c r="E914" t="s">
        <v>7</v>
      </c>
      <c r="F914">
        <v>4</v>
      </c>
    </row>
    <row r="915" spans="1:7" x14ac:dyDescent="0.25">
      <c r="A915" s="1">
        <v>10026</v>
      </c>
      <c r="B915" t="s">
        <v>1824</v>
      </c>
      <c r="C915" t="s">
        <v>1825</v>
      </c>
      <c r="D915" t="s">
        <v>6</v>
      </c>
      <c r="E915" t="s">
        <v>7</v>
      </c>
      <c r="F915">
        <v>0</v>
      </c>
    </row>
    <row r="916" spans="1:7" x14ac:dyDescent="0.25">
      <c r="A916" s="1">
        <v>16286</v>
      </c>
      <c r="B916" t="s">
        <v>1826</v>
      </c>
      <c r="C916" t="s">
        <v>1827</v>
      </c>
      <c r="D916" t="s">
        <v>6</v>
      </c>
      <c r="E916" t="s">
        <v>7</v>
      </c>
      <c r="F916">
        <v>4</v>
      </c>
    </row>
    <row r="917" spans="1:7" x14ac:dyDescent="0.25">
      <c r="A917" s="1">
        <v>8955</v>
      </c>
      <c r="B917" t="s">
        <v>1828</v>
      </c>
      <c r="C917" t="s">
        <v>1829</v>
      </c>
      <c r="D917" t="s">
        <v>6</v>
      </c>
      <c r="E917" t="s">
        <v>7</v>
      </c>
      <c r="F917">
        <v>4</v>
      </c>
    </row>
    <row r="918" spans="1:7" x14ac:dyDescent="0.25">
      <c r="A918" s="1">
        <v>16057</v>
      </c>
      <c r="B918" t="s">
        <v>1830</v>
      </c>
      <c r="C918" t="s">
        <v>1831</v>
      </c>
      <c r="D918" t="s">
        <v>6</v>
      </c>
      <c r="E918" t="s">
        <v>7</v>
      </c>
      <c r="F918">
        <v>4</v>
      </c>
    </row>
    <row r="919" spans="1:7" x14ac:dyDescent="0.25">
      <c r="A919" s="1">
        <v>3617</v>
      </c>
      <c r="B919" t="s">
        <v>1832</v>
      </c>
      <c r="C919" t="s">
        <v>1833</v>
      </c>
      <c r="D919" t="s">
        <v>6</v>
      </c>
      <c r="E919" t="s">
        <v>7</v>
      </c>
      <c r="F919">
        <v>4</v>
      </c>
    </row>
    <row r="920" spans="1:7" x14ac:dyDescent="0.25">
      <c r="A920" s="1">
        <v>12649</v>
      </c>
      <c r="B920" t="s">
        <v>1834</v>
      </c>
      <c r="C920" t="s">
        <v>1835</v>
      </c>
      <c r="D920" t="s">
        <v>6</v>
      </c>
      <c r="E920" t="s">
        <v>7</v>
      </c>
      <c r="F920">
        <v>4</v>
      </c>
    </row>
    <row r="921" spans="1:7" x14ac:dyDescent="0.25">
      <c r="A921" s="1">
        <v>15908</v>
      </c>
      <c r="B921" t="s">
        <v>1836</v>
      </c>
      <c r="C921" t="s">
        <v>1837</v>
      </c>
      <c r="D921" t="s">
        <v>6</v>
      </c>
      <c r="E921" t="s">
        <v>7</v>
      </c>
      <c r="F921">
        <v>4</v>
      </c>
    </row>
    <row r="922" spans="1:7" x14ac:dyDescent="0.25">
      <c r="A922" s="1">
        <v>11404</v>
      </c>
      <c r="B922" t="s">
        <v>1838</v>
      </c>
      <c r="C922" t="s">
        <v>1839</v>
      </c>
      <c r="D922" t="s">
        <v>6</v>
      </c>
      <c r="E922" t="s">
        <v>7</v>
      </c>
      <c r="F922">
        <v>3</v>
      </c>
      <c r="G922" t="s">
        <v>2194</v>
      </c>
    </row>
    <row r="923" spans="1:7" x14ac:dyDescent="0.25">
      <c r="A923" s="1">
        <v>7433</v>
      </c>
      <c r="B923" t="s">
        <v>1840</v>
      </c>
      <c r="C923" t="s">
        <v>1841</v>
      </c>
      <c r="D923" t="s">
        <v>6</v>
      </c>
      <c r="E923" t="s">
        <v>7</v>
      </c>
      <c r="F923">
        <v>4</v>
      </c>
    </row>
    <row r="924" spans="1:7" x14ac:dyDescent="0.25">
      <c r="A924" s="1">
        <v>2475</v>
      </c>
      <c r="B924" t="s">
        <v>1842</v>
      </c>
      <c r="C924" t="s">
        <v>1843</v>
      </c>
      <c r="D924" t="s">
        <v>6</v>
      </c>
      <c r="E924" t="s">
        <v>7</v>
      </c>
      <c r="F924">
        <v>0</v>
      </c>
      <c r="G924" t="s">
        <v>2204</v>
      </c>
    </row>
    <row r="925" spans="1:7" x14ac:dyDescent="0.25">
      <c r="A925" s="1">
        <v>17822</v>
      </c>
      <c r="B925" t="s">
        <v>1844</v>
      </c>
      <c r="C925" t="s">
        <v>1845</v>
      </c>
      <c r="D925" t="s">
        <v>6</v>
      </c>
      <c r="E925" t="s">
        <v>7</v>
      </c>
      <c r="F925">
        <v>4</v>
      </c>
    </row>
    <row r="926" spans="1:7" x14ac:dyDescent="0.25">
      <c r="A926" s="1">
        <v>5949</v>
      </c>
      <c r="B926" t="s">
        <v>1846</v>
      </c>
      <c r="C926" t="s">
        <v>1847</v>
      </c>
      <c r="D926" t="s">
        <v>6</v>
      </c>
      <c r="E926" t="s">
        <v>7</v>
      </c>
      <c r="F926">
        <v>4</v>
      </c>
    </row>
    <row r="927" spans="1:7" x14ac:dyDescent="0.25">
      <c r="A927" s="1">
        <v>10410</v>
      </c>
      <c r="B927" t="s">
        <v>1848</v>
      </c>
      <c r="C927" t="s">
        <v>1849</v>
      </c>
      <c r="D927" t="s">
        <v>6</v>
      </c>
      <c r="E927" t="s">
        <v>7</v>
      </c>
      <c r="F927">
        <v>4</v>
      </c>
    </row>
    <row r="928" spans="1:7" x14ac:dyDescent="0.25">
      <c r="A928" s="1">
        <v>3454</v>
      </c>
      <c r="B928" t="s">
        <v>1850</v>
      </c>
      <c r="C928" t="s">
        <v>1851</v>
      </c>
      <c r="D928" t="s">
        <v>6</v>
      </c>
      <c r="E928" t="s">
        <v>7</v>
      </c>
      <c r="F928">
        <v>4</v>
      </c>
    </row>
    <row r="929" spans="1:8" x14ac:dyDescent="0.25">
      <c r="A929" s="1">
        <v>135</v>
      </c>
      <c r="B929" t="s">
        <v>1852</v>
      </c>
      <c r="C929" t="s">
        <v>1853</v>
      </c>
      <c r="D929" t="s">
        <v>6</v>
      </c>
      <c r="E929" t="s">
        <v>7</v>
      </c>
      <c r="F929">
        <v>4</v>
      </c>
    </row>
    <row r="930" spans="1:8" x14ac:dyDescent="0.25">
      <c r="A930" s="1">
        <v>9957</v>
      </c>
      <c r="B930" t="s">
        <v>1854</v>
      </c>
      <c r="C930" t="s">
        <v>1855</v>
      </c>
      <c r="D930" t="s">
        <v>6</v>
      </c>
      <c r="E930" t="s">
        <v>7</v>
      </c>
      <c r="F930">
        <v>0</v>
      </c>
      <c r="G930" t="s">
        <v>2204</v>
      </c>
    </row>
    <row r="931" spans="1:8" x14ac:dyDescent="0.25">
      <c r="A931" s="1">
        <v>1851</v>
      </c>
      <c r="B931" t="s">
        <v>1856</v>
      </c>
      <c r="C931" t="s">
        <v>1857</v>
      </c>
      <c r="D931" t="s">
        <v>6</v>
      </c>
      <c r="E931" t="s">
        <v>7</v>
      </c>
      <c r="F931">
        <v>4</v>
      </c>
    </row>
    <row r="932" spans="1:8" x14ac:dyDescent="0.25">
      <c r="A932" s="1">
        <v>1125</v>
      </c>
      <c r="B932" t="s">
        <v>1858</v>
      </c>
      <c r="C932" t="s">
        <v>1859</v>
      </c>
      <c r="D932" t="s">
        <v>6</v>
      </c>
      <c r="E932" t="s">
        <v>7</v>
      </c>
      <c r="F932">
        <v>4</v>
      </c>
    </row>
    <row r="933" spans="1:8" x14ac:dyDescent="0.25">
      <c r="A933" s="1">
        <v>2575</v>
      </c>
      <c r="B933" t="s">
        <v>1860</v>
      </c>
      <c r="C933" t="s">
        <v>1861</v>
      </c>
      <c r="D933" t="s">
        <v>6</v>
      </c>
      <c r="E933" t="s">
        <v>7</v>
      </c>
      <c r="F933">
        <v>4</v>
      </c>
    </row>
    <row r="934" spans="1:8" x14ac:dyDescent="0.25">
      <c r="A934" s="1">
        <v>16189</v>
      </c>
      <c r="B934" t="s">
        <v>1862</v>
      </c>
      <c r="C934" t="s">
        <v>1863</v>
      </c>
      <c r="D934" t="s">
        <v>6</v>
      </c>
      <c r="E934" t="s">
        <v>7</v>
      </c>
      <c r="F934">
        <v>4</v>
      </c>
    </row>
    <row r="935" spans="1:8" x14ac:dyDescent="0.25">
      <c r="A935" s="1">
        <v>4253</v>
      </c>
      <c r="B935" t="s">
        <v>1864</v>
      </c>
      <c r="C935" t="s">
        <v>1865</v>
      </c>
      <c r="D935" t="s">
        <v>6</v>
      </c>
      <c r="E935" t="s">
        <v>7</v>
      </c>
      <c r="F935">
        <v>4</v>
      </c>
    </row>
    <row r="936" spans="1:8" x14ac:dyDescent="0.25">
      <c r="A936" s="1">
        <v>9807</v>
      </c>
      <c r="B936" t="s">
        <v>1866</v>
      </c>
      <c r="C936" t="s">
        <v>1867</v>
      </c>
      <c r="D936" t="s">
        <v>6</v>
      </c>
      <c r="E936" t="s">
        <v>7</v>
      </c>
      <c r="F936">
        <v>4</v>
      </c>
    </row>
    <row r="937" spans="1:8" x14ac:dyDescent="0.25">
      <c r="A937" s="1">
        <v>5062</v>
      </c>
      <c r="B937" t="s">
        <v>1868</v>
      </c>
      <c r="C937" t="s">
        <v>1869</v>
      </c>
      <c r="D937" t="s">
        <v>6</v>
      </c>
      <c r="E937" t="s">
        <v>7</v>
      </c>
      <c r="F937">
        <v>4</v>
      </c>
    </row>
    <row r="938" spans="1:8" ht="240" x14ac:dyDescent="0.25">
      <c r="A938" s="1">
        <v>14687</v>
      </c>
      <c r="B938" t="s">
        <v>1870</v>
      </c>
      <c r="C938" s="3" t="s">
        <v>2229</v>
      </c>
      <c r="D938" t="s">
        <v>6</v>
      </c>
      <c r="E938" t="s">
        <v>7</v>
      </c>
      <c r="F938">
        <v>4</v>
      </c>
    </row>
    <row r="939" spans="1:8" x14ac:dyDescent="0.25">
      <c r="A939" s="1">
        <v>14902</v>
      </c>
      <c r="B939" t="s">
        <v>1871</v>
      </c>
      <c r="C939" t="s">
        <v>1872</v>
      </c>
      <c r="D939" t="s">
        <v>6</v>
      </c>
      <c r="E939" t="s">
        <v>7</v>
      </c>
      <c r="F939">
        <v>4</v>
      </c>
    </row>
    <row r="940" spans="1:8" x14ac:dyDescent="0.25">
      <c r="A940" s="1">
        <v>5948</v>
      </c>
      <c r="B940" t="s">
        <v>1873</v>
      </c>
      <c r="C940" t="s">
        <v>1874</v>
      </c>
      <c r="D940" t="s">
        <v>6</v>
      </c>
      <c r="E940" t="s">
        <v>7</v>
      </c>
      <c r="F940">
        <v>2</v>
      </c>
      <c r="G940" t="s">
        <v>2230</v>
      </c>
      <c r="H940" t="s">
        <v>2197</v>
      </c>
    </row>
    <row r="941" spans="1:8" x14ac:dyDescent="0.25">
      <c r="A941" s="1">
        <v>12806</v>
      </c>
      <c r="B941" t="s">
        <v>1875</v>
      </c>
      <c r="C941" t="s">
        <v>1876</v>
      </c>
      <c r="D941" t="s">
        <v>6</v>
      </c>
      <c r="E941" t="s">
        <v>7</v>
      </c>
      <c r="F941">
        <v>4</v>
      </c>
    </row>
    <row r="942" spans="1:8" x14ac:dyDescent="0.25">
      <c r="A942" s="1">
        <v>15277</v>
      </c>
      <c r="B942" t="s">
        <v>1877</v>
      </c>
      <c r="C942" t="s">
        <v>1878</v>
      </c>
      <c r="D942" t="s">
        <v>6</v>
      </c>
      <c r="E942" t="s">
        <v>7</v>
      </c>
      <c r="F942">
        <v>4</v>
      </c>
    </row>
    <row r="943" spans="1:8" x14ac:dyDescent="0.25">
      <c r="A943" s="1">
        <v>7505</v>
      </c>
      <c r="B943" t="s">
        <v>1879</v>
      </c>
      <c r="C943" t="s">
        <v>1880</v>
      </c>
      <c r="D943" t="s">
        <v>6</v>
      </c>
      <c r="E943" t="s">
        <v>7</v>
      </c>
      <c r="F943">
        <v>4</v>
      </c>
    </row>
    <row r="944" spans="1:8" x14ac:dyDescent="0.25">
      <c r="A944" s="1">
        <v>8148</v>
      </c>
      <c r="B944" t="s">
        <v>1881</v>
      </c>
      <c r="C944" t="s">
        <v>1882</v>
      </c>
      <c r="D944" t="s">
        <v>6</v>
      </c>
      <c r="E944" t="s">
        <v>7</v>
      </c>
      <c r="F944">
        <v>4</v>
      </c>
    </row>
    <row r="945" spans="1:7" x14ac:dyDescent="0.25">
      <c r="A945" s="1">
        <v>12022</v>
      </c>
      <c r="B945" t="s">
        <v>1883</v>
      </c>
      <c r="C945" t="s">
        <v>1884</v>
      </c>
      <c r="D945" t="s">
        <v>6</v>
      </c>
      <c r="E945" t="s">
        <v>7</v>
      </c>
      <c r="F945">
        <v>4</v>
      </c>
    </row>
    <row r="946" spans="1:7" x14ac:dyDescent="0.25">
      <c r="A946" s="1">
        <v>14496</v>
      </c>
      <c r="B946" t="s">
        <v>1885</v>
      </c>
      <c r="C946" t="s">
        <v>1886</v>
      </c>
      <c r="D946" t="s">
        <v>6</v>
      </c>
      <c r="E946" t="s">
        <v>7</v>
      </c>
      <c r="F946">
        <v>4</v>
      </c>
    </row>
    <row r="947" spans="1:7" x14ac:dyDescent="0.25">
      <c r="A947" s="1">
        <v>3220</v>
      </c>
      <c r="B947" t="s">
        <v>1887</v>
      </c>
      <c r="C947" t="s">
        <v>1888</v>
      </c>
      <c r="D947" t="s">
        <v>6</v>
      </c>
      <c r="E947" t="s">
        <v>7</v>
      </c>
      <c r="F947">
        <v>2</v>
      </c>
      <c r="G947" t="s">
        <v>2202</v>
      </c>
    </row>
    <row r="948" spans="1:7" x14ac:dyDescent="0.25">
      <c r="A948" s="1">
        <v>14637</v>
      </c>
      <c r="B948" t="s">
        <v>1889</v>
      </c>
      <c r="C948" t="s">
        <v>1890</v>
      </c>
      <c r="D948" t="s">
        <v>6</v>
      </c>
      <c r="E948" t="s">
        <v>7</v>
      </c>
      <c r="F948">
        <v>4</v>
      </c>
    </row>
    <row r="949" spans="1:7" x14ac:dyDescent="0.25">
      <c r="A949" s="1">
        <v>11456</v>
      </c>
      <c r="B949" t="s">
        <v>1891</v>
      </c>
      <c r="C949" t="s">
        <v>1892</v>
      </c>
      <c r="D949" t="s">
        <v>6</v>
      </c>
      <c r="E949" t="s">
        <v>7</v>
      </c>
      <c r="F949">
        <v>4</v>
      </c>
    </row>
    <row r="950" spans="1:7" x14ac:dyDescent="0.25">
      <c r="A950" s="1">
        <v>6858</v>
      </c>
      <c r="B950" t="s">
        <v>1893</v>
      </c>
      <c r="C950" t="s">
        <v>1894</v>
      </c>
      <c r="D950" t="s">
        <v>6</v>
      </c>
      <c r="E950" t="s">
        <v>7</v>
      </c>
      <c r="F950">
        <v>4</v>
      </c>
    </row>
    <row r="951" spans="1:7" x14ac:dyDescent="0.25">
      <c r="A951" s="1">
        <v>11983</v>
      </c>
      <c r="B951" t="s">
        <v>1895</v>
      </c>
      <c r="C951" t="s">
        <v>1896</v>
      </c>
      <c r="D951" t="s">
        <v>6</v>
      </c>
      <c r="E951" t="s">
        <v>7</v>
      </c>
      <c r="F951">
        <v>4</v>
      </c>
    </row>
    <row r="952" spans="1:7" x14ac:dyDescent="0.25">
      <c r="A952" s="1">
        <v>9051</v>
      </c>
      <c r="B952" t="s">
        <v>1897</v>
      </c>
      <c r="C952" t="s">
        <v>1898</v>
      </c>
      <c r="D952" t="s">
        <v>6</v>
      </c>
      <c r="E952" t="s">
        <v>7</v>
      </c>
      <c r="F952">
        <v>4</v>
      </c>
    </row>
    <row r="953" spans="1:7" x14ac:dyDescent="0.25">
      <c r="A953" s="1">
        <v>6547</v>
      </c>
      <c r="B953" t="s">
        <v>1899</v>
      </c>
      <c r="C953" t="s">
        <v>1900</v>
      </c>
      <c r="D953" t="s">
        <v>6</v>
      </c>
      <c r="E953" t="s">
        <v>7</v>
      </c>
      <c r="F953">
        <v>4</v>
      </c>
    </row>
    <row r="954" spans="1:7" x14ac:dyDescent="0.25">
      <c r="A954" s="1">
        <v>14622</v>
      </c>
      <c r="B954" t="s">
        <v>1901</v>
      </c>
      <c r="C954" t="s">
        <v>1902</v>
      </c>
      <c r="D954" t="s">
        <v>6</v>
      </c>
      <c r="E954" t="s">
        <v>7</v>
      </c>
      <c r="F954">
        <v>4</v>
      </c>
    </row>
    <row r="955" spans="1:7" x14ac:dyDescent="0.25">
      <c r="A955" s="1">
        <v>12797</v>
      </c>
      <c r="B955" t="s">
        <v>1903</v>
      </c>
      <c r="C955" t="s">
        <v>1904</v>
      </c>
      <c r="D955" t="s">
        <v>6</v>
      </c>
      <c r="E955" t="s">
        <v>7</v>
      </c>
      <c r="F955">
        <v>4</v>
      </c>
    </row>
    <row r="956" spans="1:7" x14ac:dyDescent="0.25">
      <c r="A956" s="1">
        <v>8144</v>
      </c>
      <c r="B956" t="s">
        <v>1905</v>
      </c>
      <c r="C956" t="s">
        <v>1906</v>
      </c>
      <c r="D956" t="s">
        <v>6</v>
      </c>
      <c r="E956" t="s">
        <v>7</v>
      </c>
      <c r="F956">
        <v>4</v>
      </c>
    </row>
    <row r="957" spans="1:7" x14ac:dyDescent="0.25">
      <c r="A957" s="1">
        <v>6039</v>
      </c>
      <c r="B957" t="s">
        <v>1907</v>
      </c>
      <c r="C957" t="s">
        <v>1908</v>
      </c>
      <c r="D957" t="s">
        <v>6</v>
      </c>
      <c r="E957" t="s">
        <v>7</v>
      </c>
      <c r="F957">
        <v>4</v>
      </c>
    </row>
    <row r="958" spans="1:7" x14ac:dyDescent="0.25">
      <c r="A958" s="1">
        <v>2813</v>
      </c>
      <c r="B958" t="s">
        <v>1909</v>
      </c>
      <c r="C958" t="s">
        <v>1910</v>
      </c>
      <c r="D958" t="s">
        <v>6</v>
      </c>
      <c r="E958" t="s">
        <v>7</v>
      </c>
      <c r="F958">
        <v>4</v>
      </c>
    </row>
    <row r="959" spans="1:7" x14ac:dyDescent="0.25">
      <c r="A959" s="1">
        <v>7057</v>
      </c>
      <c r="B959" t="s">
        <v>1911</v>
      </c>
      <c r="C959" t="s">
        <v>1912</v>
      </c>
      <c r="D959" t="s">
        <v>6</v>
      </c>
      <c r="E959" t="s">
        <v>7</v>
      </c>
      <c r="F959">
        <v>4</v>
      </c>
    </row>
    <row r="960" spans="1:7" x14ac:dyDescent="0.25">
      <c r="A960" s="1">
        <v>6968</v>
      </c>
      <c r="B960" t="s">
        <v>1913</v>
      </c>
      <c r="C960" t="s">
        <v>1914</v>
      </c>
      <c r="D960" t="s">
        <v>6</v>
      </c>
      <c r="E960" t="s">
        <v>7</v>
      </c>
      <c r="F960">
        <v>4</v>
      </c>
    </row>
    <row r="961" spans="1:7" x14ac:dyDescent="0.25">
      <c r="A961" s="1">
        <v>16290</v>
      </c>
      <c r="B961" t="s">
        <v>1915</v>
      </c>
      <c r="C961" t="s">
        <v>1916</v>
      </c>
      <c r="D961" t="s">
        <v>6</v>
      </c>
      <c r="E961" t="s">
        <v>7</v>
      </c>
      <c r="F961">
        <v>4</v>
      </c>
    </row>
    <row r="962" spans="1:7" x14ac:dyDescent="0.25">
      <c r="A962" s="1">
        <v>17941</v>
      </c>
      <c r="B962" t="s">
        <v>1917</v>
      </c>
      <c r="C962" t="s">
        <v>1918</v>
      </c>
      <c r="D962" t="s">
        <v>6</v>
      </c>
      <c r="E962" t="s">
        <v>7</v>
      </c>
      <c r="F962">
        <v>4</v>
      </c>
    </row>
    <row r="963" spans="1:7" x14ac:dyDescent="0.25">
      <c r="A963" s="1">
        <v>4679</v>
      </c>
      <c r="B963" t="s">
        <v>1919</v>
      </c>
      <c r="C963" t="s">
        <v>1920</v>
      </c>
      <c r="D963" t="s">
        <v>6</v>
      </c>
      <c r="E963" t="s">
        <v>7</v>
      </c>
      <c r="F963">
        <v>4</v>
      </c>
    </row>
    <row r="964" spans="1:7" x14ac:dyDescent="0.25">
      <c r="A964" s="1">
        <v>13443</v>
      </c>
      <c r="B964" t="s">
        <v>1921</v>
      </c>
      <c r="C964" t="s">
        <v>1922</v>
      </c>
      <c r="D964" t="s">
        <v>6</v>
      </c>
      <c r="E964" t="s">
        <v>7</v>
      </c>
      <c r="F964">
        <v>4</v>
      </c>
    </row>
    <row r="965" spans="1:7" x14ac:dyDescent="0.25">
      <c r="A965" s="1">
        <v>3160</v>
      </c>
      <c r="B965" t="s">
        <v>1923</v>
      </c>
      <c r="C965" t="s">
        <v>1924</v>
      </c>
      <c r="D965" t="s">
        <v>6</v>
      </c>
      <c r="E965" t="s">
        <v>7</v>
      </c>
      <c r="F965">
        <v>4</v>
      </c>
    </row>
    <row r="966" spans="1:7" x14ac:dyDescent="0.25">
      <c r="A966" s="1">
        <v>9472</v>
      </c>
      <c r="B966" t="s">
        <v>1925</v>
      </c>
      <c r="C966" t="s">
        <v>1926</v>
      </c>
      <c r="D966" t="s">
        <v>6</v>
      </c>
      <c r="E966" t="s">
        <v>7</v>
      </c>
      <c r="F966">
        <v>4</v>
      </c>
    </row>
    <row r="967" spans="1:7" x14ac:dyDescent="0.25">
      <c r="A967" s="1">
        <v>6591</v>
      </c>
      <c r="B967" t="s">
        <v>1927</v>
      </c>
      <c r="C967" t="s">
        <v>1928</v>
      </c>
      <c r="D967" t="s">
        <v>6</v>
      </c>
      <c r="E967" t="s">
        <v>7</v>
      </c>
      <c r="F967">
        <v>4</v>
      </c>
    </row>
    <row r="968" spans="1:7" x14ac:dyDescent="0.25">
      <c r="A968" s="1">
        <v>12086</v>
      </c>
      <c r="B968" t="s">
        <v>1929</v>
      </c>
      <c r="C968" t="s">
        <v>2231</v>
      </c>
      <c r="D968" t="s">
        <v>6</v>
      </c>
      <c r="E968" t="s">
        <v>7</v>
      </c>
      <c r="F968">
        <v>4</v>
      </c>
    </row>
    <row r="969" spans="1:7" x14ac:dyDescent="0.25">
      <c r="A969" s="1">
        <v>11128</v>
      </c>
      <c r="B969" t="s">
        <v>1930</v>
      </c>
      <c r="C969" t="s">
        <v>1931</v>
      </c>
      <c r="D969" t="s">
        <v>6</v>
      </c>
      <c r="E969" t="s">
        <v>7</v>
      </c>
      <c r="F969">
        <v>4</v>
      </c>
    </row>
    <row r="970" spans="1:7" x14ac:dyDescent="0.25">
      <c r="A970" s="1">
        <v>2493</v>
      </c>
      <c r="B970" t="s">
        <v>1932</v>
      </c>
      <c r="C970" t="s">
        <v>1933</v>
      </c>
      <c r="D970" t="s">
        <v>6</v>
      </c>
      <c r="E970" t="s">
        <v>7</v>
      </c>
      <c r="F970">
        <v>4</v>
      </c>
    </row>
    <row r="971" spans="1:7" x14ac:dyDescent="0.25">
      <c r="A971" s="1">
        <v>14675</v>
      </c>
      <c r="B971" t="s">
        <v>1934</v>
      </c>
      <c r="C971" t="s">
        <v>1935</v>
      </c>
      <c r="D971" t="s">
        <v>6</v>
      </c>
      <c r="E971" t="s">
        <v>7</v>
      </c>
      <c r="F971">
        <v>3</v>
      </c>
      <c r="G971" t="s">
        <v>2194</v>
      </c>
    </row>
    <row r="972" spans="1:7" x14ac:dyDescent="0.25">
      <c r="A972" s="1">
        <v>2403</v>
      </c>
      <c r="B972" t="s">
        <v>1936</v>
      </c>
      <c r="C972" t="s">
        <v>1937</v>
      </c>
      <c r="D972" t="s">
        <v>6</v>
      </c>
      <c r="E972" t="s">
        <v>7</v>
      </c>
      <c r="F972">
        <v>4</v>
      </c>
    </row>
    <row r="973" spans="1:7" x14ac:dyDescent="0.25">
      <c r="A973" s="1">
        <v>17815</v>
      </c>
      <c r="B973" t="s">
        <v>1938</v>
      </c>
      <c r="C973" t="s">
        <v>1939</v>
      </c>
      <c r="D973" t="s">
        <v>6</v>
      </c>
      <c r="E973" t="s">
        <v>7</v>
      </c>
      <c r="F973">
        <v>4</v>
      </c>
    </row>
    <row r="974" spans="1:7" x14ac:dyDescent="0.25">
      <c r="A974" s="1">
        <v>8722</v>
      </c>
      <c r="B974" t="s">
        <v>1940</v>
      </c>
      <c r="C974" t="s">
        <v>1941</v>
      </c>
      <c r="D974" t="s">
        <v>6</v>
      </c>
      <c r="E974" t="s">
        <v>7</v>
      </c>
      <c r="F974">
        <v>0</v>
      </c>
    </row>
    <row r="975" spans="1:7" x14ac:dyDescent="0.25">
      <c r="A975" s="1">
        <v>5676</v>
      </c>
      <c r="B975" t="s">
        <v>1942</v>
      </c>
      <c r="C975" t="s">
        <v>1943</v>
      </c>
      <c r="D975" t="s">
        <v>6</v>
      </c>
      <c r="E975" t="s">
        <v>7</v>
      </c>
      <c r="F975">
        <v>4</v>
      </c>
    </row>
    <row r="976" spans="1:7" x14ac:dyDescent="0.25">
      <c r="A976" s="1">
        <v>10103</v>
      </c>
      <c r="B976" t="s">
        <v>1944</v>
      </c>
      <c r="C976" t="s">
        <v>1945</v>
      </c>
      <c r="D976" t="s">
        <v>6</v>
      </c>
      <c r="E976" t="s">
        <v>7</v>
      </c>
      <c r="F976">
        <v>0</v>
      </c>
      <c r="G976" t="s">
        <v>2204</v>
      </c>
    </row>
    <row r="977" spans="1:6" x14ac:dyDescent="0.25">
      <c r="A977" s="1">
        <v>10374</v>
      </c>
      <c r="B977" t="s">
        <v>1946</v>
      </c>
      <c r="C977" t="s">
        <v>1947</v>
      </c>
      <c r="D977" t="s">
        <v>6</v>
      </c>
      <c r="E977" t="s">
        <v>7</v>
      </c>
      <c r="F977">
        <v>4</v>
      </c>
    </row>
    <row r="978" spans="1:6" x14ac:dyDescent="0.25">
      <c r="A978" s="1">
        <v>7759</v>
      </c>
      <c r="B978" t="s">
        <v>1948</v>
      </c>
      <c r="C978" t="s">
        <v>1949</v>
      </c>
      <c r="D978" t="s">
        <v>6</v>
      </c>
      <c r="E978" t="s">
        <v>7</v>
      </c>
      <c r="F978">
        <v>4</v>
      </c>
    </row>
    <row r="979" spans="1:6" x14ac:dyDescent="0.25">
      <c r="A979" s="1">
        <v>17361</v>
      </c>
      <c r="B979" t="s">
        <v>1950</v>
      </c>
      <c r="C979" t="s">
        <v>1951</v>
      </c>
      <c r="D979" t="s">
        <v>6</v>
      </c>
      <c r="E979" t="s">
        <v>7</v>
      </c>
      <c r="F979">
        <v>4</v>
      </c>
    </row>
    <row r="980" spans="1:6" x14ac:dyDescent="0.25">
      <c r="A980" s="1">
        <v>16396</v>
      </c>
      <c r="B980" t="s">
        <v>1952</v>
      </c>
      <c r="C980" t="s">
        <v>1953</v>
      </c>
      <c r="D980" t="s">
        <v>6</v>
      </c>
      <c r="E980" t="s">
        <v>7</v>
      </c>
      <c r="F980">
        <v>4</v>
      </c>
    </row>
    <row r="981" spans="1:6" x14ac:dyDescent="0.25">
      <c r="A981" s="1">
        <v>10047</v>
      </c>
      <c r="B981" t="s">
        <v>1954</v>
      </c>
      <c r="C981" t="s">
        <v>1955</v>
      </c>
      <c r="D981" t="s">
        <v>6</v>
      </c>
      <c r="E981" t="s">
        <v>7</v>
      </c>
      <c r="F981">
        <v>4</v>
      </c>
    </row>
    <row r="982" spans="1:6" x14ac:dyDescent="0.25">
      <c r="A982" s="1">
        <v>4740</v>
      </c>
      <c r="B982" t="s">
        <v>1956</v>
      </c>
      <c r="C982" t="s">
        <v>1957</v>
      </c>
      <c r="D982" t="s">
        <v>6</v>
      </c>
      <c r="E982" t="s">
        <v>7</v>
      </c>
      <c r="F982">
        <v>4</v>
      </c>
    </row>
    <row r="983" spans="1:6" x14ac:dyDescent="0.25">
      <c r="A983" s="1">
        <v>15986</v>
      </c>
      <c r="B983" t="s">
        <v>1958</v>
      </c>
      <c r="C983" t="s">
        <v>1959</v>
      </c>
      <c r="D983" t="s">
        <v>6</v>
      </c>
      <c r="E983" t="s">
        <v>7</v>
      </c>
      <c r="F983">
        <v>0</v>
      </c>
    </row>
    <row r="984" spans="1:6" x14ac:dyDescent="0.25">
      <c r="A984" s="1">
        <v>12357</v>
      </c>
      <c r="B984" t="s">
        <v>1960</v>
      </c>
      <c r="C984" t="s">
        <v>1961</v>
      </c>
      <c r="D984" t="s">
        <v>6</v>
      </c>
      <c r="E984" t="s">
        <v>7</v>
      </c>
      <c r="F984">
        <v>4</v>
      </c>
    </row>
    <row r="985" spans="1:6" x14ac:dyDescent="0.25">
      <c r="A985" s="1">
        <v>8885</v>
      </c>
      <c r="B985" t="s">
        <v>1962</v>
      </c>
      <c r="C985" t="s">
        <v>1963</v>
      </c>
      <c r="D985" t="s">
        <v>6</v>
      </c>
      <c r="E985" t="s">
        <v>7</v>
      </c>
      <c r="F985">
        <v>4</v>
      </c>
    </row>
    <row r="986" spans="1:6" x14ac:dyDescent="0.25">
      <c r="A986" s="1">
        <v>16922</v>
      </c>
      <c r="B986" t="s">
        <v>1964</v>
      </c>
      <c r="C986" t="s">
        <v>1965</v>
      </c>
      <c r="D986" t="s">
        <v>6</v>
      </c>
      <c r="E986" t="s">
        <v>7</v>
      </c>
      <c r="F986">
        <v>4</v>
      </c>
    </row>
    <row r="987" spans="1:6" x14ac:dyDescent="0.25">
      <c r="A987" s="1">
        <v>1331</v>
      </c>
      <c r="B987" t="s">
        <v>1966</v>
      </c>
      <c r="C987" t="s">
        <v>1967</v>
      </c>
      <c r="D987" t="s">
        <v>6</v>
      </c>
      <c r="E987" t="s">
        <v>7</v>
      </c>
      <c r="F987">
        <v>4</v>
      </c>
    </row>
    <row r="988" spans="1:6" x14ac:dyDescent="0.25">
      <c r="A988" s="1">
        <v>7238</v>
      </c>
      <c r="B988" t="s">
        <v>1968</v>
      </c>
      <c r="C988" t="s">
        <v>1969</v>
      </c>
      <c r="D988" t="s">
        <v>6</v>
      </c>
      <c r="E988" t="s">
        <v>7</v>
      </c>
      <c r="F988">
        <v>0</v>
      </c>
    </row>
    <row r="989" spans="1:6" x14ac:dyDescent="0.25">
      <c r="A989" s="1">
        <v>7517</v>
      </c>
      <c r="B989" t="s">
        <v>1970</v>
      </c>
      <c r="C989" t="s">
        <v>1971</v>
      </c>
      <c r="D989" t="s">
        <v>6</v>
      </c>
      <c r="E989" t="s">
        <v>7</v>
      </c>
      <c r="F989">
        <v>4</v>
      </c>
    </row>
    <row r="990" spans="1:6" x14ac:dyDescent="0.25">
      <c r="A990" s="1">
        <v>4981</v>
      </c>
      <c r="B990" t="s">
        <v>1972</v>
      </c>
      <c r="C990" t="s">
        <v>1973</v>
      </c>
      <c r="D990" t="s">
        <v>6</v>
      </c>
      <c r="E990" t="s">
        <v>7</v>
      </c>
      <c r="F990">
        <v>4</v>
      </c>
    </row>
    <row r="991" spans="1:6" x14ac:dyDescent="0.25">
      <c r="A991" s="1">
        <v>15048</v>
      </c>
      <c r="B991" t="s">
        <v>1974</v>
      </c>
      <c r="C991" t="s">
        <v>1975</v>
      </c>
      <c r="D991" t="s">
        <v>6</v>
      </c>
      <c r="E991" t="s">
        <v>7</v>
      </c>
      <c r="F991">
        <v>4</v>
      </c>
    </row>
    <row r="992" spans="1:6" x14ac:dyDescent="0.25">
      <c r="A992" s="1">
        <v>4807</v>
      </c>
      <c r="B992" t="s">
        <v>1976</v>
      </c>
      <c r="C992" t="s">
        <v>1977</v>
      </c>
      <c r="D992" t="s">
        <v>6</v>
      </c>
      <c r="E992" t="s">
        <v>7</v>
      </c>
      <c r="F992">
        <v>4</v>
      </c>
    </row>
    <row r="993" spans="1:7" x14ac:dyDescent="0.25">
      <c r="A993" s="1">
        <v>7566</v>
      </c>
      <c r="B993" t="s">
        <v>1978</v>
      </c>
      <c r="C993" t="s">
        <v>1979</v>
      </c>
      <c r="D993" t="s">
        <v>6</v>
      </c>
      <c r="E993" t="s">
        <v>7</v>
      </c>
      <c r="F993">
        <v>4</v>
      </c>
    </row>
    <row r="994" spans="1:7" x14ac:dyDescent="0.25">
      <c r="A994" s="1">
        <v>202</v>
      </c>
      <c r="B994" t="s">
        <v>1980</v>
      </c>
      <c r="C994" t="s">
        <v>1981</v>
      </c>
      <c r="D994" t="s">
        <v>6</v>
      </c>
      <c r="E994" t="s">
        <v>7</v>
      </c>
      <c r="F994">
        <v>4</v>
      </c>
    </row>
    <row r="995" spans="1:7" x14ac:dyDescent="0.25">
      <c r="A995" s="1">
        <v>2951</v>
      </c>
      <c r="B995" t="s">
        <v>1982</v>
      </c>
      <c r="C995" t="s">
        <v>1983</v>
      </c>
      <c r="D995" t="s">
        <v>6</v>
      </c>
      <c r="E995" t="s">
        <v>7</v>
      </c>
      <c r="F995">
        <v>4</v>
      </c>
    </row>
    <row r="996" spans="1:7" x14ac:dyDescent="0.25">
      <c r="A996" s="1">
        <v>13236</v>
      </c>
      <c r="B996" t="s">
        <v>1984</v>
      </c>
      <c r="C996" t="s">
        <v>1985</v>
      </c>
      <c r="D996" t="s">
        <v>6</v>
      </c>
      <c r="E996" t="s">
        <v>7</v>
      </c>
      <c r="F996">
        <v>3</v>
      </c>
      <c r="G996" t="s">
        <v>2232</v>
      </c>
    </row>
    <row r="997" spans="1:7" x14ac:dyDescent="0.25">
      <c r="A997" s="1">
        <v>17980</v>
      </c>
      <c r="B997" t="s">
        <v>1986</v>
      </c>
      <c r="C997" t="s">
        <v>1987</v>
      </c>
      <c r="D997" t="s">
        <v>6</v>
      </c>
      <c r="E997" t="s">
        <v>7</v>
      </c>
      <c r="F997">
        <v>4</v>
      </c>
    </row>
    <row r="998" spans="1:7" x14ac:dyDescent="0.25">
      <c r="A998" s="1">
        <v>15350</v>
      </c>
      <c r="B998" t="s">
        <v>1988</v>
      </c>
      <c r="C998" t="s">
        <v>1989</v>
      </c>
      <c r="D998" t="s">
        <v>6</v>
      </c>
      <c r="E998" t="s">
        <v>7</v>
      </c>
      <c r="F998">
        <v>4</v>
      </c>
    </row>
    <row r="999" spans="1:7" x14ac:dyDescent="0.25">
      <c r="A999" s="1">
        <v>10981</v>
      </c>
      <c r="B999" t="s">
        <v>1990</v>
      </c>
      <c r="C999" t="s">
        <v>1991</v>
      </c>
      <c r="D999" t="s">
        <v>6</v>
      </c>
      <c r="E999" t="s">
        <v>7</v>
      </c>
      <c r="F999">
        <v>4</v>
      </c>
    </row>
    <row r="1000" spans="1:7" x14ac:dyDescent="0.25">
      <c r="A1000" s="1">
        <v>10735</v>
      </c>
      <c r="B1000" t="s">
        <v>1992</v>
      </c>
      <c r="C1000" t="s">
        <v>1993</v>
      </c>
      <c r="D1000" t="s">
        <v>6</v>
      </c>
      <c r="E1000" t="s">
        <v>7</v>
      </c>
      <c r="F1000">
        <v>4</v>
      </c>
    </row>
    <row r="1001" spans="1:7" x14ac:dyDescent="0.25">
      <c r="A1001" s="1">
        <v>11283</v>
      </c>
      <c r="B1001" t="s">
        <v>1994</v>
      </c>
      <c r="C1001" t="s">
        <v>1995</v>
      </c>
      <c r="D1001" t="s">
        <v>6</v>
      </c>
      <c r="E1001" t="s">
        <v>7</v>
      </c>
      <c r="F1001">
        <v>4</v>
      </c>
    </row>
    <row r="1002" spans="1:7" x14ac:dyDescent="0.25">
      <c r="A1002" s="1">
        <v>13066</v>
      </c>
      <c r="B1002" t="s">
        <v>1996</v>
      </c>
      <c r="C1002" t="s">
        <v>1997</v>
      </c>
      <c r="D1002" t="s">
        <v>6</v>
      </c>
      <c r="E1002" t="s">
        <v>7</v>
      </c>
      <c r="F1002">
        <v>4</v>
      </c>
    </row>
    <row r="1003" spans="1:7" x14ac:dyDescent="0.25">
      <c r="A1003" s="1">
        <v>13086</v>
      </c>
      <c r="B1003" t="s">
        <v>1998</v>
      </c>
      <c r="C1003" t="s">
        <v>1999</v>
      </c>
      <c r="D1003" t="s">
        <v>6</v>
      </c>
      <c r="E1003" t="s">
        <v>7</v>
      </c>
      <c r="F1003">
        <v>4</v>
      </c>
    </row>
    <row r="1004" spans="1:7" x14ac:dyDescent="0.25">
      <c r="A1004" s="1">
        <v>11646</v>
      </c>
      <c r="B1004" t="s">
        <v>2000</v>
      </c>
      <c r="C1004" t="s">
        <v>2001</v>
      </c>
      <c r="D1004" t="s">
        <v>6</v>
      </c>
      <c r="E1004" t="s">
        <v>7</v>
      </c>
      <c r="F1004">
        <v>4</v>
      </c>
    </row>
    <row r="1005" spans="1:7" x14ac:dyDescent="0.25">
      <c r="A1005" s="1">
        <v>3112</v>
      </c>
      <c r="B1005" t="s">
        <v>2002</v>
      </c>
      <c r="C1005" t="s">
        <v>2003</v>
      </c>
      <c r="D1005" t="s">
        <v>6</v>
      </c>
      <c r="E1005" t="s">
        <v>7</v>
      </c>
      <c r="F1005">
        <v>4</v>
      </c>
    </row>
    <row r="1006" spans="1:7" x14ac:dyDescent="0.25">
      <c r="A1006" s="1">
        <v>2041</v>
      </c>
      <c r="B1006" t="s">
        <v>2004</v>
      </c>
      <c r="C1006" t="s">
        <v>2005</v>
      </c>
      <c r="D1006" t="s">
        <v>6</v>
      </c>
      <c r="E1006" t="s">
        <v>7</v>
      </c>
      <c r="F1006">
        <v>4</v>
      </c>
    </row>
    <row r="1007" spans="1:7" x14ac:dyDescent="0.25">
      <c r="A1007" s="1">
        <v>1949</v>
      </c>
      <c r="B1007" t="s">
        <v>2006</v>
      </c>
      <c r="C1007" t="s">
        <v>2007</v>
      </c>
      <c r="D1007" t="s">
        <v>6</v>
      </c>
      <c r="E1007" t="s">
        <v>7</v>
      </c>
      <c r="F1007">
        <v>4</v>
      </c>
    </row>
    <row r="1008" spans="1:7" x14ac:dyDescent="0.25">
      <c r="A1008" s="1">
        <v>2588</v>
      </c>
      <c r="B1008" t="s">
        <v>2008</v>
      </c>
      <c r="C1008" t="s">
        <v>2009</v>
      </c>
      <c r="D1008" t="s">
        <v>6</v>
      </c>
      <c r="E1008" t="s">
        <v>7</v>
      </c>
      <c r="F1008">
        <v>4</v>
      </c>
    </row>
    <row r="1009" spans="1:7" x14ac:dyDescent="0.25">
      <c r="A1009" s="1">
        <v>3916</v>
      </c>
      <c r="B1009" t="s">
        <v>2010</v>
      </c>
      <c r="C1009" t="s">
        <v>2011</v>
      </c>
      <c r="D1009" t="s">
        <v>6</v>
      </c>
      <c r="E1009" t="s">
        <v>7</v>
      </c>
      <c r="F1009">
        <v>4</v>
      </c>
    </row>
    <row r="1010" spans="1:7" x14ac:dyDescent="0.25">
      <c r="A1010" s="1">
        <v>11169</v>
      </c>
      <c r="B1010" t="s">
        <v>2012</v>
      </c>
      <c r="C1010" t="s">
        <v>2013</v>
      </c>
      <c r="D1010" t="s">
        <v>6</v>
      </c>
      <c r="E1010" t="s">
        <v>7</v>
      </c>
      <c r="F1010">
        <v>3</v>
      </c>
      <c r="G1010" t="s">
        <v>2194</v>
      </c>
    </row>
    <row r="1011" spans="1:7" x14ac:dyDescent="0.25">
      <c r="A1011" s="1">
        <v>10422</v>
      </c>
      <c r="B1011" t="s">
        <v>2014</v>
      </c>
      <c r="C1011" t="s">
        <v>2015</v>
      </c>
      <c r="D1011" t="s">
        <v>6</v>
      </c>
      <c r="E1011" t="s">
        <v>7</v>
      </c>
      <c r="F1011">
        <v>4</v>
      </c>
    </row>
    <row r="1012" spans="1:7" x14ac:dyDescent="0.25">
      <c r="A1012" s="1">
        <v>2793</v>
      </c>
      <c r="B1012" t="s">
        <v>2016</v>
      </c>
      <c r="C1012" t="s">
        <v>2017</v>
      </c>
      <c r="D1012" t="s">
        <v>6</v>
      </c>
      <c r="E1012" t="s">
        <v>7</v>
      </c>
      <c r="F1012">
        <v>4</v>
      </c>
    </row>
    <row r="1013" spans="1:7" x14ac:dyDescent="0.25">
      <c r="A1013" s="1">
        <v>11516</v>
      </c>
      <c r="B1013" t="s">
        <v>2018</v>
      </c>
      <c r="C1013" t="s">
        <v>2019</v>
      </c>
      <c r="D1013" t="s">
        <v>6</v>
      </c>
      <c r="E1013" t="s">
        <v>7</v>
      </c>
      <c r="F1013">
        <v>4</v>
      </c>
    </row>
    <row r="1014" spans="1:7" x14ac:dyDescent="0.25">
      <c r="A1014" s="1">
        <v>14102</v>
      </c>
      <c r="B1014" t="s">
        <v>2020</v>
      </c>
      <c r="C1014" t="s">
        <v>2021</v>
      </c>
      <c r="D1014" t="s">
        <v>6</v>
      </c>
      <c r="E1014" t="s">
        <v>7</v>
      </c>
      <c r="F1014">
        <v>4</v>
      </c>
    </row>
    <row r="1015" spans="1:7" x14ac:dyDescent="0.25">
      <c r="A1015" s="1">
        <v>5968</v>
      </c>
      <c r="B1015" t="s">
        <v>2022</v>
      </c>
      <c r="C1015" t="s">
        <v>2023</v>
      </c>
      <c r="D1015" t="s">
        <v>6</v>
      </c>
      <c r="E1015" t="s">
        <v>7</v>
      </c>
      <c r="F1015">
        <v>4</v>
      </c>
    </row>
    <row r="1016" spans="1:7" x14ac:dyDescent="0.25">
      <c r="A1016" s="1">
        <v>17709</v>
      </c>
      <c r="B1016" t="s">
        <v>2024</v>
      </c>
      <c r="C1016" t="s">
        <v>2025</v>
      </c>
      <c r="D1016" t="s">
        <v>6</v>
      </c>
      <c r="E1016" t="s">
        <v>7</v>
      </c>
      <c r="F1016">
        <v>4</v>
      </c>
    </row>
    <row r="1017" spans="1:7" x14ac:dyDescent="0.25">
      <c r="A1017" s="1">
        <v>1529</v>
      </c>
      <c r="B1017" t="s">
        <v>2026</v>
      </c>
      <c r="C1017" t="s">
        <v>2027</v>
      </c>
      <c r="D1017" t="s">
        <v>6</v>
      </c>
      <c r="E1017" t="s">
        <v>7</v>
      </c>
      <c r="F1017">
        <v>4</v>
      </c>
    </row>
    <row r="1018" spans="1:7" x14ac:dyDescent="0.25">
      <c r="A1018" s="1">
        <v>12110</v>
      </c>
      <c r="B1018" t="s">
        <v>2028</v>
      </c>
      <c r="C1018" t="s">
        <v>2029</v>
      </c>
      <c r="D1018" t="s">
        <v>6</v>
      </c>
      <c r="E1018" t="s">
        <v>7</v>
      </c>
      <c r="F1018">
        <v>4</v>
      </c>
    </row>
    <row r="1019" spans="1:7" x14ac:dyDescent="0.25">
      <c r="A1019" s="1">
        <v>4435</v>
      </c>
      <c r="B1019" t="s">
        <v>2030</v>
      </c>
      <c r="C1019" t="s">
        <v>2031</v>
      </c>
      <c r="D1019" t="s">
        <v>6</v>
      </c>
      <c r="E1019" t="s">
        <v>7</v>
      </c>
      <c r="F1019">
        <v>4</v>
      </c>
    </row>
    <row r="1020" spans="1:7" x14ac:dyDescent="0.25">
      <c r="A1020" s="1">
        <v>12214</v>
      </c>
      <c r="B1020" t="s">
        <v>2032</v>
      </c>
      <c r="C1020" t="s">
        <v>2033</v>
      </c>
      <c r="D1020" t="s">
        <v>6</v>
      </c>
      <c r="E1020" t="s">
        <v>7</v>
      </c>
      <c r="F1020">
        <v>4</v>
      </c>
    </row>
    <row r="1021" spans="1:7" x14ac:dyDescent="0.25">
      <c r="A1021" s="1">
        <v>6782</v>
      </c>
      <c r="B1021" t="s">
        <v>2034</v>
      </c>
      <c r="C1021" t="s">
        <v>2035</v>
      </c>
      <c r="D1021" t="s">
        <v>6</v>
      </c>
      <c r="E1021" t="s">
        <v>7</v>
      </c>
      <c r="F1021">
        <v>0</v>
      </c>
      <c r="G1021" t="s">
        <v>2204</v>
      </c>
    </row>
    <row r="1022" spans="1:7" x14ac:dyDescent="0.25">
      <c r="A1022" s="1">
        <v>965</v>
      </c>
      <c r="B1022" t="s">
        <v>2036</v>
      </c>
      <c r="C1022" t="s">
        <v>2037</v>
      </c>
      <c r="D1022" t="s">
        <v>6</v>
      </c>
      <c r="E1022" t="s">
        <v>7</v>
      </c>
      <c r="F1022">
        <v>4</v>
      </c>
    </row>
    <row r="1023" spans="1:7" x14ac:dyDescent="0.25">
      <c r="A1023" s="1">
        <v>12824</v>
      </c>
      <c r="B1023" t="s">
        <v>2038</v>
      </c>
      <c r="C1023" t="s">
        <v>2039</v>
      </c>
      <c r="D1023" t="s">
        <v>6</v>
      </c>
      <c r="E1023" t="s">
        <v>7</v>
      </c>
      <c r="F1023">
        <v>4</v>
      </c>
    </row>
    <row r="1024" spans="1:7" x14ac:dyDescent="0.25">
      <c r="A1024" s="1">
        <v>13422</v>
      </c>
      <c r="B1024" t="s">
        <v>2040</v>
      </c>
      <c r="C1024" t="s">
        <v>2041</v>
      </c>
      <c r="D1024" t="s">
        <v>6</v>
      </c>
      <c r="E1024" t="s">
        <v>7</v>
      </c>
      <c r="F1024">
        <v>4</v>
      </c>
    </row>
    <row r="1025" spans="1:7" x14ac:dyDescent="0.25">
      <c r="A1025" s="1">
        <v>5296</v>
      </c>
      <c r="B1025" t="s">
        <v>2042</v>
      </c>
      <c r="C1025" t="s">
        <v>2043</v>
      </c>
      <c r="D1025" t="s">
        <v>6</v>
      </c>
      <c r="E1025" t="s">
        <v>7</v>
      </c>
      <c r="F1025">
        <v>4</v>
      </c>
    </row>
    <row r="1026" spans="1:7" x14ac:dyDescent="0.25">
      <c r="A1026" s="1">
        <v>9681</v>
      </c>
      <c r="B1026" t="s">
        <v>2044</v>
      </c>
      <c r="C1026" t="s">
        <v>2045</v>
      </c>
      <c r="D1026" t="s">
        <v>6</v>
      </c>
      <c r="E1026" t="s">
        <v>7</v>
      </c>
      <c r="F1026">
        <v>4</v>
      </c>
    </row>
    <row r="1027" spans="1:7" x14ac:dyDescent="0.25">
      <c r="A1027" s="1">
        <v>1599</v>
      </c>
      <c r="B1027" t="s">
        <v>2046</v>
      </c>
      <c r="C1027" t="s">
        <v>2047</v>
      </c>
      <c r="D1027" t="s">
        <v>6</v>
      </c>
      <c r="E1027" t="s">
        <v>7</v>
      </c>
      <c r="F1027">
        <v>4</v>
      </c>
    </row>
    <row r="1028" spans="1:7" x14ac:dyDescent="0.25">
      <c r="A1028" s="1">
        <v>6256</v>
      </c>
      <c r="B1028" t="s">
        <v>2048</v>
      </c>
      <c r="C1028" t="s">
        <v>2049</v>
      </c>
      <c r="D1028" t="s">
        <v>6</v>
      </c>
      <c r="E1028" t="s">
        <v>7</v>
      </c>
      <c r="F1028">
        <v>4</v>
      </c>
    </row>
    <row r="1029" spans="1:7" x14ac:dyDescent="0.25">
      <c r="A1029" s="1">
        <v>13900</v>
      </c>
      <c r="B1029" t="s">
        <v>2050</v>
      </c>
      <c r="C1029" t="s">
        <v>2051</v>
      </c>
      <c r="D1029" t="s">
        <v>6</v>
      </c>
      <c r="E1029" t="s">
        <v>7</v>
      </c>
      <c r="F1029">
        <v>4</v>
      </c>
    </row>
    <row r="1030" spans="1:7" x14ac:dyDescent="0.25">
      <c r="A1030" s="1">
        <v>5625</v>
      </c>
      <c r="B1030" t="s">
        <v>2052</v>
      </c>
      <c r="C1030" t="s">
        <v>2053</v>
      </c>
      <c r="D1030" t="s">
        <v>6</v>
      </c>
      <c r="E1030" t="s">
        <v>7</v>
      </c>
      <c r="F1030">
        <v>4</v>
      </c>
    </row>
    <row r="1031" spans="1:7" x14ac:dyDescent="0.25">
      <c r="A1031" s="1">
        <v>8527</v>
      </c>
      <c r="B1031" t="s">
        <v>2054</v>
      </c>
      <c r="C1031" t="s">
        <v>2055</v>
      </c>
      <c r="D1031" t="s">
        <v>6</v>
      </c>
      <c r="E1031" t="s">
        <v>7</v>
      </c>
      <c r="F1031">
        <v>4</v>
      </c>
    </row>
    <row r="1032" spans="1:7" x14ac:dyDescent="0.25">
      <c r="A1032" s="1">
        <v>9193</v>
      </c>
      <c r="B1032" t="s">
        <v>2056</v>
      </c>
      <c r="C1032" t="s">
        <v>2057</v>
      </c>
      <c r="D1032" t="s">
        <v>6</v>
      </c>
      <c r="E1032" t="s">
        <v>7</v>
      </c>
      <c r="F1032">
        <v>4</v>
      </c>
    </row>
    <row r="1033" spans="1:7" x14ac:dyDescent="0.25">
      <c r="A1033" s="1">
        <v>13884</v>
      </c>
      <c r="B1033" t="s">
        <v>2058</v>
      </c>
      <c r="C1033" t="s">
        <v>2059</v>
      </c>
      <c r="D1033" t="s">
        <v>6</v>
      </c>
      <c r="E1033" t="s">
        <v>7</v>
      </c>
      <c r="F1033">
        <v>4</v>
      </c>
    </row>
    <row r="1034" spans="1:7" x14ac:dyDescent="0.25">
      <c r="A1034" s="1">
        <v>16028</v>
      </c>
      <c r="B1034" t="s">
        <v>2060</v>
      </c>
      <c r="C1034" t="s">
        <v>2061</v>
      </c>
      <c r="D1034" t="s">
        <v>6</v>
      </c>
      <c r="E1034" t="s">
        <v>7</v>
      </c>
      <c r="F1034">
        <v>3</v>
      </c>
      <c r="G1034" t="s">
        <v>2194</v>
      </c>
    </row>
    <row r="1035" spans="1:7" x14ac:dyDescent="0.25">
      <c r="A1035" s="1">
        <v>6477</v>
      </c>
      <c r="B1035" t="s">
        <v>2062</v>
      </c>
      <c r="C1035" t="s">
        <v>2063</v>
      </c>
      <c r="D1035" t="s">
        <v>6</v>
      </c>
      <c r="E1035" t="s">
        <v>7</v>
      </c>
      <c r="F1035">
        <v>4</v>
      </c>
    </row>
    <row r="1036" spans="1:7" x14ac:dyDescent="0.25">
      <c r="A1036" s="1">
        <v>4116</v>
      </c>
      <c r="B1036" t="s">
        <v>2064</v>
      </c>
      <c r="C1036" t="s">
        <v>2065</v>
      </c>
      <c r="D1036" t="s">
        <v>6</v>
      </c>
      <c r="E1036" t="s">
        <v>7</v>
      </c>
      <c r="F1036">
        <v>0</v>
      </c>
      <c r="G1036" t="s">
        <v>2233</v>
      </c>
    </row>
    <row r="1037" spans="1:7" x14ac:dyDescent="0.25">
      <c r="A1037" s="1">
        <v>13529</v>
      </c>
      <c r="B1037" t="s">
        <v>2066</v>
      </c>
      <c r="C1037" t="s">
        <v>2067</v>
      </c>
      <c r="D1037" t="s">
        <v>6</v>
      </c>
      <c r="E1037" t="s">
        <v>7</v>
      </c>
      <c r="F1037">
        <v>4</v>
      </c>
    </row>
    <row r="1038" spans="1:7" x14ac:dyDescent="0.25">
      <c r="A1038" s="1">
        <v>16628</v>
      </c>
      <c r="B1038" t="s">
        <v>2068</v>
      </c>
      <c r="C1038" t="s">
        <v>2069</v>
      </c>
      <c r="D1038" t="s">
        <v>6</v>
      </c>
      <c r="E1038" t="s">
        <v>7</v>
      </c>
      <c r="F1038">
        <v>3</v>
      </c>
    </row>
    <row r="1039" spans="1:7" x14ac:dyDescent="0.25">
      <c r="A1039" s="1">
        <v>16740</v>
      </c>
      <c r="B1039" t="s">
        <v>2070</v>
      </c>
      <c r="C1039" t="s">
        <v>2071</v>
      </c>
      <c r="D1039" t="s">
        <v>6</v>
      </c>
      <c r="E1039" t="s">
        <v>7</v>
      </c>
      <c r="F1039">
        <v>4</v>
      </c>
    </row>
    <row r="1040" spans="1:7" x14ac:dyDescent="0.25">
      <c r="A1040" s="1">
        <v>4946</v>
      </c>
      <c r="B1040" t="s">
        <v>2072</v>
      </c>
      <c r="C1040" t="s">
        <v>2073</v>
      </c>
      <c r="D1040" t="s">
        <v>6</v>
      </c>
      <c r="E1040" t="s">
        <v>7</v>
      </c>
      <c r="F1040">
        <v>4</v>
      </c>
    </row>
    <row r="1041" spans="1:7" x14ac:dyDescent="0.25">
      <c r="A1041" s="1">
        <v>16711</v>
      </c>
      <c r="B1041" t="s">
        <v>2074</v>
      </c>
      <c r="C1041" t="s">
        <v>2075</v>
      </c>
      <c r="D1041" t="s">
        <v>6</v>
      </c>
      <c r="E1041" t="s">
        <v>7</v>
      </c>
      <c r="F1041">
        <v>4</v>
      </c>
    </row>
    <row r="1042" spans="1:7" x14ac:dyDescent="0.25">
      <c r="A1042" s="1">
        <v>1954</v>
      </c>
      <c r="B1042" t="s">
        <v>2076</v>
      </c>
      <c r="C1042" t="s">
        <v>2077</v>
      </c>
      <c r="D1042" t="s">
        <v>6</v>
      </c>
      <c r="E1042" t="s">
        <v>7</v>
      </c>
      <c r="F1042">
        <v>3</v>
      </c>
      <c r="G1042" t="s">
        <v>2194</v>
      </c>
    </row>
    <row r="1043" spans="1:7" x14ac:dyDescent="0.25">
      <c r="A1043" s="1">
        <v>11172</v>
      </c>
      <c r="B1043" t="s">
        <v>2078</v>
      </c>
      <c r="C1043" t="s">
        <v>2079</v>
      </c>
      <c r="D1043" t="s">
        <v>6</v>
      </c>
      <c r="E1043" t="s">
        <v>7</v>
      </c>
      <c r="F1043">
        <v>0</v>
      </c>
      <c r="G1043" t="s">
        <v>2204</v>
      </c>
    </row>
    <row r="1044" spans="1:7" x14ac:dyDescent="0.25">
      <c r="A1044" s="1">
        <v>6682</v>
      </c>
      <c r="B1044" t="s">
        <v>2080</v>
      </c>
      <c r="C1044" t="s">
        <v>2081</v>
      </c>
      <c r="D1044" t="s">
        <v>6</v>
      </c>
      <c r="E1044" t="s">
        <v>7</v>
      </c>
      <c r="F1044">
        <v>4</v>
      </c>
    </row>
    <row r="1045" spans="1:7" x14ac:dyDescent="0.25">
      <c r="A1045" s="1">
        <v>8787</v>
      </c>
      <c r="B1045" t="s">
        <v>2082</v>
      </c>
      <c r="C1045" t="s">
        <v>2083</v>
      </c>
      <c r="D1045" t="s">
        <v>6</v>
      </c>
      <c r="E1045" t="s">
        <v>7</v>
      </c>
      <c r="F1045">
        <v>4</v>
      </c>
    </row>
    <row r="1046" spans="1:7" x14ac:dyDescent="0.25">
      <c r="A1046" s="1">
        <v>8283</v>
      </c>
      <c r="B1046" t="s">
        <v>2084</v>
      </c>
      <c r="C1046" t="s">
        <v>2085</v>
      </c>
      <c r="D1046" t="s">
        <v>6</v>
      </c>
      <c r="E1046" t="s">
        <v>7</v>
      </c>
      <c r="F1046">
        <v>0</v>
      </c>
      <c r="G1046" t="s">
        <v>2204</v>
      </c>
    </row>
    <row r="1047" spans="1:7" x14ac:dyDescent="0.25">
      <c r="A1047" s="1">
        <v>14654</v>
      </c>
      <c r="B1047" t="s">
        <v>2086</v>
      </c>
      <c r="C1047" t="s">
        <v>2087</v>
      </c>
      <c r="D1047" t="s">
        <v>6</v>
      </c>
      <c r="E1047" t="s">
        <v>7</v>
      </c>
      <c r="F1047">
        <v>0</v>
      </c>
    </row>
    <row r="1048" spans="1:7" x14ac:dyDescent="0.25">
      <c r="A1048" s="1">
        <v>5721</v>
      </c>
      <c r="B1048" t="s">
        <v>2088</v>
      </c>
      <c r="C1048" t="s">
        <v>2089</v>
      </c>
      <c r="D1048" t="s">
        <v>6</v>
      </c>
      <c r="E1048" t="s">
        <v>7</v>
      </c>
      <c r="F1048">
        <v>4</v>
      </c>
    </row>
    <row r="1049" spans="1:7" x14ac:dyDescent="0.25">
      <c r="A1049" s="1">
        <v>6176</v>
      </c>
      <c r="B1049" t="s">
        <v>2090</v>
      </c>
      <c r="C1049" t="s">
        <v>2091</v>
      </c>
      <c r="D1049" t="s">
        <v>6</v>
      </c>
      <c r="E1049" t="s">
        <v>7</v>
      </c>
      <c r="F1049">
        <v>4</v>
      </c>
    </row>
    <row r="1050" spans="1:7" x14ac:dyDescent="0.25">
      <c r="A1050" s="1">
        <v>2818</v>
      </c>
      <c r="B1050" t="s">
        <v>2092</v>
      </c>
      <c r="C1050" t="s">
        <v>2093</v>
      </c>
      <c r="D1050" t="s">
        <v>6</v>
      </c>
      <c r="E1050" t="s">
        <v>7</v>
      </c>
      <c r="F1050">
        <v>4</v>
      </c>
    </row>
    <row r="1051" spans="1:7" x14ac:dyDescent="0.25">
      <c r="A1051" s="1">
        <v>14411</v>
      </c>
      <c r="B1051" t="s">
        <v>2094</v>
      </c>
      <c r="C1051" t="s">
        <v>2095</v>
      </c>
      <c r="D1051" t="s">
        <v>6</v>
      </c>
      <c r="E1051" t="s">
        <v>7</v>
      </c>
      <c r="F1051">
        <v>4</v>
      </c>
    </row>
    <row r="1052" spans="1:7" x14ac:dyDescent="0.25">
      <c r="A1052" s="1">
        <v>1241</v>
      </c>
      <c r="B1052" t="s">
        <v>2096</v>
      </c>
      <c r="C1052" t="s">
        <v>2097</v>
      </c>
      <c r="D1052" t="s">
        <v>6</v>
      </c>
      <c r="E1052" t="s">
        <v>7</v>
      </c>
      <c r="F1052">
        <v>0</v>
      </c>
    </row>
    <row r="1053" spans="1:7" x14ac:dyDescent="0.25">
      <c r="A1053" s="1">
        <v>7683</v>
      </c>
      <c r="B1053" t="s">
        <v>2098</v>
      </c>
      <c r="C1053" t="s">
        <v>2099</v>
      </c>
      <c r="D1053" t="s">
        <v>6</v>
      </c>
      <c r="E1053" t="s">
        <v>7</v>
      </c>
      <c r="F1053">
        <v>4</v>
      </c>
    </row>
    <row r="1054" spans="1:7" ht="75" x14ac:dyDescent="0.25">
      <c r="A1054" s="1">
        <v>15947</v>
      </c>
      <c r="B1054" t="s">
        <v>2100</v>
      </c>
      <c r="C1054" s="3" t="s">
        <v>2234</v>
      </c>
      <c r="D1054" t="s">
        <v>6</v>
      </c>
      <c r="E1054" t="s">
        <v>7</v>
      </c>
      <c r="F1054">
        <v>0</v>
      </c>
    </row>
    <row r="1055" spans="1:7" x14ac:dyDescent="0.25">
      <c r="A1055" s="1">
        <v>7162</v>
      </c>
      <c r="B1055" t="s">
        <v>2101</v>
      </c>
      <c r="C1055" t="s">
        <v>2235</v>
      </c>
      <c r="D1055" t="s">
        <v>6</v>
      </c>
      <c r="E1055" t="s">
        <v>7</v>
      </c>
      <c r="F1055">
        <v>0</v>
      </c>
    </row>
    <row r="1056" spans="1:7" x14ac:dyDescent="0.25">
      <c r="A1056" s="1">
        <v>14398</v>
      </c>
      <c r="B1056" t="s">
        <v>2102</v>
      </c>
      <c r="C1056" t="s">
        <v>2103</v>
      </c>
      <c r="D1056" t="s">
        <v>6</v>
      </c>
      <c r="E1056" t="s">
        <v>7</v>
      </c>
      <c r="F1056">
        <v>4</v>
      </c>
    </row>
    <row r="1057" spans="1:6" x14ac:dyDescent="0.25">
      <c r="A1057" s="1">
        <v>2124</v>
      </c>
      <c r="B1057" t="s">
        <v>2104</v>
      </c>
      <c r="C1057" t="s">
        <v>2105</v>
      </c>
      <c r="D1057" t="s">
        <v>6</v>
      </c>
      <c r="E1057" t="s">
        <v>7</v>
      </c>
      <c r="F1057">
        <v>4</v>
      </c>
    </row>
    <row r="1058" spans="1:6" x14ac:dyDescent="0.25">
      <c r="A1058" s="1">
        <v>4518</v>
      </c>
      <c r="B1058" t="s">
        <v>2106</v>
      </c>
      <c r="C1058" t="s">
        <v>2107</v>
      </c>
      <c r="D1058" t="s">
        <v>6</v>
      </c>
      <c r="E1058" t="s">
        <v>7</v>
      </c>
      <c r="F1058">
        <v>4</v>
      </c>
    </row>
    <row r="1059" spans="1:6" x14ac:dyDescent="0.25">
      <c r="A1059" s="1">
        <v>16457</v>
      </c>
      <c r="B1059" t="s">
        <v>2108</v>
      </c>
      <c r="C1059" t="s">
        <v>2109</v>
      </c>
      <c r="D1059" t="s">
        <v>6</v>
      </c>
      <c r="E1059" t="s">
        <v>7</v>
      </c>
      <c r="F1059">
        <v>4</v>
      </c>
    </row>
    <row r="1060" spans="1:6" x14ac:dyDescent="0.25">
      <c r="A1060" s="1">
        <v>16324</v>
      </c>
      <c r="B1060" t="s">
        <v>2110</v>
      </c>
      <c r="C1060" t="s">
        <v>2111</v>
      </c>
      <c r="D1060" t="s">
        <v>6</v>
      </c>
      <c r="E1060" t="s">
        <v>7</v>
      </c>
      <c r="F1060">
        <v>4</v>
      </c>
    </row>
    <row r="1061" spans="1:6" x14ac:dyDescent="0.25">
      <c r="A1061" s="1">
        <v>1005</v>
      </c>
      <c r="B1061" t="s">
        <v>2112</v>
      </c>
      <c r="C1061" t="s">
        <v>2113</v>
      </c>
      <c r="D1061" t="s">
        <v>6</v>
      </c>
      <c r="E1061" t="s">
        <v>7</v>
      </c>
      <c r="F1061">
        <v>4</v>
      </c>
    </row>
    <row r="1062" spans="1:6" x14ac:dyDescent="0.25">
      <c r="A1062" s="1">
        <v>4198</v>
      </c>
      <c r="B1062" t="s">
        <v>2114</v>
      </c>
      <c r="C1062" t="s">
        <v>2115</v>
      </c>
      <c r="D1062" t="s">
        <v>6</v>
      </c>
      <c r="E1062" t="s">
        <v>7</v>
      </c>
      <c r="F1062">
        <v>0</v>
      </c>
    </row>
    <row r="1063" spans="1:6" x14ac:dyDescent="0.25">
      <c r="A1063" s="1">
        <v>1323</v>
      </c>
      <c r="B1063" t="s">
        <v>2116</v>
      </c>
      <c r="C1063" t="s">
        <v>2117</v>
      </c>
      <c r="D1063" t="s">
        <v>6</v>
      </c>
      <c r="E1063" t="s">
        <v>7</v>
      </c>
      <c r="F1063">
        <v>4</v>
      </c>
    </row>
    <row r="1064" spans="1:6" x14ac:dyDescent="0.25">
      <c r="A1064" s="1">
        <v>17398</v>
      </c>
      <c r="B1064" t="s">
        <v>2118</v>
      </c>
      <c r="C1064" t="s">
        <v>2119</v>
      </c>
      <c r="D1064" t="s">
        <v>6</v>
      </c>
      <c r="E1064" t="s">
        <v>7</v>
      </c>
      <c r="F1064">
        <v>4</v>
      </c>
    </row>
    <row r="1065" spans="1:6" x14ac:dyDescent="0.25">
      <c r="A1065" s="1">
        <v>7034</v>
      </c>
      <c r="B1065" t="s">
        <v>2120</v>
      </c>
      <c r="C1065" t="s">
        <v>2121</v>
      </c>
      <c r="D1065" t="s">
        <v>6</v>
      </c>
      <c r="E1065" t="s">
        <v>7</v>
      </c>
      <c r="F1065">
        <v>0</v>
      </c>
    </row>
    <row r="1066" spans="1:6" x14ac:dyDescent="0.25">
      <c r="A1066" s="1">
        <v>4599</v>
      </c>
      <c r="B1066" t="s">
        <v>2122</v>
      </c>
      <c r="C1066" t="s">
        <v>2123</v>
      </c>
      <c r="D1066" t="s">
        <v>6</v>
      </c>
      <c r="E1066" t="s">
        <v>7</v>
      </c>
      <c r="F1066">
        <v>4</v>
      </c>
    </row>
    <row r="1067" spans="1:6" x14ac:dyDescent="0.25">
      <c r="A1067" s="1">
        <v>12557</v>
      </c>
      <c r="B1067" t="s">
        <v>2124</v>
      </c>
      <c r="C1067" t="s">
        <v>2125</v>
      </c>
      <c r="D1067" t="s">
        <v>6</v>
      </c>
      <c r="E1067" t="s">
        <v>7</v>
      </c>
      <c r="F1067">
        <v>4</v>
      </c>
    </row>
    <row r="1068" spans="1:6" x14ac:dyDescent="0.25">
      <c r="A1068" s="1">
        <v>7430</v>
      </c>
      <c r="B1068" t="s">
        <v>2126</v>
      </c>
      <c r="C1068" t="s">
        <v>2127</v>
      </c>
      <c r="D1068" t="s">
        <v>6</v>
      </c>
      <c r="E1068" t="s">
        <v>7</v>
      </c>
      <c r="F1068">
        <v>4</v>
      </c>
    </row>
    <row r="1069" spans="1:6" x14ac:dyDescent="0.25">
      <c r="A1069" s="1">
        <v>2508</v>
      </c>
      <c r="B1069" t="s">
        <v>2128</v>
      </c>
      <c r="C1069" t="s">
        <v>2129</v>
      </c>
      <c r="D1069" t="s">
        <v>6</v>
      </c>
      <c r="E1069" t="s">
        <v>7</v>
      </c>
      <c r="F1069">
        <v>4</v>
      </c>
    </row>
    <row r="1070" spans="1:6" x14ac:dyDescent="0.25">
      <c r="A1070" s="1">
        <v>8467</v>
      </c>
      <c r="B1070" t="s">
        <v>2130</v>
      </c>
      <c r="C1070" t="s">
        <v>2131</v>
      </c>
      <c r="D1070" t="s">
        <v>6</v>
      </c>
      <c r="E1070" t="s">
        <v>7</v>
      </c>
      <c r="F1070">
        <v>4</v>
      </c>
    </row>
    <row r="1071" spans="1:6" x14ac:dyDescent="0.25">
      <c r="A1071" s="1">
        <v>16720</v>
      </c>
      <c r="B1071" t="s">
        <v>2132</v>
      </c>
      <c r="C1071" t="s">
        <v>2133</v>
      </c>
      <c r="D1071" t="s">
        <v>6</v>
      </c>
      <c r="E1071" t="s">
        <v>7</v>
      </c>
      <c r="F1071">
        <v>4</v>
      </c>
    </row>
    <row r="1072" spans="1:6" x14ac:dyDescent="0.25">
      <c r="A1072" s="1">
        <v>18086</v>
      </c>
      <c r="B1072" t="s">
        <v>2134</v>
      </c>
      <c r="C1072" t="s">
        <v>2135</v>
      </c>
      <c r="D1072" t="s">
        <v>6</v>
      </c>
      <c r="E1072" t="s">
        <v>7</v>
      </c>
      <c r="F1072">
        <v>4</v>
      </c>
    </row>
    <row r="1073" spans="1:7" x14ac:dyDescent="0.25">
      <c r="A1073" s="1">
        <v>1225</v>
      </c>
      <c r="B1073" t="s">
        <v>2136</v>
      </c>
      <c r="C1073" t="s">
        <v>2137</v>
      </c>
      <c r="D1073" t="s">
        <v>6</v>
      </c>
      <c r="E1073" t="s">
        <v>7</v>
      </c>
      <c r="F1073">
        <v>4</v>
      </c>
    </row>
    <row r="1074" spans="1:7" x14ac:dyDescent="0.25">
      <c r="A1074" s="1">
        <v>16322</v>
      </c>
      <c r="B1074" t="s">
        <v>2138</v>
      </c>
      <c r="C1074" t="s">
        <v>2139</v>
      </c>
      <c r="D1074" t="s">
        <v>6</v>
      </c>
      <c r="E1074" t="s">
        <v>7</v>
      </c>
      <c r="F1074">
        <v>4</v>
      </c>
    </row>
    <row r="1075" spans="1:7" x14ac:dyDescent="0.25">
      <c r="A1075" s="1">
        <v>11908</v>
      </c>
      <c r="B1075" t="s">
        <v>2140</v>
      </c>
      <c r="C1075" t="s">
        <v>2141</v>
      </c>
      <c r="D1075" t="s">
        <v>6</v>
      </c>
      <c r="E1075" t="s">
        <v>7</v>
      </c>
      <c r="F1075">
        <v>4</v>
      </c>
    </row>
    <row r="1076" spans="1:7" x14ac:dyDescent="0.25">
      <c r="A1076" s="1">
        <v>13281</v>
      </c>
      <c r="B1076" t="s">
        <v>2142</v>
      </c>
      <c r="C1076" t="s">
        <v>2143</v>
      </c>
      <c r="D1076" t="s">
        <v>6</v>
      </c>
      <c r="E1076" t="s">
        <v>7</v>
      </c>
      <c r="F1076">
        <v>4</v>
      </c>
    </row>
    <row r="1077" spans="1:7" x14ac:dyDescent="0.25">
      <c r="A1077" s="1">
        <v>6260</v>
      </c>
      <c r="B1077" t="s">
        <v>2144</v>
      </c>
      <c r="C1077" t="s">
        <v>2145</v>
      </c>
      <c r="D1077" t="s">
        <v>6</v>
      </c>
      <c r="E1077" t="s">
        <v>7</v>
      </c>
      <c r="F1077">
        <v>0</v>
      </c>
    </row>
    <row r="1078" spans="1:7" x14ac:dyDescent="0.25">
      <c r="A1078" s="1">
        <v>12134</v>
      </c>
      <c r="B1078" t="s">
        <v>2146</v>
      </c>
      <c r="C1078" t="s">
        <v>2147</v>
      </c>
      <c r="D1078" t="s">
        <v>6</v>
      </c>
      <c r="E1078" t="s">
        <v>7</v>
      </c>
      <c r="F1078">
        <v>4</v>
      </c>
    </row>
    <row r="1079" spans="1:7" x14ac:dyDescent="0.25">
      <c r="A1079" s="1">
        <v>14623</v>
      </c>
      <c r="B1079" t="s">
        <v>2148</v>
      </c>
      <c r="C1079" t="s">
        <v>2149</v>
      </c>
      <c r="D1079" t="s">
        <v>6</v>
      </c>
      <c r="E1079" t="s">
        <v>7</v>
      </c>
      <c r="F1079">
        <v>4</v>
      </c>
    </row>
    <row r="1080" spans="1:7" x14ac:dyDescent="0.25">
      <c r="A1080" s="1">
        <v>8592</v>
      </c>
      <c r="B1080" t="s">
        <v>2150</v>
      </c>
      <c r="C1080" t="s">
        <v>2151</v>
      </c>
      <c r="D1080" t="s">
        <v>6</v>
      </c>
      <c r="E1080" t="s">
        <v>7</v>
      </c>
      <c r="F1080">
        <v>4</v>
      </c>
    </row>
    <row r="1081" spans="1:7" x14ac:dyDescent="0.25">
      <c r="A1081" s="1">
        <v>9507</v>
      </c>
      <c r="B1081" t="s">
        <v>2152</v>
      </c>
      <c r="C1081" t="s">
        <v>2153</v>
      </c>
      <c r="D1081" t="s">
        <v>6</v>
      </c>
      <c r="E1081" t="s">
        <v>7</v>
      </c>
      <c r="F1081">
        <v>4</v>
      </c>
    </row>
    <row r="1082" spans="1:7" x14ac:dyDescent="0.25">
      <c r="A1082" s="1">
        <v>3074</v>
      </c>
      <c r="B1082" t="s">
        <v>2154</v>
      </c>
      <c r="C1082" t="s">
        <v>2155</v>
      </c>
      <c r="D1082" t="s">
        <v>6</v>
      </c>
      <c r="E1082" t="s">
        <v>7</v>
      </c>
      <c r="F1082">
        <v>2</v>
      </c>
      <c r="G1082" t="s">
        <v>2202</v>
      </c>
    </row>
    <row r="1083" spans="1:7" x14ac:dyDescent="0.25">
      <c r="A1083" s="1">
        <v>15200</v>
      </c>
      <c r="B1083" t="s">
        <v>2156</v>
      </c>
      <c r="C1083" t="s">
        <v>2157</v>
      </c>
      <c r="D1083" t="s">
        <v>6</v>
      </c>
      <c r="E1083" t="s">
        <v>7</v>
      </c>
      <c r="F1083">
        <v>4</v>
      </c>
    </row>
    <row r="1084" spans="1:7" x14ac:dyDescent="0.25">
      <c r="A1084" s="1">
        <v>10522</v>
      </c>
      <c r="B1084" t="s">
        <v>2158</v>
      </c>
      <c r="C1084" t="s">
        <v>2159</v>
      </c>
      <c r="D1084" t="s">
        <v>6</v>
      </c>
      <c r="E1084" t="s">
        <v>7</v>
      </c>
      <c r="F1084">
        <v>4</v>
      </c>
    </row>
    <row r="1085" spans="1:7" x14ac:dyDescent="0.25">
      <c r="A1085" s="1">
        <v>5316</v>
      </c>
      <c r="B1085" t="s">
        <v>2160</v>
      </c>
      <c r="C1085" t="s">
        <v>2161</v>
      </c>
      <c r="D1085" t="s">
        <v>6</v>
      </c>
      <c r="E1085" t="s">
        <v>7</v>
      </c>
      <c r="F1085">
        <v>0</v>
      </c>
    </row>
    <row r="1086" spans="1:7" x14ac:dyDescent="0.25">
      <c r="A1086" s="1">
        <v>6015</v>
      </c>
      <c r="B1086" t="s">
        <v>2162</v>
      </c>
      <c r="C1086" t="s">
        <v>2163</v>
      </c>
      <c r="D1086" t="s">
        <v>6</v>
      </c>
      <c r="E1086" t="s">
        <v>7</v>
      </c>
      <c r="F1086">
        <v>4</v>
      </c>
    </row>
    <row r="1087" spans="1:7" x14ac:dyDescent="0.25">
      <c r="A1087" s="1">
        <v>3486</v>
      </c>
      <c r="B1087" t="s">
        <v>2164</v>
      </c>
      <c r="C1087" t="s">
        <v>2165</v>
      </c>
      <c r="D1087" t="s">
        <v>6</v>
      </c>
      <c r="E1087" t="s">
        <v>7</v>
      </c>
      <c r="F1087">
        <v>4</v>
      </c>
    </row>
    <row r="1088" spans="1:7" x14ac:dyDescent="0.25">
      <c r="A1088" s="1">
        <v>5988</v>
      </c>
      <c r="B1088" t="s">
        <v>2166</v>
      </c>
      <c r="C1088" t="s">
        <v>2167</v>
      </c>
      <c r="D1088" t="s">
        <v>6</v>
      </c>
      <c r="E1088" t="s">
        <v>7</v>
      </c>
      <c r="F1088">
        <v>4</v>
      </c>
    </row>
    <row r="1089" spans="1:6" x14ac:dyDescent="0.25">
      <c r="A1089" s="1">
        <v>13335</v>
      </c>
      <c r="B1089" t="s">
        <v>2168</v>
      </c>
      <c r="C1089" t="s">
        <v>2169</v>
      </c>
      <c r="D1089" t="s">
        <v>6</v>
      </c>
      <c r="E1089" t="s">
        <v>7</v>
      </c>
      <c r="F1089">
        <v>4</v>
      </c>
    </row>
    <row r="1090" spans="1:6" x14ac:dyDescent="0.25">
      <c r="A1090" s="1">
        <v>7300</v>
      </c>
      <c r="B1090" t="s">
        <v>2170</v>
      </c>
      <c r="C1090" t="s">
        <v>2171</v>
      </c>
      <c r="D1090" t="s">
        <v>6</v>
      </c>
      <c r="E1090" t="s">
        <v>7</v>
      </c>
      <c r="F1090">
        <v>4</v>
      </c>
    </row>
    <row r="1091" spans="1:6" x14ac:dyDescent="0.25">
      <c r="A1091" s="1">
        <v>4207</v>
      </c>
      <c r="B1091" t="s">
        <v>2172</v>
      </c>
      <c r="C1091" t="s">
        <v>2173</v>
      </c>
      <c r="D1091" t="s">
        <v>6</v>
      </c>
      <c r="E1091" t="s">
        <v>7</v>
      </c>
      <c r="F1091">
        <v>4</v>
      </c>
    </row>
    <row r="1092" spans="1:6" x14ac:dyDescent="0.25">
      <c r="A1092" s="1">
        <v>18391</v>
      </c>
      <c r="B1092" t="s">
        <v>2174</v>
      </c>
      <c r="C1092" t="s">
        <v>2175</v>
      </c>
      <c r="D1092" t="s">
        <v>6</v>
      </c>
      <c r="E1092" t="s">
        <v>7</v>
      </c>
      <c r="F1092">
        <v>4</v>
      </c>
    </row>
    <row r="1093" spans="1:6" x14ac:dyDescent="0.25">
      <c r="A1093" s="1">
        <v>14165</v>
      </c>
      <c r="B1093" t="s">
        <v>2176</v>
      </c>
      <c r="C1093" t="s">
        <v>2177</v>
      </c>
      <c r="D1093" t="s">
        <v>6</v>
      </c>
      <c r="E1093" t="s">
        <v>7</v>
      </c>
      <c r="F1093">
        <v>4</v>
      </c>
    </row>
    <row r="1094" spans="1:6" x14ac:dyDescent="0.25">
      <c r="A1094" s="1">
        <v>15845</v>
      </c>
      <c r="B1094" t="s">
        <v>2178</v>
      </c>
      <c r="C1094" t="s">
        <v>2179</v>
      </c>
      <c r="D1094" t="s">
        <v>6</v>
      </c>
      <c r="E1094" t="s">
        <v>7</v>
      </c>
      <c r="F1094">
        <v>4</v>
      </c>
    </row>
    <row r="1095" spans="1:6" x14ac:dyDescent="0.25">
      <c r="A1095" s="1">
        <v>4825</v>
      </c>
      <c r="B1095" t="s">
        <v>2180</v>
      </c>
      <c r="C1095" t="s">
        <v>2181</v>
      </c>
      <c r="D1095" t="s">
        <v>6</v>
      </c>
      <c r="E1095" t="s">
        <v>7</v>
      </c>
      <c r="F1095">
        <v>4</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Töölehed</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Kristo MArkov123</cp:lastModifiedBy>
  <dcterms:created xsi:type="dcterms:W3CDTF">2022-04-15T10:41:39Z</dcterms:created>
  <dcterms:modified xsi:type="dcterms:W3CDTF">2022-04-22T20:59:46Z</dcterms:modified>
</cp:coreProperties>
</file>