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Users\slayc\Desktop\"/>
    </mc:Choice>
  </mc:AlternateContent>
  <xr:revisionPtr revIDLastSave="0" documentId="8_{46065EA5-5CF5-4410-ACDA-14E5BE4B0442}" xr6:coauthVersionLast="47" xr6:coauthVersionMax="47" xr10:uidLastSave="{00000000-0000-0000-0000-000000000000}"/>
  <bookViews>
    <workbookView xWindow="-120" yWindow="-120" windowWidth="29040" windowHeight="15720" tabRatio="808" activeTab="3" xr2:uid="{00000000-000D-0000-FFFF-FFFF00000000}"/>
  </bookViews>
  <sheets>
    <sheet name="Version History" sheetId="13" r:id="rId1"/>
    <sheet name="General Information" sheetId="29" r:id="rId2"/>
    <sheet name="File Format Legend" sheetId="30" r:id="rId3"/>
    <sheet name="File Format" sheetId="33" r:id="rId4"/>
    <sheet name="Voucher Header" sheetId="21" state="hidden" r:id="rId5"/>
    <sheet name="Voucher Line" sheetId="22" state="hidden" r:id="rId6"/>
    <sheet name="Voucher Distribution" sheetId="23" state="hidden" r:id="rId7"/>
    <sheet name="Voucher Payment" sheetId="26" state="hidden" r:id="rId8"/>
  </sheets>
  <definedNames>
    <definedName name="_xlnm._FilterDatabase" localSheetId="3" hidden="1">'File Format'!$A$10:$L$159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<sst xmlns="http://schemas.openxmlformats.org/spreadsheetml/2006/main" count="1224" uniqueCount="468">
  <si>
    <t>Version History</t>
  </si>
  <si>
    <t>Version Number</t>
  </si>
  <si>
    <t>Date</t>
  </si>
  <si>
    <t>Revision Notes</t>
  </si>
  <si>
    <t>Initial Draft Layout</t>
  </si>
  <si>
    <t>Invoice Date Description Updated, Confidential Transaction Flag moved from Line to Header record, Added Goods and Services Received Date,Voucher Type, Bank Name and Bank Branch, 
Payment Gross Amount changed from Not Required to Required, Separate Payment Flag changed from Required to Not required,
Default Details updated, Payment Action changed from Not Required to Required, Voucher Build Key, Voucher Source removed, Merchant and Traveler details updated,
Voucher Bank, Voucher Supplier Records processing details updated, Payment hold reason changed processing details updated, Payment Reference Number, Bank Account Number processing details updated,
Remit Address Sequence and Supplier Address Sequence removed, Unit of Measure and Price Description and Processing Logic updated, Bank ID Qualifier, Bank Account Type,DFI ID Qualifier, DFI ID Number,EFT Transaction Handling changed from Required to Not Required, Supplier Location details updated for Single Pay Supplier, Supplier ID Valid Values updated to include both System Check and Manual Payment for Single Payment Suppliers, Address 2, Address 3 changed from Required to Not Required.</t>
  </si>
  <si>
    <t>Updated Response/Request wording to say "place" instead of PUT on General Information tab, 
Added additional field types on File format legend tab, Added date format MM/DD/YYYY for all date fields missing the format, Added example for budget date, defaulted all Signed amount fields to 23 characters and limit the amounts to 2 decimal places, added examples to all signed number fields, defaulted all Quantity and Unit Price fields be limited to 3 decimal places</t>
  </si>
  <si>
    <t>Added Document Number,Voucher Source, Remit Address Sequence 
and Supplier Address Sequence
Bank ID Qualifier ,DFI ID Qualifier, DFI ID Number made Required
Removed Voucher Type.
Processing Rules for Record Code of Voucher Bank and Supplier updated.
Bank Name, Bank Branch, Bank Account Type fields made not required.</t>
  </si>
  <si>
    <t>Updated Signed amount's Field Length and Valid Values/Defaults to reflect 23 characters.</t>
  </si>
  <si>
    <t>Accepted Version</t>
  </si>
  <si>
    <t>API002 - Inbound Voucher Load Interface Layout</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</si>
  <si>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</si>
  <si>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</si>
  <si>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</si>
  <si>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</si>
  <si>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</si>
  <si>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</si>
  <si>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</si>
  <si>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</si>
  <si>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</si>
  <si>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</si>
  <si>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</si>
  <si>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</si>
  <si>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</si>
  <si>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Agency_API002_D_YYYYMMDD-HHMM.txt</t>
  </si>
  <si>
    <t>Business &amp; Technical Information</t>
  </si>
  <si>
    <t>Module:</t>
  </si>
  <si>
    <t>Accounts Payable</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</si>
  <si>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</si>
  <si>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</si>
  <si>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</si>
  <si>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</si>
  <si>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</si>
  <si>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</si>
  <si>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</si>
  <si>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</si>
  <si>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</si>
  <si>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will be used, which will be provided via a separate communication mechanism</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</si>
  <si>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</si>
  <si>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</si>
  <si>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</si>
  <si>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</si>
  <si>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</si>
  <si>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</si>
  <si>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</si>
  <si>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</si>
  <si>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</si>
  <si>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</si>
  <si>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</si>
  <si>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</si>
  <si>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</si>
  <si>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</si>
  <si>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</si>
  <si>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</si>
  <si>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</si>
  <si>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</si>
  <si>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</si>
  <si>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</si>
  <si>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</si>
  <si>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</si>
  <si>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</si>
  <si>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</si>
  <si>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</si>
  <si>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</si>
  <si>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</si>
  <si>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</si>
  <si>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Field Name</t>
  </si>
  <si>
    <t>Record Type</t>
  </si>
  <si>
    <t xml:space="preserve"> Field Type</t>
  </si>
  <si>
    <t xml:space="preserve"> Field Length</t>
  </si>
  <si>
    <t>Valid Values/Defaults</t>
  </si>
  <si>
    <t>Processing Rules</t>
  </si>
  <si>
    <t>Field Type</t>
  </si>
  <si>
    <t>Field Length</t>
  </si>
  <si>
    <t>Notes</t>
  </si>
  <si>
    <t>Record Code</t>
  </si>
  <si>
    <t>Voucher Header</t>
  </si>
  <si>
    <t>Character</t>
  </si>
  <si>
    <t>Y</t>
  </si>
  <si>
    <t>Indicates Voucher Header information. This field is the row identifier and should be added at the start of each header row.</t>
  </si>
  <si>
    <t xml:space="preserve">(H)eader
</t>
  </si>
  <si>
    <t>AP Business Unit</t>
  </si>
  <si>
    <t>AP Business Unit. Used to define an organization or organizational subset that is independent with regards to one or more accounting or operational functions.
Legacy Mapping: Operating Level Organization (OLO)</t>
  </si>
  <si>
    <t>Example:43000</t>
  </si>
  <si>
    <t>Voucher Style</t>
  </si>
  <si>
    <t xml:space="preserve">This value will be specific to each agency and/or system and can be hard coded.  </t>
  </si>
  <si>
    <t>Must be a valid origin; Valid values will be shared by Florida PALM via the configuration workbook.</t>
  </si>
  <si>
    <t>Supplier ID</t>
  </si>
  <si>
    <t>This field will contain a valid Florida PALM Supplier ID for the Supplier SetID provided above.  Suppliers will be converted into Florida PALM from multiple sources (e.g., SWVF, VE, ABS, etc.)</t>
  </si>
  <si>
    <t>Supplier Location</t>
  </si>
  <si>
    <t>This field will contain a valid Florida PALM Supplier Location for the Supplier ID provided above.</t>
  </si>
  <si>
    <t>Supplier Address Sequence Number</t>
  </si>
  <si>
    <t>Number</t>
  </si>
  <si>
    <t>Supplier Address Sequence Number field will contain a valid Florida PALM Invoicing Supplier Address Sequence Number for the Supplier ID provided above.</t>
  </si>
  <si>
    <r>
      <t xml:space="preserve">Example: 1;
Single payment voucher vendor will have  </t>
    </r>
    <r>
      <rPr>
        <b/>
        <sz val="11"/>
        <rFont val="Arial"/>
        <family val="2"/>
      </rPr>
      <t>1</t>
    </r>
    <r>
      <rPr>
        <sz val="11"/>
        <rFont val="Arial"/>
        <family val="2"/>
      </rPr>
      <t xml:space="preserve">; </t>
    </r>
  </si>
  <si>
    <t>Remit Address Sequence Number</t>
  </si>
  <si>
    <t>Remitting Address Sequence Number field will contain a valid Florida PALM Supplier Remitting Address Sequence Number for the Supplier ID provided above.</t>
  </si>
  <si>
    <r>
      <t xml:space="preserve">Example: 1; or;
Single payment voucher vendor will have  </t>
    </r>
    <r>
      <rPr>
        <b/>
        <sz val="11"/>
        <rFont val="Arial"/>
        <family val="2"/>
      </rPr>
      <t>1</t>
    </r>
    <r>
      <rPr>
        <sz val="11"/>
        <rFont val="Arial"/>
        <family val="2"/>
      </rPr>
      <t xml:space="preserve">; </t>
    </r>
  </si>
  <si>
    <t>Invoice ID</t>
  </si>
  <si>
    <t>Invoice Number field will contain a unique Supplier Invoice Number.
The field will be displayed on the EFT and Check Remittance files.</t>
  </si>
  <si>
    <t>Example:Invoice123</t>
  </si>
  <si>
    <t>Invoice Date</t>
  </si>
  <si>
    <t>Invoice Date will contain date of the invoice. In conjunction with the payment terms, it is the basis for calculating the Scheduled Pay Date, which is the date the voucher will get picked up for payment.</t>
  </si>
  <si>
    <t xml:space="preserve">Example:01/01/2020
</t>
  </si>
  <si>
    <t xml:space="preserve">Invoice Receipt Date.(Invoice Received Date) 
</t>
  </si>
  <si>
    <t>Invoice Receipt Date identifies the date the invoice is received by the Agency.</t>
  </si>
  <si>
    <t>The greater of the goods or services approved,goods or services received and  
invoice received will determine the prompt payment calculation (i.e., basis date).  The date format is MM/DD/YYYY.</t>
  </si>
  <si>
    <t xml:space="preserve">Goods and Services Received Date  </t>
  </si>
  <si>
    <t>Date the goods or services were received</t>
  </si>
  <si>
    <t>Goods and Services Approved Date</t>
  </si>
  <si>
    <t xml:space="preserve">Goods and Services Approved identifies the date that the goods and services were approved by the Agency.  </t>
  </si>
  <si>
    <t>Match Action</t>
  </si>
  <si>
    <t>Match Action identifies the need to match the voucher to an existing encumbrance (i.e., PO ID).</t>
  </si>
  <si>
    <t>Accounting Date</t>
  </si>
  <si>
    <t>The accounting entry date for a given transaction. Date must be in MM/DD/YYYY format</t>
  </si>
  <si>
    <t>Gross Amount</t>
  </si>
  <si>
    <t>Signed Number</t>
  </si>
  <si>
    <t>Gross Invoice Amount will contain the Gross Amount of the Voucher/Supplier invoice.
Florida PALM will not process negative vouchers through this interface.</t>
  </si>
  <si>
    <t>Payment Terms</t>
  </si>
  <si>
    <t>Payment Terms are used to schedule payments for invoices and to calculate amounts remitted to Suppliers.  In conjunction with the Invoice Date, it is used to calculate the Scheduled Pay Date, which is the date the voucher will get picked up for payment.</t>
  </si>
  <si>
    <t>Example: 00 (Due Now)
Valid values will be shared by Florida PALM via the configuration workbook.</t>
  </si>
  <si>
    <t>N</t>
  </si>
  <si>
    <t xml:space="preserve">Confidential Transaction Flag </t>
  </si>
  <si>
    <t>(Y)es; (N)o</t>
  </si>
  <si>
    <t>Voucher Line</t>
  </si>
  <si>
    <t>Indicates Voucher Line information. This field is the row identifier and should be added at the start of each line row.</t>
  </si>
  <si>
    <t xml:space="preserve">(L)ine
</t>
  </si>
  <si>
    <t>Voucher Line Number</t>
  </si>
  <si>
    <t>Voucher Line Number field will contain a unique, sequential number that will be provided for each voucher line to be created for the Voucher/Supplier invoice.
Start from 1 and increment by 1 if multiple invoice lines associated to the same Invoice ID.</t>
  </si>
  <si>
    <t>Example:1</t>
  </si>
  <si>
    <t>Line Description</t>
  </si>
  <si>
    <t>Line Description may contain a description of the good or service provided by the Supplier.</t>
  </si>
  <si>
    <t>Quantity</t>
  </si>
  <si>
    <t>Quantity field may contain a quantity of the goods or services provided by the Supplier.</t>
  </si>
  <si>
    <t>Unit of Measure</t>
  </si>
  <si>
    <t xml:space="preserve">Unit of Measure for line item goods or services.  
</t>
  </si>
  <si>
    <t>Must be a valid Unit of Measure Code if a Quantity is provided.  Valid values will be shared by Florida PALM via the configuration workbook.</t>
  </si>
  <si>
    <t>Price</t>
  </si>
  <si>
    <t xml:space="preserve">Unit Price of the line item goods or services.
 </t>
  </si>
  <si>
    <t>Merchandise Amount</t>
  </si>
  <si>
    <t xml:space="preserve">Merchandise Amount will contain the amount of the Voucher/Supplier invoice line.  If the voucher line contains a Line Quantity, Unit of Measure, and Unit Price then the Line Amount must be equal to the product of the Line Quantity and Unit Price. </t>
  </si>
  <si>
    <t>Distribution Method</t>
  </si>
  <si>
    <t>Indicates if the line merchandise amount should be distributed to the associated distribution line(s) by amount or quantity.</t>
  </si>
  <si>
    <t>Default - (A)mount; (Q)uantity</t>
  </si>
  <si>
    <t>Ship To Location</t>
  </si>
  <si>
    <t xml:space="preserve">Agency Ship To Location              </t>
  </si>
  <si>
    <t>Ship To Location valid values will be shared by Florida PALM via the configuration workbook.</t>
  </si>
  <si>
    <t>Merchant</t>
  </si>
  <si>
    <t>Traveler</t>
  </si>
  <si>
    <t>PO Business Unit</t>
  </si>
  <si>
    <t>PO Business Unit identifies the organization Business Unit identifier for Encumbrances tracked in Florida PALM.</t>
  </si>
  <si>
    <t>PO ID</t>
  </si>
  <si>
    <t>PO ID reflects the Encumbrance identifier tracked in Florida PALM.</t>
  </si>
  <si>
    <t>Leave blank if there is no Encumbrance associated with the Voucher to be created.
Must be a valid Encumbrance number (PO ID) for the PO Business Unit specified above.</t>
  </si>
  <si>
    <t>PO Line Number</t>
  </si>
  <si>
    <t>PO Line Number field will contain a unique, sequential number that will be provided for each encumbrance line tracked in Florida PALM under the PO ID specified above.</t>
  </si>
  <si>
    <t>Leave blank if there is no Encumbrance associated with the Voucher to be created.
Must be a valid PO Line Number for the PO ID specified above.</t>
  </si>
  <si>
    <t>Document Number</t>
  </si>
  <si>
    <t>Document Number from ABS / Third Party Systems.</t>
  </si>
  <si>
    <t>Ex:H00000000010001</t>
  </si>
  <si>
    <t>Voucher Distribution</t>
  </si>
  <si>
    <t xml:space="preserve">Indicates Voucher Distribution Line information. This field is the row identifier and should be added at the start of each Distribution Line row.
</t>
  </si>
  <si>
    <t xml:space="preserve">(D)istribution
</t>
  </si>
  <si>
    <t>Voucher Line Number field will contain a unique, sequential number that will be provided for each voucher line to be created for the Voucher/Supplier invoice. This will be the same number found in the Voucher Line that the Distribution Line below correlates to.</t>
  </si>
  <si>
    <t>Example: 1</t>
  </si>
  <si>
    <t>Distribution Line Number</t>
  </si>
  <si>
    <t>Voucher Distribution Line Number.   If the agencies want to send multiple distribution lines (ChartField Coding string) for a single voucher line then this number needs to be incremented for each Distribution Line.
Start from 1 and increment by 1 if multiple distribution lines associated to the same Invoice ID.</t>
  </si>
  <si>
    <t>Distribution Line Merchandise Amount</t>
  </si>
  <si>
    <t>Merchandise amount. This field will contain the Amount of the Voucher/Supplier Invoice that is attributable to the Voucher Distribution Line.  If the Voucher Distribution Line contains a Distribution Line Quantity, then the Distribution Amount must be equal to the product of the Distribution Quantity and Unit Price (from the Voucher Line).   The sum of all Distribution Amounts on the Voucher/Supplier Invoice Distribution Lines must equal the Amount on the Voucher/Supplier Invoice Line.</t>
  </si>
  <si>
    <t>Distribution Line Quantity</t>
  </si>
  <si>
    <t>Distribution Line Quantity may contain a quantity of the goods or services provided by the Supplier that is attributable to the Voucher Distribution Line.</t>
  </si>
  <si>
    <t>GL Business Unit</t>
  </si>
  <si>
    <t>Organization</t>
  </si>
  <si>
    <t>Account</t>
  </si>
  <si>
    <t>Fund</t>
  </si>
  <si>
    <t>Budget Entity</t>
  </si>
  <si>
    <t>Budget Entity ChartField represents organizations and/or functions to which appropriations are made and typically represents a program.</t>
  </si>
  <si>
    <t>Category</t>
  </si>
  <si>
    <t>State Program</t>
  </si>
  <si>
    <t>PC Business Unit</t>
  </si>
  <si>
    <t>Project</t>
  </si>
  <si>
    <t>Activity</t>
  </si>
  <si>
    <t>Contract</t>
  </si>
  <si>
    <t>Contract ChartField captures expenditure and revenue transactions for two party agreements.</t>
  </si>
  <si>
    <t xml:space="preserve">Other Accumulator 1 (OA1) </t>
  </si>
  <si>
    <t xml:space="preserve">Other Accumulator 2 (OA2) </t>
  </si>
  <si>
    <t>Subcategory</t>
  </si>
  <si>
    <t>Budget Date</t>
  </si>
  <si>
    <t>Budget Date will contain the Budget Date applicable to the Voucher.  This date determines the budget period that will be impacted by the expenditures recorded on the Voucher Distribution Lines.</t>
  </si>
  <si>
    <t>Example:01/01/2020</t>
  </si>
  <si>
    <t>Purchase Order ID</t>
  </si>
  <si>
    <t>PO Distribution Line Number</t>
  </si>
  <si>
    <t>Asset Flag</t>
  </si>
  <si>
    <t>AM Business Unit</t>
  </si>
  <si>
    <t>Used to define an organization or organizational subset that is independent with regards to one or more accounting or operational functions for Asset Management.</t>
  </si>
  <si>
    <t>Example: 43000</t>
  </si>
  <si>
    <t>Profile ID</t>
  </si>
  <si>
    <t xml:space="preserve">Asset Profile ID is derived from Statewide Class Codes, which determines the depreciation schedule of an asset.              </t>
  </si>
  <si>
    <t>Valid values will be shared by Florida PALM via the configuration workbook.</t>
  </si>
  <si>
    <t>Voucher Supplier</t>
  </si>
  <si>
    <t xml:space="preserve">Indicates Voucher Supplier information. This field is the row identifier and should be added at the start of each voucher Supplier row.
</t>
  </si>
  <si>
    <t xml:space="preserve">(S)upplier
</t>
  </si>
  <si>
    <t>Name 1</t>
  </si>
  <si>
    <t>Supplier Name as it will appear on the printed Warrant.</t>
  </si>
  <si>
    <t>Country</t>
  </si>
  <si>
    <t>Country Code for the Supplier address.</t>
  </si>
  <si>
    <t>Address 1</t>
  </si>
  <si>
    <t>Address as it will appear on the printed Warrant.</t>
  </si>
  <si>
    <t>Address 2</t>
  </si>
  <si>
    <t>Address as it will appear on the printed Warrant.  This is an overflow from Address 1.</t>
  </si>
  <si>
    <t>Address 3</t>
  </si>
  <si>
    <t>Address as it will appear on the printed Warrant. his is an overflow from Address 2.</t>
  </si>
  <si>
    <t>City</t>
  </si>
  <si>
    <t>City for the Supplier address.</t>
  </si>
  <si>
    <t>State</t>
  </si>
  <si>
    <t>State for the Supplier address.</t>
  </si>
  <si>
    <t>Postal Code</t>
  </si>
  <si>
    <t>Postal Code for the Supplier address.</t>
  </si>
  <si>
    <t>Voucher Payment</t>
  </si>
  <si>
    <t xml:space="preserve">Indicates Voucher Payment information. This field is the row identifier and should be added at the start of each Voucher Payment row.
</t>
  </si>
  <si>
    <t xml:space="preserve">(P)ayment
</t>
  </si>
  <si>
    <t>Payment Method</t>
  </si>
  <si>
    <t>Identifies the Payment Method.</t>
  </si>
  <si>
    <t>Payment Message Code</t>
  </si>
  <si>
    <t>Code that correlates to message text that will appear on the remittance.</t>
  </si>
  <si>
    <t>This field may contain a valid Payment Message Code.
Valid values will be shared by Florida PALM via the configuration workbook.</t>
  </si>
  <si>
    <t>Payment Handling Code</t>
  </si>
  <si>
    <t>Payment Handling Code criteria to sort payments.</t>
  </si>
  <si>
    <t>Payment Hold Flag</t>
  </si>
  <si>
    <t>Hold Payment Flag is used to place on a voucher payment on Hold.  The payment hold flag must be deselected on the respective voucher online in Florida PALM to allow the voucher to be picked up in PayCycle for payment.</t>
  </si>
  <si>
    <t>Payment Hold Reason</t>
  </si>
  <si>
    <t xml:space="preserve">Payment Hold Reason code valid values will be shared by Florida PALM via the configuration workbook.
</t>
  </si>
  <si>
    <t>Scheduled Payment Date</t>
  </si>
  <si>
    <t>Scheduled Pay Date will be calculated by the Voucher Build Process based on the Supplier payment terms noted in the Voucher Header.</t>
  </si>
  <si>
    <t>Separate Payment Flag</t>
  </si>
  <si>
    <t>Separate Payment Flag identified that a payment should not be grouped with other payments for the remit to supplier within the AP Business Unit.</t>
  </si>
  <si>
    <t>Pay Group Code</t>
  </si>
  <si>
    <t xml:space="preserve">Pay Group Code provides the ability to segregate vouchers for payment within a specific pay cycle run.  </t>
  </si>
  <si>
    <t>Valid values will be shared by Florida PALM via the configuration workbook for applicable business systems.</t>
  </si>
  <si>
    <t>Payment Action</t>
  </si>
  <si>
    <t>Payment Action indicates whether the payment is available for Payment processing via Florida PALM or if the payment has been issued outside of Florida PALM and is being recorded for tracking purposes in Florida PALM.</t>
  </si>
  <si>
    <t>Valid Values (S)chedule Payment; (R)ecord Payment
Must be populated as 'S' for CHK, ACH, WIR payment methods
Must be populated with 'R' for MAN payment method.</t>
  </si>
  <si>
    <t>Payment Reference Number</t>
  </si>
  <si>
    <t>DRAFT</t>
  </si>
  <si>
    <t>BUSINESS UNIT</t>
  </si>
  <si>
    <t>VOUCHER ID</t>
  </si>
  <si>
    <t>VENDOR ID</t>
  </si>
  <si>
    <t>INVOICE ID</t>
  </si>
  <si>
    <t>VENDOR SETID</t>
  </si>
  <si>
    <t>INVOICE DT</t>
  </si>
  <si>
    <t>MATCH ACTION</t>
  </si>
  <si>
    <t>VNDR LOC</t>
  </si>
  <si>
    <t>ACCOUNTING DT</t>
  </si>
  <si>
    <t>GROSS AMT</t>
  </si>
  <si>
    <t>ENTERED DT</t>
  </si>
  <si>
    <t>ORIGIN</t>
  </si>
  <si>
    <t>TXN CURRENCY CD</t>
  </si>
  <si>
    <t>PYMNT TERMS CD</t>
  </si>
  <si>
    <t>OPRID</t>
  </si>
  <si>
    <t>INVOICE RCPT DT</t>
  </si>
  <si>
    <t xml:space="preserve">
USER VCHR CHAR1</t>
  </si>
  <si>
    <t>BASIS DATE</t>
  </si>
  <si>
    <t>PO RECPT DT</t>
  </si>
  <si>
    <t>INSPECT DT</t>
  </si>
  <si>
    <t>VOUCHER LINE NUM</t>
  </si>
  <si>
    <t>MERCHANDISE AMT</t>
  </si>
  <si>
    <t>QTY VCHR</t>
  </si>
  <si>
    <t>UNIT OF MEASURE</t>
  </si>
  <si>
    <t>UNIT PRICE</t>
  </si>
  <si>
    <t>ITM SETID</t>
  </si>
  <si>
    <t>INV ITEM ID</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</si>
  <si>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</si>
  <si>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</si>
  <si>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</si>
  <si>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</si>
  <si>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</si>
  <si>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</si>
  <si>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</si>
  <si>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</si>
  <si>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</si>
  <si>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</si>
  <si>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</si>
  <si>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</si>
  <si>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</si>
  <si>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</si>
  <si>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</si>
  <si>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</si>
  <si>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ASSET ID</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</si>
  <si>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</si>
  <si>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</si>
  <si>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</si>
  <si>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</si>
  <si>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</si>
  <si>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</si>
  <si>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</si>
  <si>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</si>
  <si>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</si>
  <si>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</si>
  <si>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</si>
  <si>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</si>
  <si>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</si>
  <si>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</si>
  <si>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BUSINESS UNIT PO</t>
  </si>
  <si>
    <t>LINE NBR</t>
  </si>
  <si>
    <t>SCHED NBR</t>
  </si>
  <si>
    <t>PO DIST LINE NUM</t>
  </si>
  <si>
    <t>DESCR</t>
  </si>
  <si>
    <t>PYMNT CNT</t>
  </si>
  <si>
    <t>BANK CD</t>
  </si>
  <si>
    <t>BANK ACCT KEY</t>
  </si>
  <si>
    <t>PYMNT METHOD</t>
  </si>
  <si>
    <t>PYMNT MESSAGE</t>
  </si>
  <si>
    <t>PYMNT HANDLING CD</t>
  </si>
  <si>
    <t>PYMNT HOLD</t>
  </si>
  <si>
    <t>PYMNT HOLD REASON</t>
  </si>
  <si>
    <t>PYMNT GROSS AMT</t>
  </si>
  <si>
    <t>PYMNT SEPARATE</t>
  </si>
  <si>
    <t>SCHEDULED PAY DT</t>
  </si>
  <si>
    <t>PYMNT ACTION</t>
  </si>
  <si>
    <t>PYMNT GROUP CD</t>
  </si>
  <si>
    <t>EFT LAYOUT CD</t>
  </si>
  <si>
    <t>PYMNT ID REF</t>
  </si>
  <si>
    <t>REG - Regular; SGLP - Single Payment Voucher; ADJ - Adjustment Voucher</t>
  </si>
  <si>
    <t>‘N’ (No Match) for Non-Encumbrance Vouchers. 
‘Y’ (Standard Match) if a related Encumbrance is provided.</t>
  </si>
  <si>
    <t>Example: Electricity Utility</t>
  </si>
  <si>
    <t>Leave blank if there is no Encumbrance associated with the Voucher to be created.
Must be a valid PO Business Unit if there is an Encumbrance associated with the Voucher.</t>
  </si>
  <si>
    <t>Voucher Style identifies the type of voucher being generated.  Regular vouchers (REG) relate to voucher payments where the payee is maintained as a Supplier/Employee in Florida PALM.
Single payment vouchers (SGLP) relate to voucher payments where the payee is not maintained as a Supplier in Florida PALM. 
Adjustment Voucher (ADJ) is used to make corrections such as amounts and to relate two vouchers in Florida PALM.</t>
  </si>
  <si>
    <t>Regular Vouchers - ACH,WIR,CHK(Systems Check),MAN(Manual Check)
Single Payment Vouchers - CHK(Systems Check),MAN(Manual Check)</t>
  </si>
  <si>
    <t xml:space="preserve">Source System User Id </t>
  </si>
  <si>
    <t xml:space="preserve">Service Date From </t>
  </si>
  <si>
    <t xml:space="preserve">Service Date To </t>
  </si>
  <si>
    <t xml:space="preserve">Asset ID Reference </t>
  </si>
  <si>
    <r>
      <t xml:space="preserve">'REG' Voucher Style - Must be a valid Supplier ID
'SGLP' Voucher Style - Use the appropriate Supplier ID (in bold) for single payment vouchers based on payment method:
- </t>
    </r>
    <r>
      <rPr>
        <b/>
        <sz val="11"/>
        <rFont val="Arial"/>
        <family val="2"/>
      </rPr>
      <t>SGLPAYCHK1</t>
    </r>
    <r>
      <rPr>
        <sz val="11"/>
        <rFont val="Arial"/>
        <family val="2"/>
      </rPr>
      <t xml:space="preserve"> - Single Payment Florida PALM generated System Check Supplier
- </t>
    </r>
    <r>
      <rPr>
        <b/>
        <sz val="11"/>
        <rFont val="Arial"/>
        <family val="2"/>
      </rPr>
      <t>SGLPAYMAN1</t>
    </r>
    <r>
      <rPr>
        <sz val="11"/>
        <rFont val="Arial"/>
        <family val="2"/>
      </rPr>
      <t xml:space="preserve"> -</t>
    </r>
    <r>
      <rPr>
        <b/>
        <sz val="11"/>
        <rFont val="Arial"/>
        <family val="2"/>
      </rPr>
      <t xml:space="preserve"> </t>
    </r>
    <r>
      <rPr>
        <sz val="11"/>
        <rFont val="Arial"/>
        <family val="2"/>
      </rPr>
      <t>Single Payment Warrant Supplier</t>
    </r>
  </si>
  <si>
    <t>Service Start Date for reporting purposes in Florida PALM.</t>
  </si>
  <si>
    <t>Service End Date for reporting purposes in Florida PALM.</t>
  </si>
  <si>
    <t>User Id in the Source system for tracking and reporting purposes in Florida PALM.</t>
  </si>
  <si>
    <t>Used to link one voucher to another voucher in Adjustment voucher. This helps in tracking and managing interconnected voucher transactions in the system.</t>
  </si>
  <si>
    <t>Designed primarily for PCard usage for capturing Merchant details, while also offering versatility for other agency applications as necessary.</t>
  </si>
  <si>
    <t>Designed primarily for PCard usage for capturing Traveler details, while also offering versatility for other agency applications as necessary.</t>
  </si>
  <si>
    <t xml:space="preserve">Valid values will be shared by Florida PALM via the configuration workbook. </t>
  </si>
  <si>
    <t>Related Voucher</t>
  </si>
  <si>
    <t>Sample Data Corrected to include Pcard transactions</t>
  </si>
  <si>
    <t>Updated as per Financials Wave Guidelines</t>
  </si>
  <si>
    <t>Sample Data File Name(s)</t>
  </si>
  <si>
    <t>API002 - Sample Data.txt</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</si>
  <si>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</si>
  <si>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The file format below is the definition that represents the data structure of the file to be processed. It provides information which is helpful in writing the program/s that 
extract or insert data with Florida PALM.</t>
  </si>
  <si>
    <t>API002 - Inbound Voucher Load - File format: (Pipe (|) Delimited TXT)</t>
  </si>
  <si>
    <t xml:space="preserve">Used to define an organization or organizational subset that is independent with regards to one or more accounting or operational functions. </t>
  </si>
  <si>
    <t>Organization ChartField tracks information according to a breakdown of your organization. </t>
  </si>
  <si>
    <t>Provides functionality to capture detailed transactional data. Can be specified as a balance sheet account or operating account.</t>
  </si>
  <si>
    <t>Segregates and captures specific activities or classifies certain objectives in accordance with special regulations, restrictions, or limitations.</t>
  </si>
  <si>
    <t>Category ChartField represents both appropriation categories and revenue source codes.</t>
  </si>
  <si>
    <t>State Program is used to identify the plan for an organization and use of resources to meet specified objectives of the State.</t>
  </si>
  <si>
    <t>Used to define an organization or organizational subset that is independent with regards to one or more accounting or operational functions for Project related ChartFields. </t>
  </si>
  <si>
    <t>Project Category provides more flexibility and granularity in tracking and analyzing financial activity associated with a Project. </t>
  </si>
  <si>
    <t>PC Source Type</t>
  </si>
  <si>
    <t>PC Category</t>
  </si>
  <si>
    <t>Other Accumulator 1 is a flexible ChartField reserved for tracking for optional reporting or specific use.</t>
  </si>
  <si>
    <t>Other Accumulator 2 is a flexible ChartField reserved for tracking for optional reporting or specific use.</t>
  </si>
  <si>
    <t>Grant</t>
  </si>
  <si>
    <t xml:space="preserve">Grant ID value used to track financial assistance that provides support or stimulation to accomplish a public purpose. </t>
  </si>
  <si>
    <t>Example: GR789</t>
  </si>
  <si>
    <t>Example:104000</t>
  </si>
  <si>
    <t>Example: 00001</t>
  </si>
  <si>
    <t>Example: 11210000</t>
  </si>
  <si>
    <t>Example: 000500</t>
  </si>
  <si>
    <t>Example: 0102020003</t>
  </si>
  <si>
    <t>Example: F001700000</t>
  </si>
  <si>
    <t>Example:11001</t>
  </si>
  <si>
    <t>Example: 2222200000</t>
  </si>
  <si>
    <t>This Inbound interface loads the Payable Voucher data from external agencies/systems into Florida PALM. The inbound file will contain the voucher Header, Line, Distribution, Suppler and Payment information. The data in the file will be of regular vouchers, adjustment voucher and Single payment vouchers, compiled in a Text format with a pipe delimiter.</t>
  </si>
  <si>
    <t>C</t>
  </si>
  <si>
    <t>This is a required field and failure to provide the data will result in an error preventing from loading into Florida PALM.</t>
  </si>
  <si>
    <t xml:space="preserve">Accounting Date cannot be greater than the current date.
This is a required field and it will be defaulted to "Current Date" if not provided in the file.
</t>
  </si>
  <si>
    <t>The gross amount must equal the sum of all the voucher lines related to the voucher header.
This is a required field and failure to provide the data will result in an error preventing from loading into Florida PALM.</t>
  </si>
  <si>
    <t>This field is Required if 'Distribution Method' is 'Quantity' and failure to provide the data will result in an error preventing from loading into Florida PALM.</t>
  </si>
  <si>
    <t>This field is Required if 'Quantity' is entered  and failure to provide the data will result in an error preventing from loading into Florida PALM.</t>
  </si>
  <si>
    <t>Must be a positive value.Required if Quantity and Unit of Measure are provided and  and failure to provide the data will result in an error preventing from loading into Florida PALM.</t>
  </si>
  <si>
    <t>This is a required field and data is entered only for Voucher Style of Adjustment Voucher ONLY and failure to provide the data will result in an error preventing from loading into Florida PALM.</t>
  </si>
  <si>
    <t>The sum of the Voucher Distribution Line merchandise amount associated with the voucher line must equal the merchandise amount in the Voucher Line.
This is a required field and failure to provide the data will result in an error preventing from loading into Florida PALM.</t>
  </si>
  <si>
    <t xml:space="preserve">Required ONLY for Voucher Style = 'SGLP'
This is a required field for Single Payment Voucher and failure to provide the data will result in an error preventing from loading into Florida PALM.
</t>
  </si>
  <si>
    <t>Required ONLY for Voucher Style = 'SGLP'.This is a required field for Single Payment Voucher and failure to provide the data will result in an error preventing from loading into Florida PALM.</t>
  </si>
  <si>
    <t>Required ONLY for Voucher Style = 'SGLP'. This is a required field for Single Payment Voucher and failure to provide the data will result in an error preventing from loading into Florida PALM.</t>
  </si>
  <si>
    <t>Optional field is for Voucher Style = 'SGLP'.This is an optional field for Single Payment Voucher and failure to provide the data will result in an error preventing from loading into Florida PALM.</t>
  </si>
  <si>
    <t>Required if Payment Hold Flag = 'Y.' 
Provide valid code from 'Payment Hold Reason Codes'.</t>
  </si>
  <si>
    <t>Required for MANUAL Payment Method  and failure to provide the data will result in an error preventing from loading into Florida PALM.</t>
  </si>
  <si>
    <t>If the Hold Payment Flag is left blank, voucher will be created with the default value of 'N'.</t>
  </si>
  <si>
    <t>If Separate Payment Flag is left blank in the file, voucher created will have the default value of 'N'.</t>
  </si>
  <si>
    <t>Example:07/21/2022</t>
  </si>
  <si>
    <t>Example:07/21/2020</t>
  </si>
  <si>
    <t>Example:RebecaThomas</t>
  </si>
  <si>
    <t xml:space="preserve">Unit Price must be provided if a Quantity and Unit of Measure are provided. Valid values will be shared by Florida PALM via the configuration workbook.
</t>
  </si>
  <si>
    <t>Example:00000034</t>
  </si>
  <si>
    <t>Example: City of Applevalley</t>
  </si>
  <si>
    <t>Examples: USA - United States; CAN - Canada</t>
  </si>
  <si>
    <t>Example:440 Applevalley Drive</t>
  </si>
  <si>
    <t xml:space="preserve">Example:Pleasanton
</t>
  </si>
  <si>
    <t>Example:CA</t>
  </si>
  <si>
    <t>Example:94583</t>
  </si>
  <si>
    <t>Example:07/21/2023</t>
  </si>
  <si>
    <t>Voucher 
Line</t>
  </si>
  <si>
    <t>This is a required field and failure to provide the data will result in an error preventing from loading into Florida PALM.
Duplicate invoice details cannot be provided and failure to comply will result in an error of this transaction.</t>
  </si>
  <si>
    <t>If the Payment Method is left blank,voucher will be
created with the defaulted payment method of the supplier.
Florida PALM validates if valid values are provided when provided in the file.</t>
  </si>
  <si>
    <t>Identifies a voucher for payment that is considered confidential and must be restricted for online viewing in Florida PALM and reporting purposes.</t>
  </si>
  <si>
    <t xml:space="preserve">Scheduled Pay Date defined the date the voucher is eligible to be selected for payment.  
Agencies should consider prompt payment dates when scheduling payments. </t>
  </si>
  <si>
    <t xml:space="preserve">Payment Reference ID to indicate the payment number assigned to a payment issued outside o Florida PALM.       
  </t>
  </si>
  <si>
    <t>If the Payment Method is 'MAN', this field must be populated with the payment number that was recorded outside of Florida PALM.
Example:1248302222
If the Payment Method is not 'MAN' then this will be a system generated payment number.</t>
  </si>
  <si>
    <t>This is a required field and failure to provide the data will result in an error preventing from loading into Florida PALM. for regular and adjustment vouchers.</t>
  </si>
  <si>
    <t>Used to associate the expenditure such as utilities, repair etc. tied to an Asset ID that is already created in Florida PALM to the voucher for financial reporting of asset costs.</t>
  </si>
  <si>
    <t>Identifies that the voucher distribution is associated with an asset and system will create an Asset in Florida PALM.</t>
  </si>
  <si>
    <t>PO Distribution Line Number. This field will be left blank if there is no Purchase Order associated with the voucher to be created.  If there is a Purchase Order then this field will contain a valid Purchase Order Distribution Line for the PO ID, Line Number, and Schedule Number entered above.
PO Business Unit,Purchase Order ID,
PO Line Number,PO Distribution Line fields are required when there is Encumbrance associated with the Voucher to be created.</t>
  </si>
  <si>
    <t>PO Line Number field will contain a unique, sequential number that will be provided for each encumbrance line tracked in Florida PALM under the PO ID specified above.
PO Business Unit,Purchase Order ID,
PO Line Number,PO Distribution Line fields are required when there is Encumbrance associated with the Voucher to be created.</t>
  </si>
  <si>
    <t>PO ID reflects the Encumbrance identifier tracked in Florida PALM.
PO Business Unit,Purchase Order ID,
PO Line Number,PO Distribution Line fields are required when there is Encumbrance associated with the Voucher to be created.</t>
  </si>
  <si>
    <t>PO Business Unit identifies the organization Business Unit identifier for Encumbrances tracked in Florida PALM.
PO Business Unit,Purchase Order ID,
PO Line Number,PO Distribution Line fields are required when there is Encumbrance associated with the Voucher to be created.</t>
  </si>
  <si>
    <t xml:space="preserve">Example: Regular Supplier - 'MAIN';  
Single Payment Supplier -  '1'
</t>
  </si>
  <si>
    <t>If the payment is linked to a project which has been set up in Florida PALM, provide the corresponding value. If the Project Costing Business Unit data element is populated for a distribution line, then the file must include a Project value within that distribution line. Must be a valid value within Florida PALM if populated. Project value is required when an FCO category is recorded.</t>
  </si>
  <si>
    <t>Example: 550000000000001
Valid values will be shared by Florida PALM.</t>
  </si>
  <si>
    <t>If the payment is linked to a project which has been set up in Florida PALM, provide the corresponding Activity ID associated with the project. Only required if the PC Business Unit field has been populated. Must be a valid value within Florida PALM if populated</t>
  </si>
  <si>
    <t>Example:1.2
Valid values will be shared by Florida PALM.</t>
  </si>
  <si>
    <t xml:space="preserve">Source types identify the purpose or origin of a transaction. 
</t>
  </si>
  <si>
    <t>Example:Mater
Valid values will be shared by Florida PALM.</t>
  </si>
  <si>
    <t>Example:9234510200</t>
  </si>
  <si>
    <t xml:space="preserve">The Subcategory ChartField provides more flexibility and granularity in tracking and analyzing financial activity associated with a Project. 
</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</si>
  <si>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</si>
  <si>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Asset Flag is populated when Asset needs to be created for voucher.</t>
  </si>
  <si>
    <t>AM Business Unit is required only when Asset Flag is populated.</t>
  </si>
  <si>
    <t>Profile ID is required only when Asset Flag is populated.</t>
  </si>
  <si>
    <t>Maximum of 23 characters, with a breakdown as follows:
19 integers
2 decimals
1 decimal point
1 (-) sign
23 Total
Example:20432.89</t>
  </si>
  <si>
    <t>PC Business Unit and Activity are required when project is entered and failure to provide the data will result in an error preventing from loading into Florida PALM.</t>
  </si>
  <si>
    <t>This is an optional field but is required when there is Encumbrance associated with the voucher.</t>
  </si>
  <si>
    <t>Leave blank if there is no Encumbrance associated with the Voucher to be created.
Example:1</t>
  </si>
  <si>
    <t>Example:000000000012</t>
  </si>
  <si>
    <t>Leave blank if there is no Encumbrance associated with the Voucher to be created.
Must be a valid PO Line Number for the PO ID specified above.
Example:1</t>
  </si>
  <si>
    <t>Leave blank if there is no Encumbrance associated with the Voucher to be created.
Must be a valid PO Business Unit for an Encumbrance associated with the Voucher to be created.
Example: 43000</t>
  </si>
  <si>
    <t>Leave blank if there is no Encumbrance associated with the Voucher to be created.
Must be a valid Encumbrance number (PO ID) for the PO Business Unit specified above.
Example:0000000018</t>
  </si>
  <si>
    <t>Voucher Origin</t>
  </si>
  <si>
    <t xml:space="preserve">This is optional field but it is required when Encumbrance is associated with the voucher and failure to provide the data will result in an error preventing from loading into Florida PALM. </t>
  </si>
  <si>
    <t>This field is optional and is required only when payment is linked to a project.</t>
  </si>
  <si>
    <t>Maximum of 15 characters, with a breakdown as follows:
10 integers
3 decimals
1 decimal point
1 (-) sign
15 Total
Example: 10432</t>
  </si>
  <si>
    <t>This is a required field whenever  PO ID is populated and failure to provide the data will result in an error preventing from loading into Florida PALM.</t>
  </si>
  <si>
    <t>This is a required field whenever  PO ID is populated and failure to provide the data will result in an error preventing from loading into Florida PALM</t>
  </si>
  <si>
    <t>Required Field (Florida PALM) Yes (Y), No (N), Conditional (C)</t>
  </si>
  <si>
    <t>(N)o; (Y)es
Default to ‘N’ if not provided.</t>
  </si>
  <si>
    <t>Valid Values (N)o; (Y)es
When value not provided in the file system will default it to N.</t>
  </si>
  <si>
    <t>Example:DESGN
Valid values will be shared by Florida PALM.</t>
  </si>
  <si>
    <t>Example:RTIME
Valid values will be shared by Florida PALM.</t>
  </si>
  <si>
    <t>Example:80th Cross</t>
  </si>
  <si>
    <t>Example:25th Street</t>
  </si>
  <si>
    <t>Sample Data Files are provided separately.</t>
  </si>
  <si>
    <t>Administrative update completed to include the filer fields</t>
  </si>
  <si>
    <t>Filler1</t>
  </si>
  <si>
    <t>Filler2</t>
  </si>
  <si>
    <t>Filler3</t>
  </si>
  <si>
    <t>Filler4</t>
  </si>
  <si>
    <t>Filler5</t>
  </si>
  <si>
    <t>This field is reserved for future use in Florida PALM.</t>
  </si>
  <si>
    <t>Default blank</t>
  </si>
  <si>
    <t>This field is reserved for future use in Florida PALM. Any data submitted in this field will not be loaded into Florida PALM at this time.</t>
  </si>
  <si>
    <t>Filler6</t>
  </si>
  <si>
    <t>Filler7</t>
  </si>
  <si>
    <t>Filler8</t>
  </si>
  <si>
    <t>Filler9</t>
  </si>
  <si>
    <t>Filler10</t>
  </si>
  <si>
    <t>This field is reserved for future use in Florida PALM</t>
  </si>
  <si>
    <t xml:space="preserve">This field is reserved for future use in Florida PALM. Any data submitted in this field will not be loaded into Florida PALM at this time.
</t>
  </si>
  <si>
    <t>Audit</t>
  </si>
  <si>
    <t>Enable "Audit" checkbox for Audit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</si>
</sst>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11"/>
      <color rgb="FFFF0000"/>
      <name val="Arial"/>
      <family val="2"/>
    </font>
  </fonts>
  <fills count="13">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BFBFBF"/>
        <bgColor rgb="FF000000"/>
      </patternFill>
    </fill>
  </fills>
  <borders count="19">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hair">
        <color indexed="64"/>
      </right>
      <top/>
      <bottom/>
      <diagonal/>
    </border>
    <border>
      <left/>
      <right style="hair">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cellStyleXfs>
  <cellXfs count="130">
    <xf numFmtId="0" fontId="0" fillId="0" borderId="0" xfId="0"/>
    <xf numFmtId="0" fontId="10" fillId="0" borderId="0" xfId="15" applyFont="1"/>
    <xf numFmtId="0" fontId="6" fillId="0" borderId="0" xfId="0" applyFont="1"/>
    <xf numFmtId="0" fontId="11" fillId="6" borderId="3" xfId="0" applyFont="1" applyFill="1" applyBorder="1" applyAlignment="1">
      <alignment horizontal="center"/>
    </xf>
    <xf numFmtId="0" fontId="6" fillId="0" borderId="0" xfId="0" applyFont="1" applyAlignment="1">
      <alignment horizontal="left"/>
    </xf>
    <xf numFmtId="0" fontId="12" fillId="6" borderId="3" xfId="0" applyFont="1" applyFill="1" applyBorder="1" applyAlignment="1">
      <alignment horizontal="left"/>
    </xf>
    <xf numFmtId="0" fontId="13" fillId="0" borderId="0" xfId="0" applyFont="1"/>
    <xf numFmtId="0" fontId="12" fillId="6" borderId="4" xfId="0" applyFont="1" applyFill="1" applyBorder="1" applyAlignment="1">
      <alignment horizontal="left"/>
    </xf>
    <xf numFmtId="0" fontId="10" fillId="0" borderId="0" xfId="0" applyFont="1"/>
    <xf numFmtId="0" fontId="7" fillId="0" borderId="0" xfId="0" applyFont="1"/>
    <xf numFmtId="0" fontId="7" fillId="0" borderId="0" xfId="15"/>
    <xf numFmtId="0" fontId="0" fillId="2" borderId="0" xfId="0" applyFill="1"/>
    <xf numFmtId="0" fontId="14" fillId="2" borderId="0" xfId="1" applyFont="1" applyFill="1"/>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6" fillId="2" borderId="0" xfId="0" applyFont="1" applyFill="1"/>
    <xf numFmtId="0" fontId="15" fillId="2" borderId="0" xfId="0" applyFont="1" applyFill="1" applyAlignment="1">
      <alignment horizontal="center"/>
    </xf>
    <xf numFmtId="0" fontId="8" fillId="8" borderId="2" xfId="0" applyFont="1" applyFill="1" applyBorder="1" applyAlignment="1">
      <alignment vertical="top" wrapText="1"/>
    </xf>
    <xf numFmtId="0" fontId="8" fillId="0" borderId="0" xfId="0" applyFont="1" applyAlignment="1">
      <alignment vertical="top" wrapText="1"/>
    </xf>
    <xf numFmtId="0" fontId="7" fillId="2" borderId="2" xfId="0" applyFont="1" applyFill="1" applyBorder="1"/>
    <xf numFmtId="0" fontId="9" fillId="5" borderId="2" xfId="15" applyFont="1" applyFill="1" applyBorder="1" applyAlignment="1">
      <alignment horizontal="left" vertical="center"/>
    </xf>
    <xf numFmtId="0" fontId="16" fillId="2" borderId="0" xfId="1" applyFont="1" applyFill="1"/>
    <xf numFmtId="0" fontId="16" fillId="10" borderId="2" xfId="0" applyFont="1" applyFill="1" applyBorder="1" applyAlignment="1">
      <alignment horizontal="left" vertical="top" wrapText="1"/>
    </xf>
    <xf numFmtId="0" fontId="9" fillId="2" borderId="2" xfId="8" applyFont="1" applyFill="1" applyBorder="1" applyAlignment="1">
      <alignment horizontal="left" vertical="top"/>
    </xf>
    <xf numFmtId="0" fontId="7" fillId="2" borderId="2" xfId="0" applyFont="1" applyFill="1" applyBorder="1" applyAlignment="1">
      <alignment vertical="top"/>
    </xf>
    <xf numFmtId="0" fontId="18" fillId="7" borderId="2" xfId="0" applyFont="1" applyFill="1" applyBorder="1" applyAlignment="1">
      <alignment horizontal="left" vertical="center" wrapText="1"/>
    </xf>
    <xf numFmtId="0" fontId="7" fillId="0" borderId="2" xfId="0" applyFont="1" applyBorder="1" applyAlignment="1">
      <alignment vertical="center" wrapText="1"/>
    </xf>
    <xf numFmtId="0" fontId="19" fillId="2" borderId="0" xfId="0" applyFont="1" applyFill="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5" fillId="11" borderId="2" xfId="8" applyFont="1" applyFill="1" applyBorder="1" applyAlignment="1">
      <alignment vertical="top"/>
    </xf>
    <xf numFmtId="0" fontId="7" fillId="0" borderId="2" xfId="0" applyFont="1" applyBorder="1" applyAlignment="1">
      <alignment vertical="top"/>
    </xf>
    <xf numFmtId="0" fontId="8" fillId="0" borderId="2" xfId="8" applyFont="1" applyBorder="1" applyAlignment="1">
      <alignment vertical="top"/>
    </xf>
    <xf numFmtId="0" fontId="7" fillId="2" borderId="2" xfId="0" applyFont="1" applyFill="1" applyBorder="1" applyAlignment="1">
      <alignment wrapText="1"/>
    </xf>
    <xf numFmtId="0" fontId="8" fillId="4" borderId="2" xfId="8"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20" fillId="0" borderId="0" xfId="0" applyFont="1"/>
    <xf numFmtId="0" fontId="7" fillId="0" borderId="2" xfId="0" applyFont="1" applyBorder="1" applyAlignment="1">
      <alignment vertical="top" wrapText="1"/>
    </xf>
    <xf numFmtId="0" fontId="16" fillId="10" borderId="2" xfId="9" applyFont="1" applyFill="1" applyBorder="1" applyAlignment="1">
      <alignment vertical="top" wrapText="1"/>
    </xf>
    <xf numFmtId="49" fontId="7" fillId="0" borderId="2" xfId="0" applyNumberFormat="1" applyFont="1" applyBorder="1" applyAlignment="1">
      <alignment vertical="top" wrapText="1"/>
    </xf>
    <xf numFmtId="0" fontId="7" fillId="0" borderId="2" xfId="15" applyBorder="1" applyAlignment="1">
      <alignment horizontal="right" vertical="top"/>
    </xf>
    <xf numFmtId="0" fontId="7" fillId="0" borderId="5" xfId="0" applyFont="1" applyBorder="1" applyAlignment="1">
      <alignment vertical="top" wrapText="1"/>
    </xf>
    <xf numFmtId="0" fontId="16" fillId="0" borderId="5" xfId="0" applyFont="1" applyBorder="1" applyAlignment="1">
      <alignment vertical="top" wrapText="1"/>
    </xf>
    <xf numFmtId="0" fontId="16" fillId="0" borderId="2" xfId="0" applyFont="1" applyBorder="1" applyAlignment="1">
      <alignment vertical="top" wrapText="1"/>
    </xf>
    <xf numFmtId="0" fontId="16" fillId="0" borderId="5" xfId="2" applyFont="1" applyFill="1" applyBorder="1" applyAlignment="1">
      <alignment vertical="top" wrapText="1"/>
    </xf>
    <xf numFmtId="0" fontId="16" fillId="0" borderId="2" xfId="1" applyFont="1" applyBorder="1" applyAlignment="1">
      <alignment vertical="top" wrapText="1"/>
    </xf>
    <xf numFmtId="0" fontId="16" fillId="0" borderId="2" xfId="1" quotePrefix="1" applyFont="1" applyBorder="1" applyAlignment="1">
      <alignment vertical="top" wrapText="1"/>
    </xf>
    <xf numFmtId="0" fontId="16" fillId="0" borderId="5" xfId="1" applyFont="1" applyBorder="1" applyAlignment="1">
      <alignment vertical="top" wrapText="1"/>
    </xf>
    <xf numFmtId="0" fontId="16" fillId="2" borderId="2" xfId="1" applyFont="1" applyFill="1" applyBorder="1" applyAlignment="1">
      <alignment vertical="top" wrapText="1"/>
    </xf>
    <xf numFmtId="0" fontId="7" fillId="0" borderId="2" xfId="0" quotePrefix="1" applyFont="1" applyBorder="1" applyAlignment="1">
      <alignment vertical="top" wrapText="1"/>
    </xf>
    <xf numFmtId="0" fontId="7" fillId="0" borderId="0" xfId="0" applyFont="1" applyAlignment="1">
      <alignment vertical="top"/>
    </xf>
    <xf numFmtId="0" fontId="7" fillId="0" borderId="0" xfId="0" applyFont="1" applyAlignment="1">
      <alignment vertical="top" wrapText="1"/>
    </xf>
    <xf numFmtId="0" fontId="7" fillId="0" borderId="6" xfId="0" applyFont="1" applyBorder="1" applyAlignment="1">
      <alignment vertical="top" wrapText="1"/>
    </xf>
    <xf numFmtId="0" fontId="21" fillId="0" borderId="2" xfId="0" applyFont="1" applyBorder="1" applyAlignment="1">
      <alignment vertical="top"/>
    </xf>
    <xf numFmtId="0" fontId="21" fillId="0" borderId="0" xfId="0" applyFont="1" applyAlignment="1">
      <alignment vertical="top"/>
    </xf>
    <xf numFmtId="0" fontId="16" fillId="0" borderId="2" xfId="0" applyFont="1" applyBorder="1" applyAlignment="1">
      <alignment vertical="top"/>
    </xf>
    <xf numFmtId="0" fontId="16" fillId="0" borderId="0" xfId="0" applyFont="1" applyAlignment="1">
      <alignment vertical="top"/>
    </xf>
    <xf numFmtId="0" fontId="7" fillId="0" borderId="2" xfId="1" applyFont="1" applyBorder="1" applyAlignment="1">
      <alignment vertical="top" wrapText="1"/>
    </xf>
    <xf numFmtId="0" fontId="7" fillId="2" borderId="2" xfId="1" applyFont="1" applyFill="1" applyBorder="1" applyAlignment="1">
      <alignment vertical="top" wrapText="1"/>
    </xf>
    <xf numFmtId="0" fontId="16" fillId="2" borderId="5" xfId="0" applyFont="1" applyFill="1" applyBorder="1" applyAlignment="1">
      <alignment vertical="top" wrapText="1"/>
    </xf>
    <xf numFmtId="0" fontId="16" fillId="0" borderId="2" xfId="1" applyFont="1" applyBorder="1" applyAlignment="1">
      <alignment vertical="top"/>
    </xf>
    <xf numFmtId="0" fontId="16" fillId="0" borderId="5" xfId="0" applyFont="1" applyBorder="1" applyAlignment="1">
      <alignment vertical="top"/>
    </xf>
    <xf numFmtId="14" fontId="7" fillId="0" borderId="2" xfId="15" applyNumberFormat="1" applyBorder="1" applyAlignment="1">
      <alignment horizontal="center" vertical="top"/>
    </xf>
    <xf numFmtId="0" fontId="7" fillId="0" borderId="2" xfId="15" applyBorder="1" applyAlignment="1">
      <alignment horizontal="right" vertical="top" wrapText="1"/>
    </xf>
    <xf numFmtId="14" fontId="7" fillId="0" borderId="2" xfId="15" applyNumberFormat="1" applyBorder="1" applyAlignment="1">
      <alignment horizontal="center" vertical="top" wrapText="1"/>
    </xf>
    <xf numFmtId="0" fontId="7" fillId="0" borderId="0" xfId="15" applyAlignment="1">
      <alignment wrapText="1"/>
    </xf>
    <xf numFmtId="0" fontId="9" fillId="5" borderId="9" xfId="1" applyFont="1" applyFill="1" applyBorder="1" applyAlignment="1">
      <alignment vertical="top" wrapText="1"/>
    </xf>
    <xf numFmtId="0" fontId="9" fillId="5" borderId="10" xfId="1" applyFont="1" applyFill="1" applyBorder="1" applyAlignment="1">
      <alignment vertical="top" wrapText="1"/>
    </xf>
    <xf numFmtId="0" fontId="9" fillId="5" borderId="11" xfId="1" applyFont="1" applyFill="1" applyBorder="1" applyAlignment="1">
      <alignment vertical="top" wrapText="1"/>
    </xf>
    <xf numFmtId="0" fontId="9" fillId="9" borderId="9" xfId="0" applyFont="1" applyFill="1" applyBorder="1" applyAlignment="1">
      <alignment vertical="top" wrapText="1"/>
    </xf>
    <xf numFmtId="0" fontId="9" fillId="9" borderId="10" xfId="0" applyFont="1" applyFill="1" applyBorder="1" applyAlignment="1">
      <alignment vertical="top" wrapText="1"/>
    </xf>
    <xf numFmtId="0" fontId="9" fillId="9" borderId="12" xfId="0" applyFont="1" applyFill="1" applyBorder="1" applyAlignment="1">
      <alignment vertical="top" wrapText="1"/>
    </xf>
    <xf numFmtId="0" fontId="7" fillId="0" borderId="13" xfId="0" applyFont="1" applyBorder="1" applyAlignment="1">
      <alignment vertical="top" wrapText="1"/>
    </xf>
    <xf numFmtId="0" fontId="7" fillId="0" borderId="5" xfId="0" applyFont="1" applyBorder="1" applyAlignment="1">
      <alignment vertical="top"/>
    </xf>
    <xf numFmtId="0" fontId="7" fillId="0" borderId="13" xfId="0" applyFont="1" applyBorder="1" applyAlignment="1">
      <alignment vertical="top"/>
    </xf>
    <xf numFmtId="0" fontId="7" fillId="0" borderId="2" xfId="0" applyFont="1" applyBorder="1" applyAlignment="1">
      <alignment horizontal="left" vertical="top" wrapText="1"/>
    </xf>
    <xf numFmtId="0" fontId="16" fillId="0" borderId="2" xfId="0" applyFont="1" applyBorder="1" applyAlignment="1">
      <alignment horizontal="left" vertical="top" wrapText="1"/>
    </xf>
    <xf numFmtId="0" fontId="7" fillId="0" borderId="5" xfId="0" applyFont="1" applyBorder="1"/>
    <xf numFmtId="0" fontId="7" fillId="0" borderId="2" xfId="0" applyFont="1" applyBorder="1"/>
    <xf numFmtId="0" fontId="16" fillId="0" borderId="13" xfId="0" applyFont="1" applyBorder="1" applyAlignment="1">
      <alignment vertical="top" wrapText="1"/>
    </xf>
    <xf numFmtId="0" fontId="21" fillId="0" borderId="5" xfId="0" applyFont="1" applyBorder="1" applyAlignment="1">
      <alignment vertical="top"/>
    </xf>
    <xf numFmtId="0" fontId="16" fillId="0" borderId="2" xfId="1" applyFont="1" applyBorder="1" applyAlignment="1">
      <alignment horizontal="left" vertical="top" wrapText="1"/>
    </xf>
    <xf numFmtId="0" fontId="16" fillId="10" borderId="13" xfId="9" applyFont="1" applyFill="1" applyBorder="1" applyAlignment="1">
      <alignment vertical="top" wrapText="1"/>
    </xf>
    <xf numFmtId="0" fontId="7" fillId="0" borderId="13" xfId="0" quotePrefix="1" applyFont="1" applyBorder="1" applyAlignment="1">
      <alignment vertical="top"/>
    </xf>
    <xf numFmtId="0" fontId="8" fillId="4" borderId="8" xfId="0" applyFont="1" applyFill="1" applyBorder="1" applyAlignment="1">
      <alignment vertical="top" wrapText="1"/>
    </xf>
    <xf numFmtId="0" fontId="21" fillId="0" borderId="6" xfId="0" applyFont="1" applyBorder="1" applyAlignment="1">
      <alignment vertical="top" wrapText="1"/>
    </xf>
    <xf numFmtId="0" fontId="7" fillId="0" borderId="6" xfId="0" applyFont="1" applyBorder="1" applyAlignment="1">
      <alignment wrapText="1"/>
    </xf>
    <xf numFmtId="0" fontId="16" fillId="0" borderId="6" xfId="0" applyFont="1" applyBorder="1" applyAlignment="1">
      <alignment vertical="top" wrapText="1"/>
    </xf>
    <xf numFmtId="0" fontId="7" fillId="0" borderId="2" xfId="15" applyBorder="1" applyAlignment="1">
      <alignment horizontal="left" vertical="top" wrapText="1"/>
    </xf>
    <xf numFmtId="0" fontId="15" fillId="12" borderId="2" xfId="0" applyFont="1" applyFill="1" applyBorder="1" applyAlignment="1">
      <alignment vertical="top"/>
    </xf>
    <xf numFmtId="0" fontId="16" fillId="0" borderId="2" xfId="15" applyFont="1" applyBorder="1" applyAlignment="1">
      <alignment horizontal="left" wrapText="1"/>
    </xf>
    <xf numFmtId="0" fontId="20" fillId="0" borderId="2" xfId="0" applyFont="1" applyBorder="1" applyAlignment="1">
      <alignment horizontal="left" vertical="top" wrapText="1"/>
    </xf>
    <xf numFmtId="0" fontId="7" fillId="0" borderId="2" xfId="0" applyFont="1" applyBorder="1" applyAlignment="1">
      <alignment horizontal="left" vertical="top"/>
    </xf>
    <xf numFmtId="49" fontId="7" fillId="0" borderId="2" xfId="0" applyNumberFormat="1" applyFont="1" applyBorder="1" applyAlignment="1">
      <alignment horizontal="left" vertical="top" wrapText="1"/>
    </xf>
    <xf numFmtId="49" fontId="7" fillId="0" borderId="0" xfId="0" applyNumberFormat="1" applyFont="1" applyAlignment="1">
      <alignment horizontal="left" vertical="top" wrapText="1"/>
    </xf>
    <xf numFmtId="0" fontId="16" fillId="0" borderId="2" xfId="1" applyFont="1" applyBorder="1" applyAlignment="1">
      <alignment horizontal="left" vertical="top"/>
    </xf>
    <xf numFmtId="0" fontId="7" fillId="0" borderId="2" xfId="1" applyFont="1" applyBorder="1" applyAlignment="1">
      <alignment horizontal="left" vertical="top" wrapText="1"/>
    </xf>
    <xf numFmtId="0" fontId="16" fillId="2" borderId="13" xfId="9" applyFont="1" applyFill="1" applyBorder="1" applyAlignment="1">
      <alignment vertical="top" wrapText="1"/>
    </xf>
    <xf numFmtId="0" fontId="16" fillId="0" borderId="13" xfId="9" applyFont="1" applyFill="1" applyBorder="1" applyAlignment="1">
      <alignment vertical="top" wrapText="1"/>
    </xf>
    <xf numFmtId="0" fontId="7" fillId="0" borderId="2" xfId="15" applyBorder="1"/>
    <xf numFmtId="0" fontId="7" fillId="0" borderId="14" xfId="0" applyFont="1" applyBorder="1" applyAlignment="1">
      <alignment vertical="top" wrapText="1"/>
    </xf>
    <xf numFmtId="0" fontId="7" fillId="0" borderId="15" xfId="0" applyFont="1" applyBorder="1" applyAlignment="1">
      <alignment vertical="top" wrapText="1"/>
    </xf>
    <xf numFmtId="0" fontId="7" fillId="0" borderId="15" xfId="0" applyFont="1" applyBorder="1" applyAlignment="1">
      <alignment horizontal="left" vertical="top" wrapText="1"/>
    </xf>
    <xf numFmtId="0" fontId="16" fillId="0" borderId="15" xfId="0" applyFont="1" applyBorder="1" applyAlignment="1">
      <alignment vertical="top" wrapText="1"/>
    </xf>
    <xf numFmtId="0" fontId="7" fillId="0" borderId="16" xfId="0" applyFont="1" applyBorder="1" applyAlignment="1">
      <alignment vertical="top" wrapText="1"/>
    </xf>
    <xf numFmtId="0" fontId="7" fillId="0" borderId="14" xfId="0" applyFont="1" applyBorder="1" applyAlignment="1">
      <alignment vertical="top"/>
    </xf>
    <xf numFmtId="0" fontId="7" fillId="0" borderId="15" xfId="0" applyFont="1" applyBorder="1" applyAlignment="1">
      <alignment vertical="top"/>
    </xf>
    <xf numFmtId="0" fontId="7" fillId="0" borderId="17" xfId="0" applyFont="1" applyBorder="1" applyAlignment="1">
      <alignment vertical="top" wrapText="1"/>
    </xf>
    <xf numFmtId="14" fontId="7" fillId="0" borderId="2" xfId="15" applyNumberFormat="1" applyBorder="1" applyAlignment="1">
      <alignment horizontal="center" vertical="center"/>
    </xf>
    <xf numFmtId="0" fontId="7" fillId="2" borderId="2" xfId="1" applyFont="1" applyFill="1" applyBorder="1" applyAlignment="1">
      <alignment horizontal="left" vertical="top" wrapText="1"/>
    </xf>
    <xf numFmtId="0" fontId="7" fillId="0" borderId="0" xfId="0" applyFont="1" applyAlignment="1">
      <alignment horizontal="left" vertical="top"/>
    </xf>
    <xf numFmtId="0" fontId="16" fillId="0" borderId="18" xfId="0" applyFont="1" applyBorder="1" applyAlignment="1">
      <alignment vertical="top" wrapText="1"/>
    </xf>
    <xf numFmtId="0" fontId="8" fillId="4" borderId="2" xfId="15" applyFont="1" applyFill="1" applyBorder="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17" fillId="2" borderId="0" xfId="0" applyFont="1" applyFill="1" applyAlignment="1">
      <alignment vertical="top" wrapText="1"/>
    </xf>
    <xf numFmtId="0" fontId="8" fillId="4" borderId="7" xfId="0" applyFont="1" applyFill="1" applyBorder="1" applyAlignment="1">
      <alignment vertical="top" wrapText="1"/>
    </xf>
    <xf numFmtId="0" fontId="8" fillId="4" borderId="8" xfId="0" applyFont="1" applyFill="1" applyBorder="1" applyAlignment="1">
      <alignment vertical="top" wrapText="1"/>
    </xf>
    <xf numFmtId="0" fontId="8" fillId="8" borderId="8" xfId="0" applyFont="1" applyFill="1" applyBorder="1" applyAlignment="1">
      <alignmen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2088200</xdr:colOff>
      <xdr:row>5</xdr:row>
      <xdr:rowOff>8692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3950655</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103411</xdr:colOff>
      <xdr:row>5</xdr:row>
      <xdr:rowOff>135044</xdr:rowOff>
    </xdr:to>
    <xdr:pic>
      <xdr:nvPicPr>
        <xdr:cNvPr id="5" name="Picture 4">
          <a:extLst>
            <a:ext uri="{FF2B5EF4-FFF2-40B4-BE49-F238E27FC236}">
              <a16:creationId xmlns:a16="http://schemas.microsoft.com/office/drawing/2014/main" id="{AB159C17-A55A-475D-A3B5-30C874C7FE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072096" cy="9125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5</xdr:row>
      <xdr:rowOff>3068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7"/>
  <sheetViews>
    <sheetView showGridLines="0" topLeftCell="A12" zoomScaleNormal="100" zoomScalePageLayoutView="80" workbookViewId="0">
      <selection activeCell="C21" sqref="C21"/>
    </sheetView>
  </sheetViews>
  <sheetFormatPr defaultColWidth="8.5703125" defaultRowHeight="14.25" x14ac:dyDescent="0.2"/>
  <cols>
    <col min="1" max="1" width="17" style="10" customWidth="1"/>
    <col min="2" max="2" width="13.5703125" style="10" customWidth="1"/>
    <col min="3" max="3" width="104.5703125" style="10" customWidth="1"/>
    <col min="4" max="16384" width="8.5703125" style="10"/>
  </cols>
  <sheetData>
    <row r="7" spans="1:3" ht="15" x14ac:dyDescent="0.25">
      <c r="A7" s="122" t="s">
        <v>0</v>
      </c>
      <c r="B7" s="122"/>
      <c r="C7" s="122"/>
    </row>
    <row r="8" spans="1:3" ht="15" x14ac:dyDescent="0.2">
      <c r="A8" s="21" t="s">
        <v>1</v>
      </c>
      <c r="B8" s="21" t="s">
        <v>2</v>
      </c>
      <c r="C8" s="21" t="s">
        <v>3</v>
      </c>
    </row>
    <row r="9" spans="1:3" s="75" customFormat="1" x14ac:dyDescent="0.2">
      <c r="A9" s="73">
        <v>0.1</v>
      </c>
      <c r="B9" s="74">
        <v>44049</v>
      </c>
      <c r="C9" s="100" t="s">
        <v>4</v>
      </c>
    </row>
    <row r="10" spans="1:3" s="75" customFormat="1" ht="199.5" x14ac:dyDescent="0.2">
      <c r="A10" s="73">
        <v>0.2</v>
      </c>
      <c r="B10" s="74">
        <v>44154</v>
      </c>
      <c r="C10" s="100" t="s">
        <v>5</v>
      </c>
    </row>
    <row r="11" spans="1:3" s="75" customFormat="1" ht="71.25" x14ac:dyDescent="0.2">
      <c r="A11" s="73">
        <v>0.3</v>
      </c>
      <c r="B11" s="74">
        <v>44183</v>
      </c>
      <c r="C11" s="100" t="s">
        <v>6</v>
      </c>
    </row>
    <row r="12" spans="1:3" s="75" customFormat="1" ht="85.5" x14ac:dyDescent="0.2">
      <c r="A12" s="73">
        <v>0.4</v>
      </c>
      <c r="B12" s="74">
        <v>44288</v>
      </c>
      <c r="C12" s="100" t="s">
        <v>7</v>
      </c>
    </row>
    <row r="13" spans="1:3" x14ac:dyDescent="0.2">
      <c r="A13" s="50">
        <v>0.5</v>
      </c>
      <c r="B13" s="72">
        <v>44295</v>
      </c>
      <c r="C13" s="100" t="s">
        <v>8</v>
      </c>
    </row>
    <row r="14" spans="1:3" x14ac:dyDescent="0.2">
      <c r="A14" s="50">
        <v>0.6</v>
      </c>
      <c r="B14" s="72">
        <v>44299</v>
      </c>
      <c r="C14" s="100" t="s">
        <v>341</v>
      </c>
    </row>
    <row r="15" spans="1:3" x14ac:dyDescent="0.2">
      <c r="A15" s="50">
        <v>0.7</v>
      </c>
      <c r="B15" s="72">
        <v>44391</v>
      </c>
      <c r="C15" s="100" t="s">
        <v>9</v>
      </c>
    </row>
    <row r="16" spans="1:3" x14ac:dyDescent="0.2">
      <c r="A16" s="50">
        <v>0.8</v>
      </c>
      <c r="B16" s="72">
        <v>45099</v>
      </c>
      <c r="C16" s="98" t="s">
        <v>342</v>
      </c>
    </row>
    <row r="17" spans="1:3" x14ac:dyDescent="0.2">
      <c r="A17" s="109">
        <v>0.9</v>
      </c>
      <c r="B17" s="118">
        <v>45194</v>
      </c>
      <c r="C17" s="109" t="s">
        <v>450</v>
      </c>
    </row>
  </sheetData>
  <mergeCells count="1">
    <mergeCell ref="A7:C7"/>
  </mergeCells>
  <pageMargins left="0.7" right="0.7" top="0.75" bottom="0.75" header="0.3" footer="0.3"/>
  <pageSetup paperSize="5" scale="60" orientation="landscape" r:id="rId1"/>
  <headerFooter>
    <oddHeader xml:space="preserve">&amp;C&amp;F
</oddHeader>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C16" sqref="C16"/>
    </sheetView>
  </sheetViews>
  <sheetFormatPr defaultColWidth="8.5703125" defaultRowHeight="14.25" x14ac:dyDescent="0.2"/>
  <cols>
    <col min="1" max="1" width="3.42578125" style="13" customWidth="1"/>
    <col min="2" max="2" width="59.42578125" style="13" customWidth="1"/>
    <col min="3" max="3" width="97.140625" style="13" customWidth="1"/>
    <col min="4" max="16384" width="8.5703125" style="13"/>
  </cols>
  <sheetData>
    <row r="5" spans="2:3" ht="23.45" customHeight="1" x14ac:dyDescent="0.2"/>
    <row r="6" spans="2:3" ht="25.5" x14ac:dyDescent="0.35">
      <c r="B6" s="12" t="s">
        <v>10</v>
      </c>
      <c r="C6" s="12"/>
    </row>
    <row r="7" spans="2:3" ht="17.100000000000001" customHeight="1" x14ac:dyDescent="0.35">
      <c r="B7" s="12"/>
    </row>
    <row r="8" spans="2:3" ht="15" x14ac:dyDescent="0.2">
      <c r="B8" s="15" t="s">
        <v>11</v>
      </c>
      <c r="C8" s="15" t="s">
        <v>12</v>
      </c>
    </row>
    <row r="9" spans="2:3" x14ac:dyDescent="0.2">
      <c r="B9" s="123" t="s">
        <v>13</v>
      </c>
      <c r="C9" s="123"/>
    </row>
    <row r="10" spans="2:3" ht="15" x14ac:dyDescent="0.25">
      <c r="B10" s="44" t="s">
        <v>14</v>
      </c>
      <c r="C10" s="20" t="s">
        <v>15</v>
      </c>
    </row>
    <row r="11" spans="2:3" ht="15" x14ac:dyDescent="0.25">
      <c r="B11" s="44" t="s">
        <v>16</v>
      </c>
      <c r="C11" s="20" t="s">
        <v>17</v>
      </c>
    </row>
    <row r="12" spans="2:3" ht="15" x14ac:dyDescent="0.25">
      <c r="B12" s="44" t="s">
        <v>18</v>
      </c>
      <c r="C12" s="20" t="s">
        <v>19</v>
      </c>
    </row>
    <row r="13" spans="2:3" ht="15" x14ac:dyDescent="0.2">
      <c r="B13" s="45" t="s">
        <v>20</v>
      </c>
      <c r="C13" s="43" t="s">
        <v>21</v>
      </c>
    </row>
    <row r="14" spans="2:3" ht="17.100000000000001" customHeight="1" x14ac:dyDescent="0.2">
      <c r="B14" s="22"/>
    </row>
    <row r="15" spans="2:3" ht="15" x14ac:dyDescent="0.2">
      <c r="B15" s="15" t="s">
        <v>22</v>
      </c>
      <c r="C15" s="40" t="s">
        <v>23</v>
      </c>
    </row>
    <row r="16" spans="2:3" ht="103.5" customHeight="1" x14ac:dyDescent="0.2">
      <c r="B16" s="23" t="s">
        <v>24</v>
      </c>
      <c r="C16" s="41" t="s">
        <v>371</v>
      </c>
    </row>
    <row r="17" spans="2:3" x14ac:dyDescent="0.2">
      <c r="B17" s="22"/>
    </row>
    <row r="18" spans="2:3" ht="15" x14ac:dyDescent="0.2">
      <c r="B18" s="15" t="s">
        <v>25</v>
      </c>
      <c r="C18" s="15" t="s">
        <v>12</v>
      </c>
    </row>
    <row r="19" spans="2:3" ht="15" x14ac:dyDescent="0.2">
      <c r="B19" s="24" t="s">
        <v>26</v>
      </c>
      <c r="C19" s="25" t="s">
        <v>27</v>
      </c>
    </row>
    <row r="20" spans="2:3" ht="15" x14ac:dyDescent="0.2">
      <c r="B20" s="24" t="s">
        <v>28</v>
      </c>
      <c r="C20" s="42" t="s">
        <v>29</v>
      </c>
    </row>
    <row r="21" spans="2:3" ht="28.5" x14ac:dyDescent="0.2">
      <c r="B21" s="26" t="s">
        <v>30</v>
      </c>
      <c r="C21" s="27" t="s">
        <v>31</v>
      </c>
    </row>
    <row r="22" spans="2:3" ht="15" x14ac:dyDescent="0.2">
      <c r="B22" s="26" t="s">
        <v>32</v>
      </c>
      <c r="C22" s="27" t="s">
        <v>33</v>
      </c>
    </row>
    <row r="23" spans="2:3" ht="15" x14ac:dyDescent="0.2">
      <c r="B23" s="26" t="s">
        <v>34</v>
      </c>
      <c r="C23" s="27" t="s">
        <v>35</v>
      </c>
    </row>
    <row r="24" spans="2:3" ht="15" x14ac:dyDescent="0.2">
      <c r="B24" s="26" t="s">
        <v>36</v>
      </c>
      <c r="C24" s="27" t="s">
        <v>37</v>
      </c>
    </row>
    <row r="25" spans="2:3" ht="15" x14ac:dyDescent="0.2">
      <c r="B25" s="26" t="s">
        <v>38</v>
      </c>
      <c r="C25" s="46" t="s">
        <v>39</v>
      </c>
    </row>
    <row r="26" spans="2:3" ht="42.75" x14ac:dyDescent="0.2">
      <c r="B26" s="26" t="s">
        <v>40</v>
      </c>
      <c r="C26" s="27" t="s">
        <v>41</v>
      </c>
    </row>
    <row r="27" spans="2:3" ht="15" x14ac:dyDescent="0.2">
      <c r="B27" s="14"/>
      <c r="C27" s="14"/>
    </row>
    <row r="28" spans="2:3" ht="15" x14ac:dyDescent="0.2">
      <c r="B28" s="35" t="s">
        <v>42</v>
      </c>
      <c r="C28" s="35" t="s">
        <v>12</v>
      </c>
    </row>
    <row r="29" spans="2:3" ht="15" x14ac:dyDescent="0.2">
      <c r="B29" s="38"/>
      <c r="C29" s="38"/>
    </row>
    <row r="30" spans="2:3" ht="15" x14ac:dyDescent="0.2">
      <c r="B30" s="36" t="s">
        <v>42</v>
      </c>
      <c r="C30" s="37" t="s">
        <v>449</v>
      </c>
    </row>
    <row r="31" spans="2:3" ht="15" x14ac:dyDescent="0.2">
      <c r="B31" s="38"/>
      <c r="C31" s="37"/>
    </row>
    <row r="32" spans="2:3" ht="15" x14ac:dyDescent="0.2">
      <c r="B32" s="99" t="s">
        <v>343</v>
      </c>
      <c r="C32" s="39" t="s">
        <v>344</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topLeftCell="A14" zoomScaleNormal="100" workbookViewId="0">
      <selection activeCell="B19" sqref="B19"/>
    </sheetView>
  </sheetViews>
  <sheetFormatPr defaultColWidth="8.5703125" defaultRowHeight="15" x14ac:dyDescent="0.25"/>
  <cols>
    <col min="1" max="1" width="3.42578125" style="11" customWidth="1"/>
    <col min="2" max="2" width="36" style="11" bestFit="1" customWidth="1"/>
    <col min="3" max="3" width="91.85546875" style="11" customWidth="1"/>
    <col min="4" max="16384" width="8.5703125" style="11"/>
  </cols>
  <sheetData>
    <row r="1" spans="2:3" x14ac:dyDescent="0.25">
      <c r="C1" s="13"/>
    </row>
    <row r="2" spans="2:3" x14ac:dyDescent="0.25">
      <c r="C2" s="13"/>
    </row>
    <row r="3" spans="2:3" x14ac:dyDescent="0.25">
      <c r="C3" s="13"/>
    </row>
    <row r="7" spans="2:3" ht="23.25" x14ac:dyDescent="0.35">
      <c r="B7" s="28" t="str">
        <f>'General Information'!B6</f>
        <v>API002 - Inbound Voucher Load Interface Layout</v>
      </c>
      <c r="C7" s="28"/>
    </row>
    <row r="8" spans="2:3" x14ac:dyDescent="0.25">
      <c r="B8" s="17"/>
      <c r="C8" s="17"/>
    </row>
    <row r="9" spans="2:3" ht="33" customHeight="1" x14ac:dyDescent="0.25">
      <c r="B9" s="124" t="s">
        <v>43</v>
      </c>
      <c r="C9" s="124"/>
    </row>
    <row r="10" spans="2:3" x14ac:dyDescent="0.25">
      <c r="B10" s="16"/>
      <c r="C10" s="16"/>
    </row>
    <row r="11" spans="2:3" x14ac:dyDescent="0.25">
      <c r="B11" s="29" t="s">
        <v>44</v>
      </c>
      <c r="C11" s="30" t="s">
        <v>12</v>
      </c>
    </row>
    <row r="12" spans="2:3" x14ac:dyDescent="0.25">
      <c r="B12" s="31" t="s">
        <v>45</v>
      </c>
      <c r="C12" s="32" t="s">
        <v>46</v>
      </c>
    </row>
    <row r="13" spans="2:3" ht="28.5" x14ac:dyDescent="0.25">
      <c r="B13" s="31" t="s">
        <v>47</v>
      </c>
      <c r="C13" s="32" t="s">
        <v>48</v>
      </c>
    </row>
    <row r="14" spans="2:3" ht="99.75" x14ac:dyDescent="0.25">
      <c r="B14" s="31" t="s">
        <v>49</v>
      </c>
      <c r="C14" s="32" t="s">
        <v>345</v>
      </c>
    </row>
    <row r="15" spans="2:3" ht="71.25" x14ac:dyDescent="0.25">
      <c r="B15" s="31" t="s">
        <v>50</v>
      </c>
      <c r="C15" s="32" t="s">
        <v>51</v>
      </c>
    </row>
    <row r="16" spans="2:3" ht="85.5" x14ac:dyDescent="0.25">
      <c r="B16" s="31" t="s">
        <v>52</v>
      </c>
      <c r="C16" s="32" t="s">
        <v>424</v>
      </c>
    </row>
    <row r="17" spans="2:5" x14ac:dyDescent="0.25">
      <c r="B17" s="31" t="s">
        <v>53</v>
      </c>
      <c r="C17" s="33" t="s">
        <v>54</v>
      </c>
    </row>
    <row r="18" spans="2:5" ht="28.5" x14ac:dyDescent="0.25">
      <c r="B18" s="31" t="s">
        <v>55</v>
      </c>
      <c r="C18" s="32" t="s">
        <v>56</v>
      </c>
    </row>
    <row r="19" spans="2:5" ht="42.75" x14ac:dyDescent="0.25">
      <c r="B19" s="31" t="s">
        <v>57</v>
      </c>
      <c r="C19" s="32" t="s">
        <v>58</v>
      </c>
    </row>
    <row r="20" spans="2:5" x14ac:dyDescent="0.25">
      <c r="B20" s="13"/>
      <c r="C20" s="13"/>
    </row>
    <row r="21" spans="2:5" x14ac:dyDescent="0.25">
      <c r="B21" s="13"/>
      <c r="C21" s="13"/>
      <c r="D21" s="19"/>
      <c r="E21" s="19"/>
    </row>
    <row r="22" spans="2:5" x14ac:dyDescent="0.25">
      <c r="B22" s="18" t="s">
        <v>59</v>
      </c>
      <c r="C22" s="18" t="s">
        <v>12</v>
      </c>
    </row>
    <row r="23" spans="2:5" x14ac:dyDescent="0.25">
      <c r="B23" s="125" t="s">
        <v>60</v>
      </c>
      <c r="C23" s="125"/>
    </row>
    <row r="24" spans="2:5" x14ac:dyDescent="0.25">
      <c r="B24" s="34" t="s">
        <v>45</v>
      </c>
      <c r="C24" s="20" t="s">
        <v>61</v>
      </c>
    </row>
    <row r="25" spans="2:5" x14ac:dyDescent="0.25">
      <c r="B25" s="34" t="s">
        <v>49</v>
      </c>
      <c r="C25" s="20" t="s">
        <v>62</v>
      </c>
    </row>
    <row r="26" spans="2:5" x14ac:dyDescent="0.25">
      <c r="B26" s="34" t="s">
        <v>50</v>
      </c>
      <c r="C26" s="20" t="s">
        <v>63</v>
      </c>
    </row>
    <row r="27" spans="2:5" x14ac:dyDescent="0.25">
      <c r="B27" s="34" t="s">
        <v>64</v>
      </c>
      <c r="C27" s="20" t="s">
        <v>65</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B7615-34E2-42C8-AAE2-761F489C6F45}">
  <dimension ref="A1:M139"/>
  <sheetViews>
    <sheetView showGridLines="0" tabSelected="1" topLeftCell="A22" zoomScaleNormal="100" workbookViewId="0">
      <selection activeCell="F32" sqref="F32"/>
    </sheetView>
  </sheetViews>
  <sheetFormatPr defaultColWidth="8.5703125" defaultRowHeight="14.25" x14ac:dyDescent="0.25"/>
  <cols>
    <col min="1" max="1" width="36" style="60" bestFit="1" customWidth="1"/>
    <col min="2" max="2" width="12.140625" style="60" bestFit="1" customWidth="1"/>
    <col min="3" max="3" width="11.42578125" style="60" customWidth="1"/>
    <col min="4" max="4" width="10.85546875" style="60" bestFit="1" customWidth="1"/>
    <col min="5" max="5" width="17.140625" style="60" bestFit="1" customWidth="1"/>
    <col min="6" max="6" width="40.28515625" style="60" bestFit="1" customWidth="1"/>
    <col min="7" max="7" width="40.42578125" style="60" bestFit="1" customWidth="1"/>
    <col min="8" max="8" width="101.85546875" style="60" customWidth="1"/>
    <col min="9" max="9" width="13.5703125" style="60" customWidth="1"/>
    <col min="10" max="10" width="12.85546875" style="60" customWidth="1"/>
    <col min="11" max="11" width="14.7109375" style="60" customWidth="1"/>
    <col min="12" max="12" width="49.42578125" style="61" bestFit="1" customWidth="1"/>
    <col min="13" max="16384" width="8.5703125" style="60"/>
  </cols>
  <sheetData>
    <row r="1" spans="1:12" ht="12" customHeight="1" x14ac:dyDescent="0.25"/>
    <row r="2" spans="1:12" ht="12" customHeight="1" x14ac:dyDescent="0.25"/>
    <row r="3" spans="1:12" ht="12" customHeight="1" x14ac:dyDescent="0.25"/>
    <row r="4" spans="1:12" ht="12" customHeight="1" x14ac:dyDescent="0.25"/>
    <row r="5" spans="1:12" ht="12" customHeight="1" x14ac:dyDescent="0.25"/>
    <row r="6" spans="1:12" ht="12" customHeight="1" x14ac:dyDescent="0.25"/>
    <row r="7" spans="1:12" ht="41.25" customHeight="1" x14ac:dyDescent="0.25">
      <c r="A7" s="126" t="s">
        <v>346</v>
      </c>
      <c r="B7" s="126"/>
      <c r="C7" s="126"/>
      <c r="D7" s="126"/>
      <c r="E7" s="126"/>
      <c r="F7" s="126"/>
      <c r="G7" s="126"/>
      <c r="H7" s="126"/>
      <c r="I7" s="126"/>
      <c r="J7" s="126"/>
      <c r="K7" s="126"/>
      <c r="L7" s="126"/>
    </row>
    <row r="8" spans="1:12" ht="10.5" customHeight="1" thickBot="1" x14ac:dyDescent="0.3"/>
    <row r="9" spans="1:12" ht="15.75" thickBot="1" x14ac:dyDescent="0.3">
      <c r="A9" s="127" t="s">
        <v>347</v>
      </c>
      <c r="B9" s="128"/>
      <c r="C9" s="128"/>
      <c r="D9" s="128"/>
      <c r="E9" s="128"/>
      <c r="F9" s="128"/>
      <c r="G9" s="128"/>
      <c r="H9" s="94"/>
      <c r="I9" s="129" t="s">
        <v>59</v>
      </c>
      <c r="J9" s="129"/>
      <c r="K9" s="129"/>
      <c r="L9" s="129"/>
    </row>
    <row r="10" spans="1:12" ht="56.1" customHeight="1" x14ac:dyDescent="0.25">
      <c r="A10" s="76" t="s">
        <v>66</v>
      </c>
      <c r="B10" s="77" t="s">
        <v>67</v>
      </c>
      <c r="C10" s="77" t="s">
        <v>68</v>
      </c>
      <c r="D10" s="77" t="s">
        <v>69</v>
      </c>
      <c r="E10" s="77" t="s">
        <v>442</v>
      </c>
      <c r="F10" s="77" t="s">
        <v>12</v>
      </c>
      <c r="G10" s="77" t="s">
        <v>70</v>
      </c>
      <c r="H10" s="78" t="s">
        <v>71</v>
      </c>
      <c r="I10" s="79" t="s">
        <v>66</v>
      </c>
      <c r="J10" s="80" t="s">
        <v>72</v>
      </c>
      <c r="K10" s="80" t="s">
        <v>73</v>
      </c>
      <c r="L10" s="81" t="s">
        <v>74</v>
      </c>
    </row>
    <row r="11" spans="1:12" ht="42.75" x14ac:dyDescent="0.25">
      <c r="A11" s="52" t="s">
        <v>75</v>
      </c>
      <c r="B11" s="53" t="s">
        <v>76</v>
      </c>
      <c r="C11" s="53" t="s">
        <v>77</v>
      </c>
      <c r="D11" s="86">
        <v>1</v>
      </c>
      <c r="E11" s="53" t="s">
        <v>78</v>
      </c>
      <c r="F11" s="53" t="s">
        <v>79</v>
      </c>
      <c r="G11" s="53" t="s">
        <v>80</v>
      </c>
      <c r="H11" s="82" t="s">
        <v>373</v>
      </c>
      <c r="I11" s="83"/>
      <c r="J11" s="37"/>
      <c r="K11" s="37"/>
      <c r="L11" s="95"/>
    </row>
    <row r="12" spans="1:12" ht="104.25" customHeight="1" x14ac:dyDescent="0.25">
      <c r="A12" s="52" t="s">
        <v>81</v>
      </c>
      <c r="B12" s="53" t="s">
        <v>76</v>
      </c>
      <c r="C12" s="53" t="s">
        <v>77</v>
      </c>
      <c r="D12" s="86">
        <v>5</v>
      </c>
      <c r="E12" s="53" t="s">
        <v>78</v>
      </c>
      <c r="F12" s="47" t="s">
        <v>82</v>
      </c>
      <c r="G12" s="48" t="s">
        <v>83</v>
      </c>
      <c r="H12" s="82" t="s">
        <v>373</v>
      </c>
      <c r="I12" s="83"/>
      <c r="J12" s="37"/>
      <c r="K12" s="37"/>
      <c r="L12" s="62"/>
    </row>
    <row r="13" spans="1:12" ht="204.95" customHeight="1" x14ac:dyDescent="0.25">
      <c r="A13" s="52" t="s">
        <v>84</v>
      </c>
      <c r="B13" s="53" t="s">
        <v>76</v>
      </c>
      <c r="C13" s="53" t="s">
        <v>77</v>
      </c>
      <c r="D13" s="86">
        <v>4</v>
      </c>
      <c r="E13" s="53" t="s">
        <v>78</v>
      </c>
      <c r="F13" s="53" t="s">
        <v>326</v>
      </c>
      <c r="G13" s="47" t="s">
        <v>322</v>
      </c>
      <c r="H13" s="82" t="s">
        <v>373</v>
      </c>
      <c r="I13" s="83"/>
      <c r="J13" s="37"/>
      <c r="K13" s="37"/>
      <c r="L13" s="95"/>
    </row>
    <row r="14" spans="1:12" ht="42.75" x14ac:dyDescent="0.25">
      <c r="A14" s="54" t="s">
        <v>436</v>
      </c>
      <c r="B14" s="53" t="s">
        <v>76</v>
      </c>
      <c r="C14" s="55" t="s">
        <v>77</v>
      </c>
      <c r="D14" s="91">
        <v>3</v>
      </c>
      <c r="E14" s="55" t="s">
        <v>78</v>
      </c>
      <c r="F14" s="48" t="s">
        <v>85</v>
      </c>
      <c r="G14" s="55" t="s">
        <v>86</v>
      </c>
      <c r="H14" s="82" t="s">
        <v>373</v>
      </c>
      <c r="I14" s="83"/>
      <c r="J14" s="37"/>
      <c r="K14" s="37"/>
      <c r="L14" s="62"/>
    </row>
    <row r="15" spans="1:12" ht="172.5" x14ac:dyDescent="0.25">
      <c r="A15" s="52" t="s">
        <v>87</v>
      </c>
      <c r="B15" s="53" t="s">
        <v>76</v>
      </c>
      <c r="C15" s="53" t="s">
        <v>77</v>
      </c>
      <c r="D15" s="86">
        <v>10</v>
      </c>
      <c r="E15" s="53" t="s">
        <v>78</v>
      </c>
      <c r="F15" s="48" t="s">
        <v>88</v>
      </c>
      <c r="G15" s="56" t="s">
        <v>332</v>
      </c>
      <c r="H15" s="89" t="s">
        <v>373</v>
      </c>
      <c r="I15" s="83"/>
      <c r="J15" s="37"/>
      <c r="K15" s="37"/>
      <c r="L15" s="62"/>
    </row>
    <row r="16" spans="1:12" ht="57" x14ac:dyDescent="0.25">
      <c r="A16" s="54" t="s">
        <v>89</v>
      </c>
      <c r="B16" s="53" t="s">
        <v>76</v>
      </c>
      <c r="C16" s="55" t="s">
        <v>77</v>
      </c>
      <c r="D16" s="91">
        <v>10</v>
      </c>
      <c r="E16" s="55" t="s">
        <v>78</v>
      </c>
      <c r="F16" s="48" t="s">
        <v>90</v>
      </c>
      <c r="G16" s="55" t="s">
        <v>415</v>
      </c>
      <c r="H16" s="89" t="s">
        <v>408</v>
      </c>
      <c r="I16" s="83"/>
      <c r="J16" s="37"/>
      <c r="K16" s="37"/>
      <c r="L16" s="62"/>
    </row>
    <row r="17" spans="1:13" s="9" customFormat="1" ht="57.75" x14ac:dyDescent="0.2">
      <c r="A17" s="85" t="s">
        <v>91</v>
      </c>
      <c r="B17" s="86" t="s">
        <v>76</v>
      </c>
      <c r="C17" s="85" t="s">
        <v>92</v>
      </c>
      <c r="D17" s="85">
        <v>5</v>
      </c>
      <c r="E17" s="86" t="s">
        <v>78</v>
      </c>
      <c r="F17" s="85" t="s">
        <v>93</v>
      </c>
      <c r="G17" s="86" t="s">
        <v>94</v>
      </c>
      <c r="H17" s="89" t="s">
        <v>373</v>
      </c>
      <c r="I17" s="87"/>
      <c r="J17" s="88"/>
      <c r="K17" s="88"/>
      <c r="L17" s="96"/>
      <c r="M17" s="60"/>
    </row>
    <row r="18" spans="1:13" s="9" customFormat="1" ht="71.25" x14ac:dyDescent="0.2">
      <c r="A18" s="85" t="s">
        <v>95</v>
      </c>
      <c r="B18" s="86" t="s">
        <v>76</v>
      </c>
      <c r="C18" s="85" t="s">
        <v>92</v>
      </c>
      <c r="D18" s="85">
        <v>5</v>
      </c>
      <c r="E18" s="86" t="s">
        <v>78</v>
      </c>
      <c r="F18" s="86" t="s">
        <v>96</v>
      </c>
      <c r="G18" s="86" t="s">
        <v>97</v>
      </c>
      <c r="H18" s="89" t="s">
        <v>373</v>
      </c>
      <c r="I18" s="87"/>
      <c r="J18" s="88"/>
      <c r="K18" s="88"/>
      <c r="L18" s="96"/>
      <c r="M18" s="60"/>
    </row>
    <row r="19" spans="1:13" ht="71.25" x14ac:dyDescent="0.25">
      <c r="A19" s="52" t="s">
        <v>98</v>
      </c>
      <c r="B19" s="53" t="s">
        <v>76</v>
      </c>
      <c r="C19" s="53" t="s">
        <v>77</v>
      </c>
      <c r="D19" s="86">
        <v>30</v>
      </c>
      <c r="E19" s="53" t="s">
        <v>78</v>
      </c>
      <c r="F19" s="48" t="s">
        <v>99</v>
      </c>
      <c r="G19" s="53" t="s">
        <v>100</v>
      </c>
      <c r="H19" s="89" t="s">
        <v>402</v>
      </c>
      <c r="I19" s="83"/>
      <c r="J19" s="37"/>
      <c r="K19" s="37"/>
      <c r="L19" s="95"/>
    </row>
    <row r="20" spans="1:13" ht="85.5" x14ac:dyDescent="0.25">
      <c r="A20" s="52" t="s">
        <v>101</v>
      </c>
      <c r="B20" s="53" t="s">
        <v>76</v>
      </c>
      <c r="C20" s="55" t="s">
        <v>2</v>
      </c>
      <c r="D20" s="91">
        <v>10</v>
      </c>
      <c r="E20" s="55" t="s">
        <v>78</v>
      </c>
      <c r="F20" s="48" t="s">
        <v>102</v>
      </c>
      <c r="G20" s="55" t="s">
        <v>103</v>
      </c>
      <c r="H20" s="89" t="s">
        <v>402</v>
      </c>
      <c r="I20" s="83"/>
      <c r="J20" s="37"/>
      <c r="K20" s="37"/>
      <c r="L20" s="62"/>
    </row>
    <row r="21" spans="1:13" s="66" customFormat="1" ht="57" x14ac:dyDescent="0.25">
      <c r="A21" s="69" t="s">
        <v>104</v>
      </c>
      <c r="B21" s="53" t="s">
        <v>76</v>
      </c>
      <c r="C21" s="55" t="s">
        <v>2</v>
      </c>
      <c r="D21" s="91">
        <v>10</v>
      </c>
      <c r="E21" s="55" t="s">
        <v>78</v>
      </c>
      <c r="F21" s="53" t="s">
        <v>105</v>
      </c>
      <c r="G21" s="55" t="s">
        <v>103</v>
      </c>
      <c r="H21" s="89" t="s">
        <v>106</v>
      </c>
      <c r="I21" s="71"/>
      <c r="J21" s="65"/>
      <c r="K21" s="65"/>
      <c r="L21" s="97"/>
      <c r="M21" s="60"/>
    </row>
    <row r="22" spans="1:13" s="64" customFormat="1" ht="42.75" x14ac:dyDescent="0.25">
      <c r="A22" s="69" t="s">
        <v>107</v>
      </c>
      <c r="B22" s="53" t="s">
        <v>76</v>
      </c>
      <c r="C22" s="55" t="s">
        <v>2</v>
      </c>
      <c r="D22" s="91">
        <v>10</v>
      </c>
      <c r="E22" s="67" t="s">
        <v>78</v>
      </c>
      <c r="F22" s="53" t="s">
        <v>108</v>
      </c>
      <c r="G22" s="55" t="s">
        <v>103</v>
      </c>
      <c r="H22" s="89" t="s">
        <v>106</v>
      </c>
      <c r="I22" s="90"/>
      <c r="J22" s="63"/>
      <c r="K22" s="63"/>
      <c r="L22" s="95"/>
      <c r="M22" s="60"/>
    </row>
    <row r="23" spans="1:13" s="66" customFormat="1" ht="42.75" x14ac:dyDescent="0.25">
      <c r="A23" s="52" t="s">
        <v>109</v>
      </c>
      <c r="B23" s="53" t="s">
        <v>76</v>
      </c>
      <c r="C23" s="70" t="s">
        <v>2</v>
      </c>
      <c r="D23" s="105">
        <v>10</v>
      </c>
      <c r="E23" s="70" t="s">
        <v>78</v>
      </c>
      <c r="F23" s="55" t="s">
        <v>110</v>
      </c>
      <c r="G23" s="55" t="s">
        <v>103</v>
      </c>
      <c r="H23" s="89" t="s">
        <v>106</v>
      </c>
      <c r="I23" s="71"/>
      <c r="J23" s="65"/>
      <c r="K23" s="65"/>
      <c r="L23" s="97"/>
      <c r="M23" s="60"/>
    </row>
    <row r="24" spans="1:13" s="66" customFormat="1" ht="71.25" x14ac:dyDescent="0.25">
      <c r="A24" s="54" t="s">
        <v>111</v>
      </c>
      <c r="B24" s="53" t="s">
        <v>76</v>
      </c>
      <c r="C24" s="55" t="s">
        <v>77</v>
      </c>
      <c r="D24" s="91">
        <v>1</v>
      </c>
      <c r="E24" s="55" t="s">
        <v>78</v>
      </c>
      <c r="F24" s="55" t="s">
        <v>112</v>
      </c>
      <c r="G24" s="55" t="s">
        <v>323</v>
      </c>
      <c r="H24" s="89" t="s">
        <v>373</v>
      </c>
      <c r="I24" s="71"/>
      <c r="J24" s="65"/>
      <c r="K24" s="65"/>
      <c r="L24" s="95"/>
      <c r="M24" s="60"/>
    </row>
    <row r="25" spans="1:13" ht="42.75" x14ac:dyDescent="0.25">
      <c r="A25" s="54" t="s">
        <v>113</v>
      </c>
      <c r="B25" s="53" t="s">
        <v>76</v>
      </c>
      <c r="C25" s="55" t="s">
        <v>2</v>
      </c>
      <c r="D25" s="91">
        <v>10</v>
      </c>
      <c r="E25" s="55" t="s">
        <v>78</v>
      </c>
      <c r="F25" s="55" t="s">
        <v>114</v>
      </c>
      <c r="G25" s="55" t="s">
        <v>389</v>
      </c>
      <c r="H25" s="82" t="s">
        <v>374</v>
      </c>
      <c r="I25" s="83"/>
      <c r="J25" s="37"/>
      <c r="K25" s="37"/>
      <c r="L25" s="62"/>
    </row>
    <row r="26" spans="1:13" ht="114" x14ac:dyDescent="0.25">
      <c r="A26" s="54" t="s">
        <v>115</v>
      </c>
      <c r="B26" s="53" t="s">
        <v>76</v>
      </c>
      <c r="C26" s="55" t="s">
        <v>116</v>
      </c>
      <c r="D26" s="91">
        <v>23</v>
      </c>
      <c r="E26" s="55" t="s">
        <v>78</v>
      </c>
      <c r="F26" s="48" t="s">
        <v>117</v>
      </c>
      <c r="G26" s="48" t="s">
        <v>428</v>
      </c>
      <c r="H26" s="82" t="s">
        <v>375</v>
      </c>
      <c r="I26" s="83"/>
      <c r="J26" s="37"/>
      <c r="K26" s="37"/>
      <c r="L26" s="62"/>
    </row>
    <row r="27" spans="1:13" ht="99.75" x14ac:dyDescent="0.25">
      <c r="A27" s="57" t="s">
        <v>118</v>
      </c>
      <c r="B27" s="53" t="s">
        <v>76</v>
      </c>
      <c r="C27" s="55" t="s">
        <v>77</v>
      </c>
      <c r="D27" s="91">
        <v>5</v>
      </c>
      <c r="E27" s="55" t="s">
        <v>78</v>
      </c>
      <c r="F27" s="48" t="s">
        <v>119</v>
      </c>
      <c r="G27" s="55" t="s">
        <v>120</v>
      </c>
      <c r="H27" s="82" t="s">
        <v>373</v>
      </c>
      <c r="I27" s="83"/>
      <c r="J27" s="37"/>
      <c r="K27" s="37"/>
      <c r="L27" s="62"/>
    </row>
    <row r="28" spans="1:13" ht="57" x14ac:dyDescent="0.25">
      <c r="A28" s="52" t="s">
        <v>122</v>
      </c>
      <c r="B28" s="67" t="s">
        <v>76</v>
      </c>
      <c r="C28" s="47" t="s">
        <v>77</v>
      </c>
      <c r="D28" s="85">
        <v>1</v>
      </c>
      <c r="E28" s="67" t="s">
        <v>78</v>
      </c>
      <c r="F28" s="67" t="s">
        <v>404</v>
      </c>
      <c r="G28" s="59" t="s">
        <v>123</v>
      </c>
      <c r="H28" s="82" t="s">
        <v>373</v>
      </c>
      <c r="I28" s="83"/>
      <c r="J28" s="37"/>
      <c r="K28" s="37"/>
      <c r="L28" s="62"/>
    </row>
    <row r="29" spans="1:13" ht="28.5" x14ac:dyDescent="0.25">
      <c r="A29" s="52" t="s">
        <v>329</v>
      </c>
      <c r="B29" s="67" t="s">
        <v>76</v>
      </c>
      <c r="C29" s="47" t="s">
        <v>2</v>
      </c>
      <c r="D29" s="85">
        <v>10</v>
      </c>
      <c r="E29" s="67" t="s">
        <v>121</v>
      </c>
      <c r="F29" s="67" t="s">
        <v>333</v>
      </c>
      <c r="G29" s="59" t="s">
        <v>390</v>
      </c>
      <c r="H29" s="82"/>
      <c r="I29" s="83"/>
      <c r="J29" s="37"/>
      <c r="K29" s="37"/>
      <c r="L29" s="62"/>
    </row>
    <row r="30" spans="1:13" ht="28.5" x14ac:dyDescent="0.25">
      <c r="A30" s="52" t="s">
        <v>330</v>
      </c>
      <c r="B30" s="67" t="s">
        <v>76</v>
      </c>
      <c r="C30" s="47" t="s">
        <v>2</v>
      </c>
      <c r="D30" s="85">
        <v>10</v>
      </c>
      <c r="E30" s="67" t="s">
        <v>121</v>
      </c>
      <c r="F30" s="67" t="s">
        <v>334</v>
      </c>
      <c r="G30" s="59" t="s">
        <v>389</v>
      </c>
      <c r="H30" s="82"/>
      <c r="I30" s="83"/>
      <c r="J30" s="37"/>
      <c r="K30" s="37"/>
      <c r="L30" s="62"/>
    </row>
    <row r="31" spans="1:13" ht="28.5" x14ac:dyDescent="0.25">
      <c r="A31" s="52" t="s">
        <v>328</v>
      </c>
      <c r="B31" s="67" t="s">
        <v>76</v>
      </c>
      <c r="C31" s="47" t="s">
        <v>77</v>
      </c>
      <c r="D31" s="85">
        <v>100</v>
      </c>
      <c r="E31" s="67" t="s">
        <v>121</v>
      </c>
      <c r="F31" s="67" t="s">
        <v>335</v>
      </c>
      <c r="G31" s="59" t="s">
        <v>391</v>
      </c>
      <c r="H31" s="82"/>
      <c r="I31" s="83"/>
      <c r="J31" s="37"/>
      <c r="K31" s="37"/>
      <c r="L31" s="62"/>
    </row>
    <row r="32" spans="1:13" ht="28.5" x14ac:dyDescent="0.25">
      <c r="A32" s="121" t="s">
        <v>466</v>
      </c>
      <c r="B32" s="67" t="s">
        <v>76</v>
      </c>
      <c r="C32" s="47" t="s">
        <v>77</v>
      </c>
      <c r="D32" s="85">
        <v>1</v>
      </c>
      <c r="E32" s="67" t="s">
        <v>121</v>
      </c>
      <c r="F32" s="67" t="s">
        <v>467</v>
      </c>
      <c r="G32" s="59" t="s">
        <v>123</v>
      </c>
      <c r="H32" s="47"/>
      <c r="I32" s="37"/>
      <c r="J32" s="37"/>
      <c r="K32" s="37"/>
      <c r="L32" s="47"/>
    </row>
    <row r="33" spans="1:12" ht="28.5" x14ac:dyDescent="0.25">
      <c r="A33" s="37" t="s">
        <v>451</v>
      </c>
      <c r="B33" s="67" t="s">
        <v>76</v>
      </c>
      <c r="C33" s="47" t="s">
        <v>77</v>
      </c>
      <c r="D33" s="102">
        <v>30</v>
      </c>
      <c r="E33" s="67" t="s">
        <v>121</v>
      </c>
      <c r="F33" s="47" t="s">
        <v>456</v>
      </c>
      <c r="G33" s="37" t="s">
        <v>457</v>
      </c>
      <c r="H33" s="47" t="s">
        <v>458</v>
      </c>
      <c r="I33" s="37"/>
      <c r="J33" s="37"/>
      <c r="K33" s="37"/>
      <c r="L33" s="47"/>
    </row>
    <row r="34" spans="1:12" ht="28.5" x14ac:dyDescent="0.25">
      <c r="A34" s="37" t="s">
        <v>452</v>
      </c>
      <c r="B34" s="67" t="s">
        <v>76</v>
      </c>
      <c r="C34" s="47" t="s">
        <v>77</v>
      </c>
      <c r="D34" s="102">
        <v>30</v>
      </c>
      <c r="E34" s="67" t="s">
        <v>121</v>
      </c>
      <c r="F34" s="47" t="s">
        <v>456</v>
      </c>
      <c r="G34" s="37" t="s">
        <v>457</v>
      </c>
      <c r="H34" s="47" t="s">
        <v>458</v>
      </c>
      <c r="I34" s="37"/>
      <c r="J34" s="37"/>
      <c r="K34" s="37"/>
      <c r="L34" s="47"/>
    </row>
    <row r="35" spans="1:12" ht="28.5" x14ac:dyDescent="0.25">
      <c r="A35" s="37" t="s">
        <v>453</v>
      </c>
      <c r="B35" s="67" t="s">
        <v>76</v>
      </c>
      <c r="C35" s="47" t="s">
        <v>77</v>
      </c>
      <c r="D35" s="102">
        <v>30</v>
      </c>
      <c r="E35" s="67" t="s">
        <v>121</v>
      </c>
      <c r="F35" s="47" t="s">
        <v>456</v>
      </c>
      <c r="G35" s="37" t="s">
        <v>457</v>
      </c>
      <c r="H35" s="47" t="s">
        <v>458</v>
      </c>
      <c r="I35" s="37"/>
      <c r="J35" s="37"/>
      <c r="K35" s="37"/>
      <c r="L35" s="47"/>
    </row>
    <row r="36" spans="1:12" ht="28.5" x14ac:dyDescent="0.25">
      <c r="A36" s="37" t="s">
        <v>454</v>
      </c>
      <c r="B36" s="67" t="s">
        <v>76</v>
      </c>
      <c r="C36" s="47" t="s">
        <v>77</v>
      </c>
      <c r="D36" s="102">
        <v>30</v>
      </c>
      <c r="E36" s="67" t="s">
        <v>121</v>
      </c>
      <c r="F36" s="47" t="s">
        <v>456</v>
      </c>
      <c r="G36" s="37" t="s">
        <v>457</v>
      </c>
      <c r="H36" s="47" t="s">
        <v>458</v>
      </c>
      <c r="I36" s="37"/>
      <c r="J36" s="37"/>
      <c r="K36" s="37"/>
      <c r="L36" s="47"/>
    </row>
    <row r="37" spans="1:12" ht="28.5" x14ac:dyDescent="0.25">
      <c r="A37" s="37" t="s">
        <v>455</v>
      </c>
      <c r="B37" s="67" t="s">
        <v>76</v>
      </c>
      <c r="C37" s="47" t="s">
        <v>77</v>
      </c>
      <c r="D37" s="102">
        <v>30</v>
      </c>
      <c r="E37" s="67" t="s">
        <v>121</v>
      </c>
      <c r="F37" s="47" t="s">
        <v>456</v>
      </c>
      <c r="G37" s="37" t="s">
        <v>457</v>
      </c>
      <c r="H37" s="47" t="s">
        <v>458</v>
      </c>
      <c r="I37" s="37"/>
      <c r="J37" s="37"/>
      <c r="K37" s="37"/>
      <c r="L37" s="47"/>
    </row>
    <row r="38" spans="1:12" ht="42.75" x14ac:dyDescent="0.25">
      <c r="A38" s="51" t="s">
        <v>75</v>
      </c>
      <c r="B38" s="67" t="s">
        <v>124</v>
      </c>
      <c r="C38" s="47" t="s">
        <v>77</v>
      </c>
      <c r="D38" s="85">
        <v>1</v>
      </c>
      <c r="E38" s="47" t="s">
        <v>78</v>
      </c>
      <c r="F38" s="47" t="s">
        <v>125</v>
      </c>
      <c r="G38" s="47" t="s">
        <v>126</v>
      </c>
      <c r="H38" s="82" t="s">
        <v>373</v>
      </c>
      <c r="I38" s="83"/>
      <c r="J38" s="37"/>
      <c r="K38" s="37"/>
      <c r="L38" s="62"/>
    </row>
    <row r="39" spans="1:12" ht="99.75" x14ac:dyDescent="0.25">
      <c r="A39" s="52" t="s">
        <v>127</v>
      </c>
      <c r="B39" s="55" t="s">
        <v>124</v>
      </c>
      <c r="C39" s="55" t="s">
        <v>92</v>
      </c>
      <c r="D39" s="91">
        <v>5</v>
      </c>
      <c r="E39" s="55" t="s">
        <v>78</v>
      </c>
      <c r="F39" s="55" t="s">
        <v>128</v>
      </c>
      <c r="G39" s="91" t="s">
        <v>129</v>
      </c>
      <c r="H39" s="82" t="s">
        <v>373</v>
      </c>
      <c r="I39" s="83"/>
      <c r="J39" s="37"/>
      <c r="K39" s="37"/>
      <c r="L39" s="62"/>
    </row>
    <row r="40" spans="1:12" ht="42.75" x14ac:dyDescent="0.25">
      <c r="A40" s="51" t="s">
        <v>130</v>
      </c>
      <c r="B40" s="55" t="s">
        <v>124</v>
      </c>
      <c r="C40" s="47" t="s">
        <v>77</v>
      </c>
      <c r="D40" s="85">
        <v>254</v>
      </c>
      <c r="E40" s="55" t="s">
        <v>121</v>
      </c>
      <c r="F40" s="55" t="s">
        <v>131</v>
      </c>
      <c r="G40" s="55" t="s">
        <v>324</v>
      </c>
      <c r="H40" s="84"/>
      <c r="I40" s="83"/>
      <c r="J40" s="37"/>
      <c r="K40" s="37"/>
      <c r="L40" s="62"/>
    </row>
    <row r="41" spans="1:12" ht="134.44999999999999" customHeight="1" x14ac:dyDescent="0.25">
      <c r="A41" s="52" t="s">
        <v>132</v>
      </c>
      <c r="B41" s="55" t="s">
        <v>124</v>
      </c>
      <c r="C41" s="55" t="s">
        <v>116</v>
      </c>
      <c r="D41" s="91">
        <v>15</v>
      </c>
      <c r="E41" s="55" t="s">
        <v>372</v>
      </c>
      <c r="F41" s="53" t="s">
        <v>133</v>
      </c>
      <c r="G41" s="55" t="s">
        <v>439</v>
      </c>
      <c r="H41" s="107" t="s">
        <v>376</v>
      </c>
      <c r="I41" s="83"/>
      <c r="J41" s="37"/>
      <c r="K41" s="37"/>
      <c r="L41" s="95"/>
    </row>
    <row r="42" spans="1:12" ht="57" x14ac:dyDescent="0.25">
      <c r="A42" s="51" t="s">
        <v>134</v>
      </c>
      <c r="B42" s="55" t="s">
        <v>124</v>
      </c>
      <c r="C42" s="55" t="s">
        <v>77</v>
      </c>
      <c r="D42" s="91">
        <v>3</v>
      </c>
      <c r="E42" s="55" t="s">
        <v>372</v>
      </c>
      <c r="F42" s="53" t="s">
        <v>135</v>
      </c>
      <c r="G42" s="53" t="s">
        <v>136</v>
      </c>
      <c r="H42" s="89" t="s">
        <v>377</v>
      </c>
      <c r="I42" s="83"/>
      <c r="J42" s="37"/>
      <c r="K42" s="37"/>
      <c r="L42" s="62"/>
    </row>
    <row r="43" spans="1:12" ht="71.25" x14ac:dyDescent="0.25">
      <c r="A43" s="51" t="s">
        <v>137</v>
      </c>
      <c r="B43" s="55" t="s">
        <v>124</v>
      </c>
      <c r="C43" s="55" t="s">
        <v>92</v>
      </c>
      <c r="D43" s="91">
        <v>17</v>
      </c>
      <c r="E43" s="55" t="s">
        <v>372</v>
      </c>
      <c r="F43" s="53" t="s">
        <v>138</v>
      </c>
      <c r="G43" s="53" t="s">
        <v>392</v>
      </c>
      <c r="H43" s="92" t="s">
        <v>378</v>
      </c>
      <c r="I43" s="83"/>
      <c r="J43" s="37"/>
      <c r="K43" s="37"/>
      <c r="L43" s="62"/>
    </row>
    <row r="44" spans="1:12" ht="114" x14ac:dyDescent="0.25">
      <c r="A44" s="52" t="s">
        <v>139</v>
      </c>
      <c r="B44" s="55" t="s">
        <v>124</v>
      </c>
      <c r="C44" s="55" t="s">
        <v>116</v>
      </c>
      <c r="D44" s="91">
        <v>23</v>
      </c>
      <c r="E44" s="55" t="s">
        <v>78</v>
      </c>
      <c r="F44" s="55" t="s">
        <v>140</v>
      </c>
      <c r="G44" s="55" t="s">
        <v>428</v>
      </c>
      <c r="H44" s="108" t="s">
        <v>373</v>
      </c>
      <c r="I44" s="83"/>
      <c r="J44" s="37"/>
      <c r="K44" s="37"/>
      <c r="L44" s="62"/>
    </row>
    <row r="45" spans="1:12" ht="71.25" x14ac:dyDescent="0.25">
      <c r="A45" s="52" t="s">
        <v>340</v>
      </c>
      <c r="B45" s="55" t="s">
        <v>401</v>
      </c>
      <c r="C45" s="55" t="s">
        <v>77</v>
      </c>
      <c r="D45" s="91">
        <v>8</v>
      </c>
      <c r="E45" s="55" t="s">
        <v>372</v>
      </c>
      <c r="F45" s="55" t="s">
        <v>336</v>
      </c>
      <c r="G45" s="55" t="s">
        <v>393</v>
      </c>
      <c r="H45" s="92" t="s">
        <v>379</v>
      </c>
      <c r="I45" s="83"/>
      <c r="J45" s="37"/>
      <c r="K45" s="37"/>
      <c r="L45" s="95"/>
    </row>
    <row r="46" spans="1:12" ht="42.75" x14ac:dyDescent="0.25">
      <c r="A46" s="51" t="s">
        <v>141</v>
      </c>
      <c r="B46" s="55" t="s">
        <v>124</v>
      </c>
      <c r="C46" s="55" t="s">
        <v>77</v>
      </c>
      <c r="D46" s="91">
        <v>1</v>
      </c>
      <c r="E46" s="55" t="s">
        <v>78</v>
      </c>
      <c r="F46" s="55" t="s">
        <v>142</v>
      </c>
      <c r="G46" s="55" t="s">
        <v>143</v>
      </c>
      <c r="H46" s="92" t="s">
        <v>373</v>
      </c>
      <c r="I46" s="83"/>
      <c r="J46" s="37"/>
      <c r="K46" s="37"/>
      <c r="L46" s="62"/>
    </row>
    <row r="47" spans="1:12" ht="42.75" x14ac:dyDescent="0.25">
      <c r="A47" s="51" t="s">
        <v>144</v>
      </c>
      <c r="B47" s="55" t="s">
        <v>124</v>
      </c>
      <c r="C47" s="47" t="s">
        <v>77</v>
      </c>
      <c r="D47" s="85">
        <v>10</v>
      </c>
      <c r="E47" s="55" t="s">
        <v>121</v>
      </c>
      <c r="F47" s="55" t="s">
        <v>145</v>
      </c>
      <c r="G47" s="55" t="s">
        <v>146</v>
      </c>
      <c r="H47" s="84"/>
      <c r="I47" s="83"/>
      <c r="J47" s="37"/>
      <c r="K47" s="37"/>
      <c r="L47" s="62"/>
    </row>
    <row r="48" spans="1:12" ht="57" x14ac:dyDescent="0.25">
      <c r="A48" s="69" t="s">
        <v>147</v>
      </c>
      <c r="B48" s="67" t="s">
        <v>124</v>
      </c>
      <c r="C48" s="47" t="s">
        <v>77</v>
      </c>
      <c r="D48" s="85">
        <v>100</v>
      </c>
      <c r="E48" s="55" t="s">
        <v>121</v>
      </c>
      <c r="F48" s="67" t="s">
        <v>337</v>
      </c>
      <c r="G48" s="59"/>
      <c r="H48" s="93"/>
      <c r="I48" s="83"/>
      <c r="J48" s="37"/>
      <c r="K48" s="37"/>
      <c r="L48" s="62"/>
    </row>
    <row r="49" spans="1:12" ht="57" x14ac:dyDescent="0.25">
      <c r="A49" s="69" t="s">
        <v>148</v>
      </c>
      <c r="B49" s="67" t="s">
        <v>124</v>
      </c>
      <c r="C49" s="47" t="s">
        <v>77</v>
      </c>
      <c r="D49" s="85">
        <v>100</v>
      </c>
      <c r="E49" s="55" t="s">
        <v>121</v>
      </c>
      <c r="F49" s="67" t="s">
        <v>338</v>
      </c>
      <c r="G49" s="59"/>
      <c r="H49" s="47"/>
      <c r="I49" s="83"/>
      <c r="J49" s="37"/>
      <c r="K49" s="37"/>
      <c r="L49" s="62"/>
    </row>
    <row r="50" spans="1:12" ht="117" customHeight="1" x14ac:dyDescent="0.25">
      <c r="A50" s="51" t="s">
        <v>149</v>
      </c>
      <c r="B50" s="67" t="s">
        <v>124</v>
      </c>
      <c r="C50" s="47" t="s">
        <v>77</v>
      </c>
      <c r="D50" s="85">
        <v>5</v>
      </c>
      <c r="E50" s="67" t="s">
        <v>372</v>
      </c>
      <c r="F50" s="47" t="s">
        <v>150</v>
      </c>
      <c r="G50" s="47" t="s">
        <v>325</v>
      </c>
      <c r="H50" s="47" t="s">
        <v>440</v>
      </c>
      <c r="I50" s="83"/>
      <c r="J50" s="37"/>
      <c r="K50" s="37"/>
      <c r="L50" s="62"/>
    </row>
    <row r="51" spans="1:12" ht="99.75" x14ac:dyDescent="0.25">
      <c r="A51" s="51" t="s">
        <v>151</v>
      </c>
      <c r="B51" s="67" t="s">
        <v>124</v>
      </c>
      <c r="C51" s="47" t="s">
        <v>77</v>
      </c>
      <c r="D51" s="85">
        <v>10</v>
      </c>
      <c r="E51" s="67" t="s">
        <v>121</v>
      </c>
      <c r="F51" s="47" t="s">
        <v>152</v>
      </c>
      <c r="G51" s="47" t="s">
        <v>153</v>
      </c>
      <c r="H51" s="47" t="s">
        <v>437</v>
      </c>
      <c r="I51" s="83"/>
      <c r="J51" s="37"/>
      <c r="K51" s="37"/>
      <c r="L51" s="95"/>
    </row>
    <row r="52" spans="1:12" ht="85.5" x14ac:dyDescent="0.25">
      <c r="A52" s="51" t="s">
        <v>154</v>
      </c>
      <c r="B52" s="67" t="s">
        <v>124</v>
      </c>
      <c r="C52" s="47" t="s">
        <v>92</v>
      </c>
      <c r="D52" s="85">
        <v>5</v>
      </c>
      <c r="E52" s="67" t="s">
        <v>372</v>
      </c>
      <c r="F52" s="47" t="s">
        <v>155</v>
      </c>
      <c r="G52" s="47" t="s">
        <v>156</v>
      </c>
      <c r="H52" s="47" t="s">
        <v>440</v>
      </c>
      <c r="I52" s="83"/>
      <c r="J52" s="37"/>
      <c r="K52" s="37"/>
      <c r="L52" s="62"/>
    </row>
    <row r="53" spans="1:12" ht="28.5" x14ac:dyDescent="0.25">
      <c r="A53" s="52" t="s">
        <v>157</v>
      </c>
      <c r="B53" s="67" t="s">
        <v>124</v>
      </c>
      <c r="C53" s="67" t="s">
        <v>77</v>
      </c>
      <c r="D53" s="106">
        <v>22</v>
      </c>
      <c r="E53" s="67" t="s">
        <v>121</v>
      </c>
      <c r="F53" s="47" t="s">
        <v>158</v>
      </c>
      <c r="G53" s="53" t="s">
        <v>159</v>
      </c>
      <c r="H53" s="84"/>
      <c r="I53" s="83"/>
      <c r="J53" s="37"/>
      <c r="K53" s="37"/>
      <c r="L53" s="62"/>
    </row>
    <row r="54" spans="1:12" ht="28.5" x14ac:dyDescent="0.25">
      <c r="A54" s="37" t="s">
        <v>451</v>
      </c>
      <c r="B54" s="67" t="s">
        <v>124</v>
      </c>
      <c r="C54" s="67" t="s">
        <v>77</v>
      </c>
      <c r="D54" s="102">
        <v>30</v>
      </c>
      <c r="E54" s="37" t="s">
        <v>121</v>
      </c>
      <c r="F54" s="47" t="s">
        <v>456</v>
      </c>
      <c r="G54" s="37" t="s">
        <v>457</v>
      </c>
      <c r="H54" s="47" t="s">
        <v>458</v>
      </c>
      <c r="I54" s="37"/>
      <c r="J54" s="37"/>
      <c r="K54" s="37"/>
      <c r="L54" s="47"/>
    </row>
    <row r="55" spans="1:12" ht="28.5" x14ac:dyDescent="0.25">
      <c r="A55" s="37" t="s">
        <v>452</v>
      </c>
      <c r="B55" s="67" t="s">
        <v>124</v>
      </c>
      <c r="C55" s="67" t="s">
        <v>77</v>
      </c>
      <c r="D55" s="102">
        <v>30</v>
      </c>
      <c r="E55" s="37" t="s">
        <v>121</v>
      </c>
      <c r="F55" s="47" t="s">
        <v>456</v>
      </c>
      <c r="G55" s="37" t="s">
        <v>457</v>
      </c>
      <c r="H55" s="47" t="s">
        <v>458</v>
      </c>
      <c r="I55" s="37"/>
      <c r="J55" s="37"/>
      <c r="K55" s="37"/>
      <c r="L55" s="47"/>
    </row>
    <row r="56" spans="1:12" ht="28.5" x14ac:dyDescent="0.25">
      <c r="A56" s="37" t="s">
        <v>453</v>
      </c>
      <c r="B56" s="67" t="s">
        <v>124</v>
      </c>
      <c r="C56" s="67" t="s">
        <v>77</v>
      </c>
      <c r="D56" s="102">
        <v>30</v>
      </c>
      <c r="E56" s="37" t="s">
        <v>121</v>
      </c>
      <c r="F56" s="47" t="s">
        <v>456</v>
      </c>
      <c r="G56" s="37" t="s">
        <v>457</v>
      </c>
      <c r="H56" s="47" t="s">
        <v>458</v>
      </c>
      <c r="I56" s="37"/>
      <c r="J56" s="37"/>
      <c r="K56" s="37"/>
      <c r="L56" s="47"/>
    </row>
    <row r="57" spans="1:12" ht="28.5" x14ac:dyDescent="0.25">
      <c r="A57" s="37" t="s">
        <v>454</v>
      </c>
      <c r="B57" s="67" t="s">
        <v>124</v>
      </c>
      <c r="C57" s="67" t="s">
        <v>77</v>
      </c>
      <c r="D57" s="102">
        <v>30</v>
      </c>
      <c r="E57" s="37" t="s">
        <v>121</v>
      </c>
      <c r="F57" s="47" t="s">
        <v>456</v>
      </c>
      <c r="G57" s="37" t="s">
        <v>457</v>
      </c>
      <c r="H57" s="47" t="s">
        <v>458</v>
      </c>
      <c r="I57" s="37"/>
      <c r="J57" s="37"/>
      <c r="K57" s="37"/>
      <c r="L57" s="47"/>
    </row>
    <row r="58" spans="1:12" ht="28.5" x14ac:dyDescent="0.25">
      <c r="A58" s="37" t="s">
        <v>455</v>
      </c>
      <c r="B58" s="67" t="s">
        <v>124</v>
      </c>
      <c r="C58" s="67" t="s">
        <v>77</v>
      </c>
      <c r="D58" s="102">
        <v>30</v>
      </c>
      <c r="E58" s="37" t="s">
        <v>121</v>
      </c>
      <c r="F58" s="47" t="s">
        <v>456</v>
      </c>
      <c r="G58" s="37" t="s">
        <v>457</v>
      </c>
      <c r="H58" s="47" t="s">
        <v>458</v>
      </c>
      <c r="I58" s="37"/>
      <c r="J58" s="37"/>
      <c r="K58" s="37"/>
      <c r="L58" s="47"/>
    </row>
    <row r="59" spans="1:12" ht="28.5" x14ac:dyDescent="0.25">
      <c r="A59" s="37" t="s">
        <v>459</v>
      </c>
      <c r="B59" s="67" t="s">
        <v>124</v>
      </c>
      <c r="C59" s="67" t="s">
        <v>77</v>
      </c>
      <c r="D59" s="102">
        <v>30</v>
      </c>
      <c r="E59" s="37" t="s">
        <v>121</v>
      </c>
      <c r="F59" s="47" t="s">
        <v>456</v>
      </c>
      <c r="G59" s="37" t="s">
        <v>457</v>
      </c>
      <c r="H59" s="47" t="s">
        <v>458</v>
      </c>
      <c r="I59" s="37"/>
      <c r="J59" s="37"/>
      <c r="K59" s="37"/>
      <c r="L59" s="47"/>
    </row>
    <row r="60" spans="1:12" ht="28.5" x14ac:dyDescent="0.25">
      <c r="A60" s="37" t="s">
        <v>460</v>
      </c>
      <c r="B60" s="67" t="s">
        <v>124</v>
      </c>
      <c r="C60" s="67" t="s">
        <v>77</v>
      </c>
      <c r="D60" s="102">
        <v>30</v>
      </c>
      <c r="E60" s="37" t="s">
        <v>121</v>
      </c>
      <c r="F60" s="47" t="s">
        <v>456</v>
      </c>
      <c r="G60" s="37" t="s">
        <v>457</v>
      </c>
      <c r="H60" s="47" t="s">
        <v>458</v>
      </c>
      <c r="I60" s="37"/>
      <c r="J60" s="37"/>
      <c r="K60" s="37"/>
      <c r="L60" s="47"/>
    </row>
    <row r="61" spans="1:12" ht="28.5" x14ac:dyDescent="0.25">
      <c r="A61" s="37" t="s">
        <v>461</v>
      </c>
      <c r="B61" s="67" t="s">
        <v>124</v>
      </c>
      <c r="C61" s="67" t="s">
        <v>77</v>
      </c>
      <c r="D61" s="102">
        <v>30</v>
      </c>
      <c r="E61" s="37" t="s">
        <v>121</v>
      </c>
      <c r="F61" s="47" t="s">
        <v>456</v>
      </c>
      <c r="G61" s="37" t="s">
        <v>457</v>
      </c>
      <c r="H61" s="47" t="s">
        <v>458</v>
      </c>
      <c r="I61" s="37"/>
      <c r="J61" s="37"/>
      <c r="K61" s="37"/>
      <c r="L61" s="47"/>
    </row>
    <row r="62" spans="1:12" ht="28.5" x14ac:dyDescent="0.25">
      <c r="A62" s="37" t="s">
        <v>462</v>
      </c>
      <c r="B62" s="67" t="s">
        <v>124</v>
      </c>
      <c r="C62" s="67" t="s">
        <v>77</v>
      </c>
      <c r="D62" s="102">
        <v>30</v>
      </c>
      <c r="E62" s="37" t="s">
        <v>121</v>
      </c>
      <c r="F62" s="47" t="s">
        <v>456</v>
      </c>
      <c r="G62" s="37" t="s">
        <v>457</v>
      </c>
      <c r="H62" s="47" t="s">
        <v>458</v>
      </c>
      <c r="I62" s="37"/>
      <c r="J62" s="37"/>
      <c r="K62" s="37"/>
      <c r="L62" s="47"/>
    </row>
    <row r="63" spans="1:12" ht="28.5" x14ac:dyDescent="0.25">
      <c r="A63" s="37" t="s">
        <v>463</v>
      </c>
      <c r="B63" s="67" t="s">
        <v>124</v>
      </c>
      <c r="C63" s="67" t="s">
        <v>77</v>
      </c>
      <c r="D63" s="102">
        <v>30</v>
      </c>
      <c r="E63" s="37" t="s">
        <v>121</v>
      </c>
      <c r="F63" s="47" t="s">
        <v>456</v>
      </c>
      <c r="G63" s="37" t="s">
        <v>457</v>
      </c>
      <c r="H63" s="47" t="s">
        <v>458</v>
      </c>
      <c r="I63" s="37"/>
      <c r="J63" s="37"/>
      <c r="K63" s="37"/>
      <c r="L63" s="47"/>
    </row>
    <row r="64" spans="1:12" ht="71.25" x14ac:dyDescent="0.25">
      <c r="A64" s="51" t="s">
        <v>75</v>
      </c>
      <c r="B64" s="67" t="s">
        <v>160</v>
      </c>
      <c r="C64" s="47" t="s">
        <v>77</v>
      </c>
      <c r="D64" s="85">
        <v>1</v>
      </c>
      <c r="E64" s="47" t="s">
        <v>78</v>
      </c>
      <c r="F64" s="47" t="s">
        <v>161</v>
      </c>
      <c r="G64" s="47" t="s">
        <v>162</v>
      </c>
      <c r="H64" s="82" t="s">
        <v>373</v>
      </c>
      <c r="I64" s="83"/>
      <c r="J64" s="37"/>
      <c r="K64" s="37"/>
      <c r="L64" s="62"/>
    </row>
    <row r="65" spans="1:13" s="66" customFormat="1" ht="99.75" x14ac:dyDescent="0.25">
      <c r="A65" s="52" t="s">
        <v>127</v>
      </c>
      <c r="B65" s="55" t="s">
        <v>160</v>
      </c>
      <c r="C65" s="55" t="s">
        <v>92</v>
      </c>
      <c r="D65" s="91">
        <v>5</v>
      </c>
      <c r="E65" s="55" t="s">
        <v>78</v>
      </c>
      <c r="F65" s="53" t="s">
        <v>163</v>
      </c>
      <c r="G65" s="53" t="s">
        <v>164</v>
      </c>
      <c r="H65" s="89" t="s">
        <v>373</v>
      </c>
      <c r="I65" s="71"/>
      <c r="J65" s="65"/>
      <c r="K65" s="65"/>
      <c r="L65" s="97"/>
      <c r="M65" s="60"/>
    </row>
    <row r="66" spans="1:13" ht="142.5" x14ac:dyDescent="0.25">
      <c r="A66" s="51" t="s">
        <v>165</v>
      </c>
      <c r="B66" s="55" t="s">
        <v>160</v>
      </c>
      <c r="C66" s="55" t="s">
        <v>92</v>
      </c>
      <c r="D66" s="91">
        <v>15</v>
      </c>
      <c r="E66" s="55" t="s">
        <v>78</v>
      </c>
      <c r="F66" s="55" t="s">
        <v>166</v>
      </c>
      <c r="G66" s="58" t="s">
        <v>164</v>
      </c>
      <c r="H66" s="89" t="s">
        <v>373</v>
      </c>
      <c r="I66" s="83"/>
      <c r="J66" s="37"/>
      <c r="K66" s="37"/>
      <c r="L66" s="62"/>
    </row>
    <row r="67" spans="1:13" ht="199.5" x14ac:dyDescent="0.25">
      <c r="A67" s="52" t="s">
        <v>167</v>
      </c>
      <c r="B67" s="55" t="s">
        <v>160</v>
      </c>
      <c r="C67" s="55" t="s">
        <v>116</v>
      </c>
      <c r="D67" s="91">
        <v>23</v>
      </c>
      <c r="E67" s="55" t="s">
        <v>78</v>
      </c>
      <c r="F67" s="55" t="s">
        <v>168</v>
      </c>
      <c r="G67" s="55" t="s">
        <v>428</v>
      </c>
      <c r="H67" s="108" t="s">
        <v>380</v>
      </c>
      <c r="I67" s="83"/>
      <c r="J67" s="37"/>
      <c r="K67" s="37"/>
      <c r="L67" s="62"/>
    </row>
    <row r="68" spans="1:13" ht="128.25" x14ac:dyDescent="0.25">
      <c r="A68" s="52" t="s">
        <v>169</v>
      </c>
      <c r="B68" s="55" t="s">
        <v>160</v>
      </c>
      <c r="C68" s="55" t="s">
        <v>116</v>
      </c>
      <c r="D68" s="91">
        <v>15</v>
      </c>
      <c r="E68" s="55" t="s">
        <v>121</v>
      </c>
      <c r="F68" s="53" t="s">
        <v>170</v>
      </c>
      <c r="G68" s="55" t="s">
        <v>439</v>
      </c>
      <c r="H68" s="84"/>
      <c r="I68" s="83"/>
      <c r="J68" s="37"/>
      <c r="K68" s="37"/>
      <c r="L68" s="62"/>
    </row>
    <row r="69" spans="1:13" ht="57" x14ac:dyDescent="0.25">
      <c r="A69" s="51" t="s">
        <v>171</v>
      </c>
      <c r="B69" s="55" t="s">
        <v>160</v>
      </c>
      <c r="C69" s="53" t="s">
        <v>77</v>
      </c>
      <c r="D69" s="86">
        <v>5</v>
      </c>
      <c r="E69" s="53" t="s">
        <v>78</v>
      </c>
      <c r="F69" s="47" t="s">
        <v>348</v>
      </c>
      <c r="G69" s="53" t="s">
        <v>83</v>
      </c>
      <c r="H69" s="89" t="s">
        <v>373</v>
      </c>
      <c r="I69" s="83"/>
      <c r="J69" s="37"/>
      <c r="K69" s="37"/>
      <c r="L69" s="62"/>
    </row>
    <row r="70" spans="1:13" ht="42.75" x14ac:dyDescent="0.25">
      <c r="A70" s="51" t="s">
        <v>172</v>
      </c>
      <c r="B70" s="67" t="s">
        <v>160</v>
      </c>
      <c r="C70" s="47" t="s">
        <v>77</v>
      </c>
      <c r="D70" s="85">
        <v>10</v>
      </c>
      <c r="E70" s="47" t="s">
        <v>78</v>
      </c>
      <c r="F70" s="47" t="s">
        <v>349</v>
      </c>
      <c r="G70" s="53" t="s">
        <v>422</v>
      </c>
      <c r="H70" s="84"/>
      <c r="I70" s="83"/>
      <c r="J70" s="37"/>
      <c r="K70" s="37"/>
      <c r="L70" s="62"/>
    </row>
    <row r="71" spans="1:13" ht="57" x14ac:dyDescent="0.25">
      <c r="A71" s="51" t="s">
        <v>173</v>
      </c>
      <c r="B71" s="55" t="s">
        <v>160</v>
      </c>
      <c r="C71" s="55" t="s">
        <v>77</v>
      </c>
      <c r="D71" s="91">
        <v>6</v>
      </c>
      <c r="E71" s="55" t="s">
        <v>78</v>
      </c>
      <c r="F71" s="85" t="s">
        <v>350</v>
      </c>
      <c r="G71" s="85" t="s">
        <v>363</v>
      </c>
      <c r="H71" s="89" t="s">
        <v>373</v>
      </c>
      <c r="I71" s="83"/>
      <c r="J71" s="37"/>
      <c r="K71" s="37"/>
      <c r="L71" s="62"/>
    </row>
    <row r="72" spans="1:13" ht="57" x14ac:dyDescent="0.25">
      <c r="A72" s="51" t="s">
        <v>174</v>
      </c>
      <c r="B72" s="55" t="s">
        <v>160</v>
      </c>
      <c r="C72" s="55" t="s">
        <v>77</v>
      </c>
      <c r="D72" s="91">
        <v>5</v>
      </c>
      <c r="E72" s="55" t="s">
        <v>78</v>
      </c>
      <c r="F72" s="85" t="s">
        <v>351</v>
      </c>
      <c r="G72" s="85" t="s">
        <v>364</v>
      </c>
      <c r="H72" s="89" t="s">
        <v>373</v>
      </c>
      <c r="I72" s="83"/>
      <c r="J72" s="37"/>
      <c r="K72" s="37"/>
      <c r="L72" s="62"/>
    </row>
    <row r="73" spans="1:13" ht="57" x14ac:dyDescent="0.25">
      <c r="A73" s="51" t="s">
        <v>175</v>
      </c>
      <c r="B73" s="67" t="s">
        <v>160</v>
      </c>
      <c r="C73" s="67" t="s">
        <v>77</v>
      </c>
      <c r="D73" s="106">
        <v>8</v>
      </c>
      <c r="E73" s="67" t="s">
        <v>78</v>
      </c>
      <c r="F73" s="86" t="s">
        <v>176</v>
      </c>
      <c r="G73" s="86" t="s">
        <v>365</v>
      </c>
      <c r="H73" s="89" t="s">
        <v>373</v>
      </c>
      <c r="I73" s="83"/>
      <c r="J73" s="37"/>
      <c r="K73" s="37"/>
      <c r="L73" s="62"/>
    </row>
    <row r="74" spans="1:13" ht="42.75" x14ac:dyDescent="0.25">
      <c r="A74" s="51" t="s">
        <v>177</v>
      </c>
      <c r="B74" s="67" t="s">
        <v>160</v>
      </c>
      <c r="C74" s="67" t="s">
        <v>77</v>
      </c>
      <c r="D74" s="106">
        <v>6</v>
      </c>
      <c r="E74" s="67" t="s">
        <v>78</v>
      </c>
      <c r="F74" s="101" t="s">
        <v>352</v>
      </c>
      <c r="G74" s="103" t="s">
        <v>366</v>
      </c>
      <c r="H74" s="89" t="s">
        <v>373</v>
      </c>
      <c r="I74" s="83"/>
      <c r="J74" s="37"/>
      <c r="K74" s="37"/>
      <c r="L74" s="62"/>
    </row>
    <row r="75" spans="1:13" ht="42.75" x14ac:dyDescent="0.25">
      <c r="A75" s="51" t="s">
        <v>178</v>
      </c>
      <c r="B75" s="67" t="s">
        <v>160</v>
      </c>
      <c r="C75" s="47" t="s">
        <v>77</v>
      </c>
      <c r="D75" s="85">
        <v>10</v>
      </c>
      <c r="E75" s="47" t="s">
        <v>78</v>
      </c>
      <c r="F75" s="47" t="s">
        <v>353</v>
      </c>
      <c r="G75" s="85" t="s">
        <v>367</v>
      </c>
      <c r="H75" s="84"/>
      <c r="I75" s="83"/>
      <c r="J75" s="37"/>
      <c r="K75" s="37"/>
      <c r="L75" s="62"/>
    </row>
    <row r="76" spans="1:13" ht="57" x14ac:dyDescent="0.25">
      <c r="A76" s="102" t="s">
        <v>360</v>
      </c>
      <c r="B76" s="67" t="s">
        <v>160</v>
      </c>
      <c r="C76" s="86" t="s">
        <v>77</v>
      </c>
      <c r="D76" s="102">
        <v>5</v>
      </c>
      <c r="E76" s="86" t="s">
        <v>121</v>
      </c>
      <c r="F76" s="47" t="s">
        <v>361</v>
      </c>
      <c r="G76" s="85" t="s">
        <v>362</v>
      </c>
      <c r="H76" s="84"/>
      <c r="I76" s="83"/>
      <c r="J76" s="37"/>
      <c r="K76" s="37"/>
      <c r="L76" s="62"/>
    </row>
    <row r="77" spans="1:13" ht="42.75" x14ac:dyDescent="0.25">
      <c r="A77" s="51" t="s">
        <v>182</v>
      </c>
      <c r="B77" s="67" t="s">
        <v>160</v>
      </c>
      <c r="C77" s="47" t="s">
        <v>77</v>
      </c>
      <c r="D77" s="85">
        <v>10</v>
      </c>
      <c r="E77" s="67" t="s">
        <v>121</v>
      </c>
      <c r="F77" s="47" t="s">
        <v>183</v>
      </c>
      <c r="G77" s="85" t="s">
        <v>368</v>
      </c>
      <c r="H77" s="84"/>
      <c r="I77" s="83"/>
      <c r="J77" s="37"/>
      <c r="K77" s="37"/>
      <c r="L77" s="62"/>
    </row>
    <row r="78" spans="1:13" ht="42.75" x14ac:dyDescent="0.25">
      <c r="A78" s="51" t="s">
        <v>184</v>
      </c>
      <c r="B78" s="67" t="s">
        <v>160</v>
      </c>
      <c r="C78" s="47" t="s">
        <v>77</v>
      </c>
      <c r="D78" s="85">
        <v>5</v>
      </c>
      <c r="E78" s="67" t="s">
        <v>121</v>
      </c>
      <c r="F78" s="47" t="s">
        <v>358</v>
      </c>
      <c r="G78" s="85" t="s">
        <v>369</v>
      </c>
      <c r="H78" s="84"/>
      <c r="I78" s="83"/>
      <c r="J78" s="37"/>
      <c r="K78" s="37"/>
      <c r="L78" s="62"/>
    </row>
    <row r="79" spans="1:13" ht="42.75" x14ac:dyDescent="0.25">
      <c r="A79" s="51" t="s">
        <v>185</v>
      </c>
      <c r="B79" s="67" t="s">
        <v>160</v>
      </c>
      <c r="C79" s="47" t="s">
        <v>77</v>
      </c>
      <c r="D79" s="85">
        <v>10</v>
      </c>
      <c r="E79" s="47" t="s">
        <v>121</v>
      </c>
      <c r="F79" s="47" t="s">
        <v>359</v>
      </c>
      <c r="G79" s="47" t="s">
        <v>370</v>
      </c>
      <c r="H79" s="84"/>
      <c r="I79" s="83"/>
      <c r="J79" s="37"/>
      <c r="K79" s="37"/>
      <c r="L79" s="62"/>
    </row>
    <row r="80" spans="1:13" ht="96.95" customHeight="1" x14ac:dyDescent="0.25">
      <c r="A80" s="51" t="s">
        <v>179</v>
      </c>
      <c r="B80" s="67" t="s">
        <v>160</v>
      </c>
      <c r="C80" s="47" t="s">
        <v>77</v>
      </c>
      <c r="D80" s="85">
        <v>5</v>
      </c>
      <c r="E80" s="67" t="s">
        <v>372</v>
      </c>
      <c r="F80" s="47" t="s">
        <v>354</v>
      </c>
      <c r="G80" s="53" t="s">
        <v>83</v>
      </c>
      <c r="H80" s="92" t="s">
        <v>429</v>
      </c>
      <c r="I80" s="83"/>
      <c r="J80" s="37"/>
      <c r="K80" s="37"/>
      <c r="L80" s="62"/>
    </row>
    <row r="81" spans="1:12" ht="228" customHeight="1" x14ac:dyDescent="0.25">
      <c r="A81" s="51" t="s">
        <v>180</v>
      </c>
      <c r="B81" s="67" t="s">
        <v>160</v>
      </c>
      <c r="C81" s="47" t="s">
        <v>77</v>
      </c>
      <c r="D81" s="85">
        <v>15</v>
      </c>
      <c r="E81" s="67" t="s">
        <v>121</v>
      </c>
      <c r="F81" s="47" t="s">
        <v>416</v>
      </c>
      <c r="G81" s="104" t="s">
        <v>417</v>
      </c>
      <c r="H81" s="92" t="s">
        <v>438</v>
      </c>
      <c r="I81" s="83"/>
      <c r="J81" s="37"/>
      <c r="K81" s="37"/>
      <c r="L81" s="95"/>
    </row>
    <row r="82" spans="1:12" ht="99.75" x14ac:dyDescent="0.25">
      <c r="A82" s="51" t="s">
        <v>181</v>
      </c>
      <c r="B82" s="67" t="s">
        <v>160</v>
      </c>
      <c r="C82" s="47" t="s">
        <v>77</v>
      </c>
      <c r="D82" s="85">
        <v>15</v>
      </c>
      <c r="E82" s="67" t="s">
        <v>372</v>
      </c>
      <c r="F82" s="47" t="s">
        <v>418</v>
      </c>
      <c r="G82" s="53" t="s">
        <v>419</v>
      </c>
      <c r="H82" s="92" t="s">
        <v>429</v>
      </c>
      <c r="I82" s="83"/>
      <c r="J82" s="37"/>
      <c r="K82" s="37"/>
      <c r="L82" s="62"/>
    </row>
    <row r="83" spans="1:12" ht="42.75" x14ac:dyDescent="0.25">
      <c r="A83" s="51" t="s">
        <v>356</v>
      </c>
      <c r="B83" s="67" t="s">
        <v>160</v>
      </c>
      <c r="C83" s="47" t="s">
        <v>77</v>
      </c>
      <c r="D83" s="85">
        <v>5</v>
      </c>
      <c r="E83" s="67" t="s">
        <v>121</v>
      </c>
      <c r="F83" s="47" t="s">
        <v>420</v>
      </c>
      <c r="G83" s="53" t="s">
        <v>421</v>
      </c>
      <c r="H83" s="84"/>
      <c r="I83" s="83"/>
      <c r="J83" s="37"/>
      <c r="K83" s="37"/>
      <c r="L83" s="62"/>
    </row>
    <row r="84" spans="1:12" ht="57" x14ac:dyDescent="0.25">
      <c r="A84" s="51" t="s">
        <v>357</v>
      </c>
      <c r="B84" s="67" t="s">
        <v>160</v>
      </c>
      <c r="C84" s="47" t="s">
        <v>77</v>
      </c>
      <c r="D84" s="85">
        <v>5</v>
      </c>
      <c r="E84" s="67" t="s">
        <v>121</v>
      </c>
      <c r="F84" s="47" t="s">
        <v>355</v>
      </c>
      <c r="G84" s="53" t="s">
        <v>445</v>
      </c>
      <c r="H84" s="84"/>
      <c r="I84" s="83"/>
      <c r="J84" s="37"/>
      <c r="K84" s="37"/>
      <c r="L84" s="62"/>
    </row>
    <row r="85" spans="1:12" ht="60.95" customHeight="1" x14ac:dyDescent="0.25">
      <c r="A85" s="51" t="s">
        <v>186</v>
      </c>
      <c r="B85" s="67" t="s">
        <v>160</v>
      </c>
      <c r="C85" s="47" t="s">
        <v>77</v>
      </c>
      <c r="D85" s="85">
        <v>5</v>
      </c>
      <c r="E85" s="47" t="s">
        <v>121</v>
      </c>
      <c r="F85" s="47" t="s">
        <v>423</v>
      </c>
      <c r="G85" s="53" t="s">
        <v>446</v>
      </c>
      <c r="H85" s="84"/>
      <c r="I85" s="83"/>
      <c r="J85" s="37"/>
      <c r="K85" s="37"/>
      <c r="L85" s="62"/>
    </row>
    <row r="86" spans="1:12" ht="71.25" x14ac:dyDescent="0.25">
      <c r="A86" s="51" t="s">
        <v>187</v>
      </c>
      <c r="B86" s="58" t="s">
        <v>160</v>
      </c>
      <c r="C86" s="55" t="s">
        <v>2</v>
      </c>
      <c r="D86" s="91">
        <v>10</v>
      </c>
      <c r="E86" s="55" t="s">
        <v>78</v>
      </c>
      <c r="F86" s="53" t="s">
        <v>188</v>
      </c>
      <c r="G86" s="53" t="s">
        <v>189</v>
      </c>
      <c r="H86" s="89" t="s">
        <v>373</v>
      </c>
      <c r="I86" s="83"/>
      <c r="J86" s="37"/>
      <c r="K86" s="37"/>
      <c r="L86" s="62"/>
    </row>
    <row r="87" spans="1:12" ht="144" customHeight="1" x14ac:dyDescent="0.25">
      <c r="A87" s="51" t="s">
        <v>149</v>
      </c>
      <c r="B87" s="68" t="s">
        <v>160</v>
      </c>
      <c r="C87" s="47" t="s">
        <v>77</v>
      </c>
      <c r="D87" s="85">
        <v>5</v>
      </c>
      <c r="E87" s="67" t="s">
        <v>372</v>
      </c>
      <c r="F87" s="47" t="s">
        <v>414</v>
      </c>
      <c r="G87" s="47" t="s">
        <v>434</v>
      </c>
      <c r="H87" s="89" t="s">
        <v>440</v>
      </c>
      <c r="I87" s="83"/>
      <c r="J87" s="37"/>
      <c r="K87" s="37"/>
      <c r="L87" s="62"/>
    </row>
    <row r="88" spans="1:12" ht="128.25" x14ac:dyDescent="0.25">
      <c r="A88" s="51" t="s">
        <v>190</v>
      </c>
      <c r="B88" s="68" t="s">
        <v>160</v>
      </c>
      <c r="C88" s="67" t="s">
        <v>77</v>
      </c>
      <c r="D88" s="106">
        <v>10</v>
      </c>
      <c r="E88" s="67" t="s">
        <v>121</v>
      </c>
      <c r="F88" s="47" t="s">
        <v>413</v>
      </c>
      <c r="G88" s="47" t="s">
        <v>435</v>
      </c>
      <c r="H88" s="89" t="s">
        <v>430</v>
      </c>
      <c r="I88" s="83"/>
      <c r="J88" s="37"/>
      <c r="K88" s="37"/>
      <c r="L88" s="62"/>
    </row>
    <row r="89" spans="1:12" ht="156.75" x14ac:dyDescent="0.25">
      <c r="A89" s="51" t="s">
        <v>154</v>
      </c>
      <c r="B89" s="68" t="s">
        <v>160</v>
      </c>
      <c r="C89" s="67" t="s">
        <v>92</v>
      </c>
      <c r="D89" s="106">
        <v>5</v>
      </c>
      <c r="E89" s="67" t="s">
        <v>372</v>
      </c>
      <c r="F89" s="47" t="s">
        <v>412</v>
      </c>
      <c r="G89" s="47" t="s">
        <v>433</v>
      </c>
      <c r="H89" s="89" t="s">
        <v>441</v>
      </c>
      <c r="I89" s="83"/>
      <c r="J89" s="37"/>
      <c r="K89" s="37"/>
      <c r="L89" s="62"/>
    </row>
    <row r="90" spans="1:12" ht="199.5" x14ac:dyDescent="0.25">
      <c r="A90" s="51" t="s">
        <v>191</v>
      </c>
      <c r="B90" s="68" t="s">
        <v>160</v>
      </c>
      <c r="C90" s="67" t="s">
        <v>92</v>
      </c>
      <c r="D90" s="106">
        <v>5</v>
      </c>
      <c r="E90" s="67" t="s">
        <v>372</v>
      </c>
      <c r="F90" s="67" t="s">
        <v>411</v>
      </c>
      <c r="G90" s="53" t="s">
        <v>431</v>
      </c>
      <c r="H90" s="89" t="s">
        <v>441</v>
      </c>
      <c r="I90" s="83"/>
      <c r="J90" s="37"/>
      <c r="K90" s="37"/>
      <c r="L90" s="62"/>
    </row>
    <row r="91" spans="1:12" ht="71.25" x14ac:dyDescent="0.25">
      <c r="A91" s="52" t="s">
        <v>331</v>
      </c>
      <c r="B91" s="68" t="s">
        <v>160</v>
      </c>
      <c r="C91" s="67" t="s">
        <v>77</v>
      </c>
      <c r="D91" s="106">
        <v>100</v>
      </c>
      <c r="E91" s="67" t="s">
        <v>121</v>
      </c>
      <c r="F91" s="67" t="s">
        <v>409</v>
      </c>
      <c r="G91" s="47" t="s">
        <v>432</v>
      </c>
      <c r="H91" s="84"/>
      <c r="I91" s="83"/>
      <c r="J91" s="37"/>
      <c r="K91" s="37"/>
      <c r="L91" s="62"/>
    </row>
    <row r="92" spans="1:12" ht="42.75" x14ac:dyDescent="0.25">
      <c r="A92" s="52" t="s">
        <v>192</v>
      </c>
      <c r="B92" s="68" t="s">
        <v>160</v>
      </c>
      <c r="C92" s="67" t="s">
        <v>77</v>
      </c>
      <c r="D92" s="106">
        <v>1</v>
      </c>
      <c r="E92" s="67" t="s">
        <v>121</v>
      </c>
      <c r="F92" s="67" t="s">
        <v>410</v>
      </c>
      <c r="G92" s="47" t="s">
        <v>123</v>
      </c>
      <c r="H92" s="89" t="s">
        <v>425</v>
      </c>
      <c r="I92" s="83"/>
      <c r="J92" s="37"/>
      <c r="K92" s="37"/>
      <c r="L92" s="62"/>
    </row>
    <row r="93" spans="1:12" ht="71.25" x14ac:dyDescent="0.25">
      <c r="A93" s="52" t="s">
        <v>193</v>
      </c>
      <c r="B93" s="68" t="s">
        <v>160</v>
      </c>
      <c r="C93" s="67" t="s">
        <v>77</v>
      </c>
      <c r="D93" s="106">
        <v>5</v>
      </c>
      <c r="E93" s="67" t="s">
        <v>372</v>
      </c>
      <c r="F93" s="67" t="s">
        <v>194</v>
      </c>
      <c r="G93" s="47" t="s">
        <v>195</v>
      </c>
      <c r="H93" s="89" t="s">
        <v>426</v>
      </c>
      <c r="I93" s="83"/>
      <c r="J93" s="37"/>
      <c r="K93" s="37"/>
      <c r="L93" s="62"/>
    </row>
    <row r="94" spans="1:12" ht="42.75" x14ac:dyDescent="0.25">
      <c r="A94" s="52" t="s">
        <v>196</v>
      </c>
      <c r="B94" s="68" t="s">
        <v>160</v>
      </c>
      <c r="C94" s="67" t="s">
        <v>77</v>
      </c>
      <c r="D94" s="106">
        <v>10</v>
      </c>
      <c r="E94" s="67" t="s">
        <v>372</v>
      </c>
      <c r="F94" s="67" t="s">
        <v>197</v>
      </c>
      <c r="G94" s="47" t="s">
        <v>198</v>
      </c>
      <c r="H94" s="89" t="s">
        <v>427</v>
      </c>
      <c r="I94" s="83"/>
      <c r="J94" s="37"/>
      <c r="K94" s="37"/>
      <c r="L94" s="62"/>
    </row>
    <row r="95" spans="1:12" s="120" customFormat="1" ht="42.75" x14ac:dyDescent="0.25">
      <c r="A95" s="102" t="s">
        <v>451</v>
      </c>
      <c r="B95" s="119" t="s">
        <v>160</v>
      </c>
      <c r="C95" s="85" t="s">
        <v>77</v>
      </c>
      <c r="D95" s="102">
        <v>30</v>
      </c>
      <c r="E95" s="102" t="s">
        <v>121</v>
      </c>
      <c r="F95" s="85" t="s">
        <v>464</v>
      </c>
      <c r="G95" s="102" t="s">
        <v>457</v>
      </c>
      <c r="H95" s="85" t="s">
        <v>465</v>
      </c>
      <c r="I95" s="102"/>
      <c r="J95" s="102"/>
      <c r="K95" s="102"/>
      <c r="L95" s="85"/>
    </row>
    <row r="96" spans="1:12" s="120" customFormat="1" ht="42.75" x14ac:dyDescent="0.25">
      <c r="A96" s="102" t="s">
        <v>452</v>
      </c>
      <c r="B96" s="119" t="s">
        <v>160</v>
      </c>
      <c r="C96" s="85" t="s">
        <v>77</v>
      </c>
      <c r="D96" s="102">
        <v>30</v>
      </c>
      <c r="E96" s="102" t="s">
        <v>121</v>
      </c>
      <c r="F96" s="85" t="s">
        <v>464</v>
      </c>
      <c r="G96" s="102" t="s">
        <v>457</v>
      </c>
      <c r="H96" s="85" t="s">
        <v>465</v>
      </c>
      <c r="I96" s="102"/>
      <c r="J96" s="102"/>
      <c r="K96" s="102"/>
      <c r="L96" s="85"/>
    </row>
    <row r="97" spans="1:12" s="120" customFormat="1" ht="42.75" x14ac:dyDescent="0.25">
      <c r="A97" s="102" t="s">
        <v>453</v>
      </c>
      <c r="B97" s="119" t="s">
        <v>160</v>
      </c>
      <c r="C97" s="85" t="s">
        <v>77</v>
      </c>
      <c r="D97" s="102">
        <v>30</v>
      </c>
      <c r="E97" s="102" t="s">
        <v>121</v>
      </c>
      <c r="F97" s="85" t="s">
        <v>464</v>
      </c>
      <c r="G97" s="102" t="s">
        <v>457</v>
      </c>
      <c r="H97" s="85" t="s">
        <v>465</v>
      </c>
      <c r="I97" s="102"/>
      <c r="J97" s="102"/>
      <c r="K97" s="102"/>
      <c r="L97" s="85"/>
    </row>
    <row r="98" spans="1:12" s="120" customFormat="1" ht="42.75" x14ac:dyDescent="0.25">
      <c r="A98" s="102" t="s">
        <v>454</v>
      </c>
      <c r="B98" s="119" t="s">
        <v>160</v>
      </c>
      <c r="C98" s="85" t="s">
        <v>77</v>
      </c>
      <c r="D98" s="102">
        <v>30</v>
      </c>
      <c r="E98" s="102" t="s">
        <v>121</v>
      </c>
      <c r="F98" s="85" t="s">
        <v>464</v>
      </c>
      <c r="G98" s="102" t="s">
        <v>457</v>
      </c>
      <c r="H98" s="85" t="s">
        <v>465</v>
      </c>
      <c r="I98" s="102"/>
      <c r="J98" s="102"/>
      <c r="K98" s="102"/>
      <c r="L98" s="85"/>
    </row>
    <row r="99" spans="1:12" s="120" customFormat="1" ht="42.75" x14ac:dyDescent="0.25">
      <c r="A99" s="102" t="s">
        <v>455</v>
      </c>
      <c r="B99" s="119" t="s">
        <v>160</v>
      </c>
      <c r="C99" s="85" t="s">
        <v>77</v>
      </c>
      <c r="D99" s="102">
        <v>30</v>
      </c>
      <c r="E99" s="102" t="s">
        <v>121</v>
      </c>
      <c r="F99" s="85" t="s">
        <v>464</v>
      </c>
      <c r="G99" s="102" t="s">
        <v>457</v>
      </c>
      <c r="H99" s="85" t="s">
        <v>465</v>
      </c>
      <c r="I99" s="102"/>
      <c r="J99" s="102"/>
      <c r="K99" s="102"/>
      <c r="L99" s="85"/>
    </row>
    <row r="100" spans="1:12" ht="85.5" x14ac:dyDescent="0.25">
      <c r="A100" s="51" t="s">
        <v>75</v>
      </c>
      <c r="B100" s="67" t="s">
        <v>199</v>
      </c>
      <c r="C100" s="47" t="s">
        <v>77</v>
      </c>
      <c r="D100" s="85">
        <v>1</v>
      </c>
      <c r="E100" s="53" t="s">
        <v>372</v>
      </c>
      <c r="F100" s="47" t="s">
        <v>200</v>
      </c>
      <c r="G100" s="47" t="s">
        <v>201</v>
      </c>
      <c r="H100" s="82" t="s">
        <v>381</v>
      </c>
      <c r="I100" s="83"/>
      <c r="J100" s="37"/>
      <c r="K100" s="37"/>
      <c r="L100" s="62"/>
    </row>
    <row r="101" spans="1:12" ht="28.5" x14ac:dyDescent="0.25">
      <c r="A101" s="51" t="s">
        <v>202</v>
      </c>
      <c r="B101" s="67" t="s">
        <v>199</v>
      </c>
      <c r="C101" s="47" t="s">
        <v>77</v>
      </c>
      <c r="D101" s="85">
        <v>40</v>
      </c>
      <c r="E101" s="47" t="s">
        <v>372</v>
      </c>
      <c r="F101" s="47" t="s">
        <v>203</v>
      </c>
      <c r="G101" s="53" t="s">
        <v>394</v>
      </c>
      <c r="H101" s="82" t="s">
        <v>382</v>
      </c>
      <c r="I101" s="83"/>
      <c r="J101" s="37"/>
      <c r="K101" s="37"/>
      <c r="L101" s="62"/>
    </row>
    <row r="102" spans="1:12" ht="28.5" x14ac:dyDescent="0.25">
      <c r="A102" s="51" t="s">
        <v>204</v>
      </c>
      <c r="B102" s="67" t="s">
        <v>199</v>
      </c>
      <c r="C102" s="47" t="s">
        <v>77</v>
      </c>
      <c r="D102" s="85">
        <v>3</v>
      </c>
      <c r="E102" s="47" t="s">
        <v>372</v>
      </c>
      <c r="F102" s="47" t="s">
        <v>205</v>
      </c>
      <c r="G102" s="47" t="s">
        <v>395</v>
      </c>
      <c r="H102" s="82" t="s">
        <v>383</v>
      </c>
      <c r="I102" s="83"/>
      <c r="J102" s="37"/>
      <c r="K102" s="37"/>
      <c r="L102" s="62"/>
    </row>
    <row r="103" spans="1:12" ht="28.5" x14ac:dyDescent="0.25">
      <c r="A103" s="51" t="s">
        <v>206</v>
      </c>
      <c r="B103" s="67" t="s">
        <v>199</v>
      </c>
      <c r="C103" s="47" t="s">
        <v>77</v>
      </c>
      <c r="D103" s="85">
        <v>55</v>
      </c>
      <c r="E103" s="47" t="s">
        <v>372</v>
      </c>
      <c r="F103" s="47" t="s">
        <v>207</v>
      </c>
      <c r="G103" s="53" t="s">
        <v>396</v>
      </c>
      <c r="H103" s="82" t="s">
        <v>382</v>
      </c>
      <c r="I103" s="83"/>
      <c r="J103" s="37"/>
      <c r="K103" s="37"/>
      <c r="L103" s="62"/>
    </row>
    <row r="104" spans="1:12" ht="42.75" x14ac:dyDescent="0.25">
      <c r="A104" s="51" t="s">
        <v>208</v>
      </c>
      <c r="B104" s="67" t="s">
        <v>199</v>
      </c>
      <c r="C104" s="47" t="s">
        <v>77</v>
      </c>
      <c r="D104" s="85">
        <v>55</v>
      </c>
      <c r="E104" s="47" t="s">
        <v>121</v>
      </c>
      <c r="F104" s="47" t="s">
        <v>209</v>
      </c>
      <c r="G104" s="47" t="s">
        <v>447</v>
      </c>
      <c r="H104" s="82" t="s">
        <v>384</v>
      </c>
      <c r="I104" s="83"/>
      <c r="J104" s="37"/>
      <c r="K104" s="37"/>
      <c r="L104" s="62"/>
    </row>
    <row r="105" spans="1:12" ht="42.75" x14ac:dyDescent="0.25">
      <c r="A105" s="51" t="s">
        <v>210</v>
      </c>
      <c r="B105" s="67" t="s">
        <v>199</v>
      </c>
      <c r="C105" s="47" t="s">
        <v>77</v>
      </c>
      <c r="D105" s="85">
        <v>55</v>
      </c>
      <c r="E105" s="47" t="s">
        <v>121</v>
      </c>
      <c r="F105" s="47" t="s">
        <v>211</v>
      </c>
      <c r="G105" s="47" t="s">
        <v>448</v>
      </c>
      <c r="H105" s="82" t="s">
        <v>384</v>
      </c>
      <c r="I105" s="83"/>
      <c r="J105" s="37"/>
      <c r="K105" s="37"/>
      <c r="L105" s="62"/>
    </row>
    <row r="106" spans="1:12" ht="28.5" x14ac:dyDescent="0.25">
      <c r="A106" s="51" t="s">
        <v>212</v>
      </c>
      <c r="B106" s="67" t="s">
        <v>199</v>
      </c>
      <c r="C106" s="47" t="s">
        <v>77</v>
      </c>
      <c r="D106" s="85">
        <v>30</v>
      </c>
      <c r="E106" s="47" t="s">
        <v>372</v>
      </c>
      <c r="F106" s="47" t="s">
        <v>213</v>
      </c>
      <c r="G106" s="53" t="s">
        <v>397</v>
      </c>
      <c r="H106" s="82" t="s">
        <v>382</v>
      </c>
      <c r="I106" s="83"/>
      <c r="J106" s="37"/>
      <c r="K106" s="37"/>
      <c r="L106" s="62"/>
    </row>
    <row r="107" spans="1:12" ht="28.5" x14ac:dyDescent="0.25">
      <c r="A107" s="51" t="s">
        <v>214</v>
      </c>
      <c r="B107" s="67" t="s">
        <v>199</v>
      </c>
      <c r="C107" s="47" t="s">
        <v>77</v>
      </c>
      <c r="D107" s="85">
        <v>6</v>
      </c>
      <c r="E107" s="47" t="s">
        <v>372</v>
      </c>
      <c r="F107" s="47" t="s">
        <v>215</v>
      </c>
      <c r="G107" s="53" t="s">
        <v>398</v>
      </c>
      <c r="H107" s="82" t="s">
        <v>382</v>
      </c>
      <c r="I107" s="83"/>
      <c r="J107" s="37"/>
      <c r="K107" s="37"/>
      <c r="L107" s="62"/>
    </row>
    <row r="108" spans="1:12" ht="28.5" x14ac:dyDescent="0.25">
      <c r="A108" s="51" t="s">
        <v>216</v>
      </c>
      <c r="B108" s="67" t="s">
        <v>199</v>
      </c>
      <c r="C108" s="47" t="s">
        <v>77</v>
      </c>
      <c r="D108" s="85">
        <v>12</v>
      </c>
      <c r="E108" s="47" t="s">
        <v>372</v>
      </c>
      <c r="F108" s="47" t="s">
        <v>217</v>
      </c>
      <c r="G108" s="53" t="s">
        <v>399</v>
      </c>
      <c r="H108" s="82" t="s">
        <v>382</v>
      </c>
      <c r="I108" s="83"/>
      <c r="J108" s="37"/>
      <c r="K108" s="37"/>
      <c r="L108" s="62"/>
    </row>
    <row r="109" spans="1:12" ht="42.75" x14ac:dyDescent="0.25">
      <c r="A109" s="37" t="s">
        <v>451</v>
      </c>
      <c r="B109" s="67" t="s">
        <v>199</v>
      </c>
      <c r="C109" s="47" t="s">
        <v>77</v>
      </c>
      <c r="D109" s="102">
        <v>30</v>
      </c>
      <c r="E109" s="37" t="s">
        <v>121</v>
      </c>
      <c r="F109" s="47" t="s">
        <v>464</v>
      </c>
      <c r="G109" s="37" t="s">
        <v>457</v>
      </c>
      <c r="H109" s="47" t="s">
        <v>465</v>
      </c>
    </row>
    <row r="110" spans="1:12" ht="42.75" x14ac:dyDescent="0.25">
      <c r="A110" s="37" t="s">
        <v>452</v>
      </c>
      <c r="B110" s="67" t="s">
        <v>199</v>
      </c>
      <c r="C110" s="47" t="s">
        <v>77</v>
      </c>
      <c r="D110" s="102">
        <v>30</v>
      </c>
      <c r="E110" s="37" t="s">
        <v>121</v>
      </c>
      <c r="F110" s="47" t="s">
        <v>464</v>
      </c>
      <c r="G110" s="37" t="s">
        <v>457</v>
      </c>
      <c r="H110" s="47" t="s">
        <v>465</v>
      </c>
    </row>
    <row r="111" spans="1:12" ht="42.75" x14ac:dyDescent="0.25">
      <c r="A111" s="37" t="s">
        <v>453</v>
      </c>
      <c r="B111" s="67" t="s">
        <v>199</v>
      </c>
      <c r="C111" s="47" t="s">
        <v>77</v>
      </c>
      <c r="D111" s="102">
        <v>30</v>
      </c>
      <c r="E111" s="37" t="s">
        <v>121</v>
      </c>
      <c r="F111" s="47" t="s">
        <v>464</v>
      </c>
      <c r="G111" s="37" t="s">
        <v>457</v>
      </c>
      <c r="H111" s="47" t="s">
        <v>465</v>
      </c>
    </row>
    <row r="112" spans="1:12" ht="42.75" x14ac:dyDescent="0.25">
      <c r="A112" s="37" t="s">
        <v>454</v>
      </c>
      <c r="B112" s="67" t="s">
        <v>199</v>
      </c>
      <c r="C112" s="47" t="s">
        <v>77</v>
      </c>
      <c r="D112" s="102">
        <v>30</v>
      </c>
      <c r="E112" s="37" t="s">
        <v>121</v>
      </c>
      <c r="F112" s="47" t="s">
        <v>464</v>
      </c>
      <c r="G112" s="37" t="s">
        <v>457</v>
      </c>
      <c r="H112" s="47" t="s">
        <v>465</v>
      </c>
    </row>
    <row r="113" spans="1:13" ht="42.75" x14ac:dyDescent="0.25">
      <c r="A113" s="37" t="s">
        <v>455</v>
      </c>
      <c r="B113" s="67" t="s">
        <v>199</v>
      </c>
      <c r="C113" s="47" t="s">
        <v>77</v>
      </c>
      <c r="D113" s="102">
        <v>30</v>
      </c>
      <c r="E113" s="37" t="s">
        <v>121</v>
      </c>
      <c r="F113" s="47" t="s">
        <v>464</v>
      </c>
      <c r="G113" s="37" t="s">
        <v>457</v>
      </c>
      <c r="H113" s="47" t="s">
        <v>465</v>
      </c>
    </row>
    <row r="114" spans="1:13" ht="42.75" x14ac:dyDescent="0.25">
      <c r="A114" s="37" t="s">
        <v>459</v>
      </c>
      <c r="B114" s="67" t="s">
        <v>199</v>
      </c>
      <c r="C114" s="47" t="s">
        <v>77</v>
      </c>
      <c r="D114" s="102">
        <v>30</v>
      </c>
      <c r="E114" s="37" t="s">
        <v>121</v>
      </c>
      <c r="F114" s="47" t="s">
        <v>464</v>
      </c>
      <c r="G114" s="37" t="s">
        <v>457</v>
      </c>
      <c r="H114" s="47" t="s">
        <v>465</v>
      </c>
    </row>
    <row r="115" spans="1:13" ht="42.75" x14ac:dyDescent="0.25">
      <c r="A115" s="37" t="s">
        <v>460</v>
      </c>
      <c r="B115" s="67" t="s">
        <v>199</v>
      </c>
      <c r="C115" s="47" t="s">
        <v>77</v>
      </c>
      <c r="D115" s="102">
        <v>30</v>
      </c>
      <c r="E115" s="37" t="s">
        <v>121</v>
      </c>
      <c r="F115" s="47" t="s">
        <v>464</v>
      </c>
      <c r="G115" s="37" t="s">
        <v>457</v>
      </c>
      <c r="H115" s="47" t="s">
        <v>465</v>
      </c>
    </row>
    <row r="116" spans="1:13" ht="42.75" x14ac:dyDescent="0.25">
      <c r="A116" s="37" t="s">
        <v>461</v>
      </c>
      <c r="B116" s="67" t="s">
        <v>199</v>
      </c>
      <c r="C116" s="47" t="s">
        <v>77</v>
      </c>
      <c r="D116" s="102">
        <v>30</v>
      </c>
      <c r="E116" s="37" t="s">
        <v>121</v>
      </c>
      <c r="F116" s="47" t="s">
        <v>464</v>
      </c>
      <c r="G116" s="37" t="s">
        <v>457</v>
      </c>
      <c r="H116" s="47" t="s">
        <v>465</v>
      </c>
    </row>
    <row r="117" spans="1:13" ht="42.75" x14ac:dyDescent="0.25">
      <c r="A117" s="37" t="s">
        <v>462</v>
      </c>
      <c r="B117" s="67" t="s">
        <v>199</v>
      </c>
      <c r="C117" s="47" t="s">
        <v>77</v>
      </c>
      <c r="D117" s="102">
        <v>30</v>
      </c>
      <c r="E117" s="37" t="s">
        <v>121</v>
      </c>
      <c r="F117" s="47" t="s">
        <v>464</v>
      </c>
      <c r="G117" s="37" t="s">
        <v>457</v>
      </c>
      <c r="H117" s="47" t="s">
        <v>465</v>
      </c>
    </row>
    <row r="118" spans="1:13" ht="42.75" x14ac:dyDescent="0.25">
      <c r="A118" s="37" t="s">
        <v>463</v>
      </c>
      <c r="B118" s="67" t="s">
        <v>199</v>
      </c>
      <c r="C118" s="47" t="s">
        <v>77</v>
      </c>
      <c r="D118" s="102">
        <v>30</v>
      </c>
      <c r="E118" s="37" t="s">
        <v>121</v>
      </c>
      <c r="F118" s="47" t="s">
        <v>464</v>
      </c>
      <c r="G118" s="37" t="s">
        <v>457</v>
      </c>
      <c r="H118" s="47" t="s">
        <v>465</v>
      </c>
    </row>
    <row r="119" spans="1:13" ht="71.25" x14ac:dyDescent="0.25">
      <c r="A119" s="51" t="s">
        <v>75</v>
      </c>
      <c r="B119" s="47" t="s">
        <v>218</v>
      </c>
      <c r="C119" s="47" t="s">
        <v>77</v>
      </c>
      <c r="D119" s="85">
        <v>1</v>
      </c>
      <c r="E119" s="47" t="s">
        <v>78</v>
      </c>
      <c r="F119" s="47" t="s">
        <v>219</v>
      </c>
      <c r="G119" s="47" t="s">
        <v>220</v>
      </c>
      <c r="H119" s="82" t="s">
        <v>373</v>
      </c>
      <c r="I119" s="83"/>
      <c r="J119" s="37"/>
      <c r="K119" s="37"/>
      <c r="L119" s="62"/>
    </row>
    <row r="120" spans="1:13" ht="99.75" x14ac:dyDescent="0.25">
      <c r="A120" s="51" t="s">
        <v>221</v>
      </c>
      <c r="B120" s="47" t="s">
        <v>218</v>
      </c>
      <c r="C120" s="47" t="s">
        <v>77</v>
      </c>
      <c r="D120" s="85">
        <v>3</v>
      </c>
      <c r="E120" s="47" t="s">
        <v>121</v>
      </c>
      <c r="F120" s="47" t="s">
        <v>222</v>
      </c>
      <c r="G120" s="47" t="s">
        <v>327</v>
      </c>
      <c r="H120" s="82" t="s">
        <v>403</v>
      </c>
      <c r="I120" s="83"/>
      <c r="J120" s="37"/>
      <c r="K120" s="37"/>
      <c r="L120" s="62"/>
    </row>
    <row r="121" spans="1:13" ht="71.25" x14ac:dyDescent="0.25">
      <c r="A121" s="51" t="s">
        <v>223</v>
      </c>
      <c r="B121" s="47" t="s">
        <v>218</v>
      </c>
      <c r="C121" s="47" t="s">
        <v>77</v>
      </c>
      <c r="D121" s="85">
        <v>6</v>
      </c>
      <c r="E121" s="47" t="s">
        <v>121</v>
      </c>
      <c r="F121" s="47" t="s">
        <v>224</v>
      </c>
      <c r="G121" s="47" t="s">
        <v>225</v>
      </c>
      <c r="H121" s="84"/>
      <c r="I121" s="83"/>
      <c r="J121" s="37"/>
      <c r="K121" s="37"/>
      <c r="L121" s="62"/>
    </row>
    <row r="122" spans="1:13" ht="28.5" x14ac:dyDescent="0.25">
      <c r="A122" s="51" t="s">
        <v>226</v>
      </c>
      <c r="B122" s="47" t="s">
        <v>218</v>
      </c>
      <c r="C122" s="47" t="s">
        <v>77</v>
      </c>
      <c r="D122" s="85">
        <v>2</v>
      </c>
      <c r="E122" s="47" t="s">
        <v>78</v>
      </c>
      <c r="F122" s="53" t="s">
        <v>227</v>
      </c>
      <c r="G122" s="59" t="s">
        <v>339</v>
      </c>
      <c r="H122" s="82" t="s">
        <v>373</v>
      </c>
      <c r="I122" s="83"/>
      <c r="J122" s="37"/>
      <c r="K122" s="37"/>
      <c r="L122" s="95"/>
    </row>
    <row r="123" spans="1:13" ht="85.5" x14ac:dyDescent="0.25">
      <c r="A123" s="51" t="s">
        <v>228</v>
      </c>
      <c r="B123" s="47" t="s">
        <v>218</v>
      </c>
      <c r="C123" s="47" t="s">
        <v>77</v>
      </c>
      <c r="D123" s="85">
        <v>1</v>
      </c>
      <c r="E123" s="47" t="s">
        <v>121</v>
      </c>
      <c r="F123" s="47" t="s">
        <v>229</v>
      </c>
      <c r="G123" s="47" t="s">
        <v>443</v>
      </c>
      <c r="H123" s="82" t="s">
        <v>387</v>
      </c>
      <c r="I123" s="83"/>
      <c r="J123" s="37"/>
      <c r="K123" s="37"/>
      <c r="L123" s="62"/>
    </row>
    <row r="124" spans="1:13" ht="57" x14ac:dyDescent="0.25">
      <c r="A124" s="51" t="s">
        <v>230</v>
      </c>
      <c r="B124" s="47" t="s">
        <v>218</v>
      </c>
      <c r="C124" s="47" t="s">
        <v>77</v>
      </c>
      <c r="D124" s="85">
        <v>3</v>
      </c>
      <c r="E124" s="53" t="s">
        <v>372</v>
      </c>
      <c r="F124" s="47" t="s">
        <v>230</v>
      </c>
      <c r="G124" s="59" t="s">
        <v>231</v>
      </c>
      <c r="H124" s="82" t="s">
        <v>385</v>
      </c>
      <c r="I124" s="83"/>
      <c r="J124" s="37"/>
      <c r="K124" s="37"/>
      <c r="L124" s="62"/>
    </row>
    <row r="125" spans="1:13" ht="99.75" x14ac:dyDescent="0.25">
      <c r="A125" s="51" t="s">
        <v>232</v>
      </c>
      <c r="B125" s="47" t="s">
        <v>218</v>
      </c>
      <c r="C125" s="47" t="s">
        <v>2</v>
      </c>
      <c r="D125" s="85">
        <v>10</v>
      </c>
      <c r="E125" s="47" t="s">
        <v>121</v>
      </c>
      <c r="F125" s="53" t="s">
        <v>405</v>
      </c>
      <c r="G125" s="55" t="s">
        <v>400</v>
      </c>
      <c r="H125" s="82" t="s">
        <v>233</v>
      </c>
      <c r="I125" s="83"/>
      <c r="J125" s="37"/>
      <c r="K125" s="37"/>
      <c r="L125" s="62"/>
    </row>
    <row r="126" spans="1:13" s="61" customFormat="1" ht="57" x14ac:dyDescent="0.25">
      <c r="A126" s="51" t="s">
        <v>234</v>
      </c>
      <c r="B126" s="47" t="s">
        <v>218</v>
      </c>
      <c r="C126" s="49" t="s">
        <v>77</v>
      </c>
      <c r="D126" s="85">
        <v>1</v>
      </c>
      <c r="E126" s="53" t="s">
        <v>121</v>
      </c>
      <c r="F126" s="47" t="s">
        <v>235</v>
      </c>
      <c r="G126" s="47" t="s">
        <v>444</v>
      </c>
      <c r="H126" s="82" t="s">
        <v>388</v>
      </c>
      <c r="I126" s="51"/>
      <c r="J126" s="47"/>
      <c r="K126" s="47"/>
      <c r="L126" s="62"/>
      <c r="M126" s="60"/>
    </row>
    <row r="127" spans="1:13" s="61" customFormat="1" ht="42.75" x14ac:dyDescent="0.25">
      <c r="A127" s="51" t="s">
        <v>236</v>
      </c>
      <c r="B127" s="47" t="s">
        <v>218</v>
      </c>
      <c r="C127" s="49" t="s">
        <v>77</v>
      </c>
      <c r="D127" s="85">
        <v>2</v>
      </c>
      <c r="E127" s="53" t="s">
        <v>121</v>
      </c>
      <c r="F127" s="47" t="s">
        <v>237</v>
      </c>
      <c r="G127" s="47" t="s">
        <v>238</v>
      </c>
      <c r="H127" s="82"/>
      <c r="I127" s="51"/>
      <c r="J127" s="47"/>
      <c r="K127" s="47"/>
      <c r="L127" s="62"/>
    </row>
    <row r="128" spans="1:13" ht="114" x14ac:dyDescent="0.25">
      <c r="A128" s="51" t="s">
        <v>239</v>
      </c>
      <c r="B128" s="47" t="s">
        <v>218</v>
      </c>
      <c r="C128" s="47" t="s">
        <v>77</v>
      </c>
      <c r="D128" s="85">
        <v>1</v>
      </c>
      <c r="E128" s="53" t="s">
        <v>78</v>
      </c>
      <c r="F128" s="47" t="s">
        <v>240</v>
      </c>
      <c r="G128" s="47" t="s">
        <v>241</v>
      </c>
      <c r="H128" s="89" t="s">
        <v>373</v>
      </c>
      <c r="I128" s="51"/>
      <c r="J128" s="37"/>
      <c r="K128" s="37"/>
      <c r="L128" s="62"/>
    </row>
    <row r="129" spans="1:12" ht="128.25" x14ac:dyDescent="0.25">
      <c r="A129" s="110" t="s">
        <v>242</v>
      </c>
      <c r="B129" s="111" t="s">
        <v>218</v>
      </c>
      <c r="C129" s="111" t="s">
        <v>77</v>
      </c>
      <c r="D129" s="112">
        <v>15</v>
      </c>
      <c r="E129" s="113" t="s">
        <v>372</v>
      </c>
      <c r="F129" s="111" t="s">
        <v>406</v>
      </c>
      <c r="G129" s="111" t="s">
        <v>407</v>
      </c>
      <c r="H129" s="114" t="s">
        <v>386</v>
      </c>
      <c r="I129" s="115"/>
      <c r="J129" s="116"/>
      <c r="K129" s="116"/>
      <c r="L129" s="117"/>
    </row>
    <row r="130" spans="1:12" ht="42.75" x14ac:dyDescent="0.25">
      <c r="A130" s="37" t="s">
        <v>451</v>
      </c>
      <c r="B130" s="47" t="s">
        <v>218</v>
      </c>
      <c r="C130" s="47" t="s">
        <v>77</v>
      </c>
      <c r="D130" s="37">
        <v>30</v>
      </c>
      <c r="E130" s="37" t="s">
        <v>121</v>
      </c>
      <c r="F130" s="47" t="s">
        <v>464</v>
      </c>
      <c r="G130" s="37" t="s">
        <v>457</v>
      </c>
      <c r="H130" s="47" t="s">
        <v>465</v>
      </c>
      <c r="I130" s="37"/>
      <c r="J130" s="37"/>
      <c r="K130" s="37"/>
      <c r="L130" s="47"/>
    </row>
    <row r="131" spans="1:12" ht="42.75" x14ac:dyDescent="0.25">
      <c r="A131" s="37" t="s">
        <v>452</v>
      </c>
      <c r="B131" s="47" t="s">
        <v>218</v>
      </c>
      <c r="C131" s="47" t="s">
        <v>77</v>
      </c>
      <c r="D131" s="37">
        <v>30</v>
      </c>
      <c r="E131" s="37" t="s">
        <v>121</v>
      </c>
      <c r="F131" s="47" t="s">
        <v>464</v>
      </c>
      <c r="G131" s="37" t="s">
        <v>457</v>
      </c>
      <c r="H131" s="47" t="s">
        <v>465</v>
      </c>
      <c r="I131" s="37"/>
      <c r="J131" s="37"/>
      <c r="K131" s="37"/>
      <c r="L131" s="47"/>
    </row>
    <row r="132" spans="1:12" ht="42.75" x14ac:dyDescent="0.25">
      <c r="A132" s="37" t="s">
        <v>453</v>
      </c>
      <c r="B132" s="47" t="s">
        <v>218</v>
      </c>
      <c r="C132" s="47" t="s">
        <v>77</v>
      </c>
      <c r="D132" s="37">
        <v>30</v>
      </c>
      <c r="E132" s="37" t="s">
        <v>121</v>
      </c>
      <c r="F132" s="47" t="s">
        <v>464</v>
      </c>
      <c r="G132" s="37" t="s">
        <v>457</v>
      </c>
      <c r="H132" s="47" t="s">
        <v>465</v>
      </c>
      <c r="I132" s="37"/>
      <c r="J132" s="37"/>
      <c r="K132" s="37"/>
      <c r="L132" s="47"/>
    </row>
    <row r="133" spans="1:12" ht="42.75" x14ac:dyDescent="0.25">
      <c r="A133" s="37" t="s">
        <v>454</v>
      </c>
      <c r="B133" s="47" t="s">
        <v>218</v>
      </c>
      <c r="C133" s="47" t="s">
        <v>77</v>
      </c>
      <c r="D133" s="37">
        <v>30</v>
      </c>
      <c r="E133" s="37" t="s">
        <v>121</v>
      </c>
      <c r="F133" s="47" t="s">
        <v>464</v>
      </c>
      <c r="G133" s="37" t="s">
        <v>457</v>
      </c>
      <c r="H133" s="47" t="s">
        <v>465</v>
      </c>
      <c r="I133" s="37"/>
      <c r="J133" s="37"/>
      <c r="K133" s="37"/>
      <c r="L133" s="47"/>
    </row>
    <row r="134" spans="1:12" ht="42.75" x14ac:dyDescent="0.25">
      <c r="A134" s="37" t="s">
        <v>455</v>
      </c>
      <c r="B134" s="47" t="s">
        <v>218</v>
      </c>
      <c r="C134" s="47" t="s">
        <v>77</v>
      </c>
      <c r="D134" s="37">
        <v>30</v>
      </c>
      <c r="E134" s="37" t="s">
        <v>121</v>
      </c>
      <c r="F134" s="47" t="s">
        <v>464</v>
      </c>
      <c r="G134" s="37" t="s">
        <v>457</v>
      </c>
      <c r="H134" s="47" t="s">
        <v>465</v>
      </c>
      <c r="I134" s="37"/>
      <c r="J134" s="37"/>
      <c r="K134" s="37"/>
      <c r="L134" s="47"/>
    </row>
    <row r="135" spans="1:12" ht="42.75" x14ac:dyDescent="0.25">
      <c r="A135" s="37" t="s">
        <v>459</v>
      </c>
      <c r="B135" s="47" t="s">
        <v>218</v>
      </c>
      <c r="C135" s="47" t="s">
        <v>77</v>
      </c>
      <c r="D135" s="37">
        <v>30</v>
      </c>
      <c r="E135" s="37" t="s">
        <v>121</v>
      </c>
      <c r="F135" s="47" t="s">
        <v>464</v>
      </c>
      <c r="G135" s="37" t="s">
        <v>457</v>
      </c>
      <c r="H135" s="47" t="s">
        <v>465</v>
      </c>
      <c r="I135" s="37"/>
      <c r="J135" s="37"/>
      <c r="K135" s="37"/>
      <c r="L135" s="47"/>
    </row>
    <row r="136" spans="1:12" ht="42.75" x14ac:dyDescent="0.25">
      <c r="A136" s="37" t="s">
        <v>460</v>
      </c>
      <c r="B136" s="47" t="s">
        <v>218</v>
      </c>
      <c r="C136" s="47" t="s">
        <v>77</v>
      </c>
      <c r="D136" s="37">
        <v>30</v>
      </c>
      <c r="E136" s="37" t="s">
        <v>121</v>
      </c>
      <c r="F136" s="47" t="s">
        <v>464</v>
      </c>
      <c r="G136" s="37" t="s">
        <v>457</v>
      </c>
      <c r="H136" s="47" t="s">
        <v>465</v>
      </c>
      <c r="I136" s="37"/>
      <c r="J136" s="37"/>
      <c r="K136" s="37"/>
      <c r="L136" s="47"/>
    </row>
    <row r="137" spans="1:12" ht="42.75" x14ac:dyDescent="0.25">
      <c r="A137" s="37" t="s">
        <v>461</v>
      </c>
      <c r="B137" s="47" t="s">
        <v>218</v>
      </c>
      <c r="C137" s="47" t="s">
        <v>77</v>
      </c>
      <c r="D137" s="37">
        <v>30</v>
      </c>
      <c r="E137" s="37" t="s">
        <v>121</v>
      </c>
      <c r="F137" s="47" t="s">
        <v>464</v>
      </c>
      <c r="G137" s="37" t="s">
        <v>457</v>
      </c>
      <c r="H137" s="47" t="s">
        <v>465</v>
      </c>
      <c r="I137" s="37"/>
      <c r="J137" s="37"/>
      <c r="K137" s="37"/>
      <c r="L137" s="47"/>
    </row>
    <row r="138" spans="1:12" ht="42.75" x14ac:dyDescent="0.25">
      <c r="A138" s="37" t="s">
        <v>462</v>
      </c>
      <c r="B138" s="47" t="s">
        <v>218</v>
      </c>
      <c r="C138" s="47" t="s">
        <v>77</v>
      </c>
      <c r="D138" s="37">
        <v>30</v>
      </c>
      <c r="E138" s="37" t="s">
        <v>121</v>
      </c>
      <c r="F138" s="47" t="s">
        <v>464</v>
      </c>
      <c r="G138" s="37" t="s">
        <v>457</v>
      </c>
      <c r="H138" s="47" t="s">
        <v>465</v>
      </c>
      <c r="I138" s="37"/>
      <c r="J138" s="37"/>
      <c r="K138" s="37"/>
      <c r="L138" s="47"/>
    </row>
    <row r="139" spans="1:12" ht="42.75" x14ac:dyDescent="0.25">
      <c r="A139" s="37" t="s">
        <v>463</v>
      </c>
      <c r="B139" s="47" t="s">
        <v>218</v>
      </c>
      <c r="C139" s="47" t="s">
        <v>77</v>
      </c>
      <c r="D139" s="37">
        <v>30</v>
      </c>
      <c r="E139" s="37" t="s">
        <v>121</v>
      </c>
      <c r="F139" s="47" t="s">
        <v>464</v>
      </c>
      <c r="G139" s="37" t="s">
        <v>457</v>
      </c>
      <c r="H139" s="47" t="s">
        <v>465</v>
      </c>
      <c r="I139" s="37"/>
      <c r="J139" s="37"/>
      <c r="K139" s="37"/>
      <c r="L139" s="47"/>
    </row>
  </sheetData>
  <autoFilter ref="A10:L159" xr:uid="{67AADF20-73E1-4877-A982-7096142712A2}"/>
  <mergeCells count="3">
    <mergeCell ref="A7:L7"/>
    <mergeCell ref="A9:G9"/>
    <mergeCell ref="I9:L9"/>
  </mergeCells>
  <dataValidations disablePrompts="1" xWindow="1620" yWindow="724" count="1">
    <dataValidation allowBlank="1" showInputMessage="1" showErrorMessage="1" promptTitle="Map Fields" prompt="Use this section (if applicable) to map fields from the source system and make notes as you go along." sqref="I100:L100 I38:L38 I64:L65 I119:L119 I9:L11" xr:uid="{4866EC2A-3E4E-4EE5-98E7-D14AEDE44A0F}"/>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2.75" x14ac:dyDescent="0.2"/>
  <cols>
    <col min="1" max="1" width="11.85546875" style="2" bestFit="1" customWidth="1"/>
    <col min="2" max="2" width="14.5703125" style="2" bestFit="1" customWidth="1"/>
    <col min="3" max="3" width="12" style="2" bestFit="1" customWidth="1"/>
    <col min="4" max="4" width="10.5703125" style="2" bestFit="1" customWidth="1"/>
    <col min="5" max="5" width="10.42578125" style="2" bestFit="1" customWidth="1"/>
    <col min="6" max="6" width="14.42578125" style="2" bestFit="1" customWidth="1"/>
    <col min="7" max="7" width="11.140625" style="2" bestFit="1" customWidth="1"/>
    <col min="8" max="8" width="14.5703125" style="2" bestFit="1" customWidth="1"/>
    <col min="9" max="9" width="10.140625" style="2" bestFit="1" customWidth="1"/>
    <col min="10" max="10" width="16" style="2" bestFit="1" customWidth="1"/>
    <col min="11" max="11" width="14.140625" style="2" bestFit="1" customWidth="1"/>
    <col min="12" max="12" width="12.42578125" style="2" bestFit="1" customWidth="1"/>
    <col min="13" max="13" width="9.42578125" style="2" bestFit="1" customWidth="1"/>
    <col min="14" max="14" width="18.42578125" style="2" bestFit="1" customWidth="1"/>
    <col min="15" max="15" width="17.42578125" style="2" bestFit="1" customWidth="1"/>
    <col min="16" max="16" width="9.42578125" style="2" bestFit="1" customWidth="1"/>
    <col min="17" max="17" width="16.5703125" style="2" bestFit="1" customWidth="1"/>
    <col min="18" max="18" width="20.5703125" style="2" bestFit="1" customWidth="1"/>
    <col min="19" max="19" width="11.42578125" style="2" bestFit="1" customWidth="1"/>
    <col min="20" max="20" width="13.140625" style="2" bestFit="1" customWidth="1"/>
    <col min="21" max="21" width="11.5703125" style="2" bestFit="1" customWidth="1"/>
    <col min="22" max="16384" width="13" style="2"/>
  </cols>
  <sheetData>
    <row r="6" spans="1:48" ht="24" customHeight="1" x14ac:dyDescent="0.3">
      <c r="A6" s="1" t="s">
        <v>243</v>
      </c>
    </row>
    <row r="7" spans="1:48" s="4" customFormat="1" ht="15" x14ac:dyDescent="0.25">
      <c r="A7" s="3" t="s">
        <v>67</v>
      </c>
      <c r="B7" s="3" t="s">
        <v>244</v>
      </c>
      <c r="C7" s="3" t="s">
        <v>245</v>
      </c>
      <c r="D7" s="3" t="s">
        <v>246</v>
      </c>
      <c r="E7" s="3" t="s">
        <v>247</v>
      </c>
      <c r="F7" s="3" t="s">
        <v>248</v>
      </c>
      <c r="G7" s="3" t="s">
        <v>249</v>
      </c>
      <c r="H7" s="3" t="s">
        <v>250</v>
      </c>
      <c r="I7" s="3" t="s">
        <v>251</v>
      </c>
      <c r="J7" s="3" t="s">
        <v>252</v>
      </c>
      <c r="K7" s="3" t="s">
        <v>253</v>
      </c>
      <c r="L7" s="3" t="s">
        <v>254</v>
      </c>
      <c r="M7" s="3" t="s">
        <v>255</v>
      </c>
      <c r="N7" s="3" t="s">
        <v>256</v>
      </c>
      <c r="O7" s="3" t="s">
        <v>257</v>
      </c>
      <c r="P7" s="3" t="s">
        <v>258</v>
      </c>
      <c r="Q7" s="3" t="s">
        <v>259</v>
      </c>
      <c r="R7" s="3" t="s">
        <v>260</v>
      </c>
      <c r="S7" s="3" t="s">
        <v>261</v>
      </c>
      <c r="T7" s="3" t="s">
        <v>262</v>
      </c>
      <c r="U7" s="3" t="s">
        <v>263</v>
      </c>
      <c r="V7"/>
      <c r="W7"/>
      <c r="X7"/>
      <c r="Y7"/>
      <c r="Z7"/>
      <c r="AA7"/>
      <c r="AB7"/>
      <c r="AC7"/>
      <c r="AD7"/>
      <c r="AE7"/>
      <c r="AF7"/>
      <c r="AG7"/>
      <c r="AH7"/>
      <c r="AI7"/>
      <c r="AJ7"/>
      <c r="AK7"/>
      <c r="AL7"/>
      <c r="AM7"/>
      <c r="AN7"/>
      <c r="AO7"/>
      <c r="AP7"/>
      <c r="AQ7"/>
      <c r="AR7"/>
      <c r="AS7"/>
      <c r="AT7"/>
      <c r="AU7"/>
      <c r="AV7"/>
    </row>
    <row r="8" spans="1:48" s="6" customFormat="1" ht="15" x14ac:dyDescent="0.25">
      <c r="A8" s="5" t="s">
        <v>77</v>
      </c>
      <c r="B8" s="5" t="s">
        <v>77</v>
      </c>
      <c r="C8" s="5" t="s">
        <v>77</v>
      </c>
      <c r="D8" s="5" t="s">
        <v>77</v>
      </c>
      <c r="E8" s="5" t="s">
        <v>77</v>
      </c>
      <c r="F8" s="5" t="s">
        <v>77</v>
      </c>
      <c r="G8" s="5" t="s">
        <v>2</v>
      </c>
      <c r="H8" s="5" t="s">
        <v>77</v>
      </c>
      <c r="I8" s="5" t="s">
        <v>77</v>
      </c>
      <c r="J8" s="5" t="s">
        <v>2</v>
      </c>
      <c r="K8" s="5" t="s">
        <v>116</v>
      </c>
      <c r="L8" s="5" t="s">
        <v>2</v>
      </c>
      <c r="M8" s="5" t="s">
        <v>77</v>
      </c>
      <c r="N8" s="5" t="s">
        <v>77</v>
      </c>
      <c r="O8" s="5" t="s">
        <v>77</v>
      </c>
      <c r="P8" s="5" t="s">
        <v>77</v>
      </c>
      <c r="Q8" s="5" t="s">
        <v>2</v>
      </c>
      <c r="R8" s="5" t="s">
        <v>77</v>
      </c>
      <c r="S8" s="5" t="s">
        <v>2</v>
      </c>
      <c r="T8" s="5" t="s">
        <v>2</v>
      </c>
      <c r="U8" s="5" t="s">
        <v>2</v>
      </c>
      <c r="V8"/>
      <c r="W8"/>
      <c r="X8"/>
      <c r="Y8"/>
      <c r="Z8"/>
      <c r="AA8"/>
      <c r="AB8"/>
      <c r="AC8"/>
      <c r="AD8"/>
      <c r="AE8"/>
      <c r="AF8"/>
      <c r="AG8"/>
      <c r="AH8"/>
      <c r="AI8"/>
      <c r="AJ8"/>
      <c r="AK8"/>
      <c r="AL8"/>
      <c r="AM8"/>
      <c r="AN8"/>
      <c r="AO8"/>
      <c r="AP8"/>
      <c r="AQ8"/>
      <c r="AR8"/>
      <c r="AS8"/>
      <c r="AT8"/>
      <c r="AU8"/>
      <c r="AV8"/>
    </row>
    <row r="9" spans="1:48" s="6" customFormat="1" ht="15" x14ac:dyDescent="0.25">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75" thickBot="1" x14ac:dyDescent="0.3">
      <c r="A10" s="7" t="s">
        <v>78</v>
      </c>
      <c r="B10" s="7" t="s">
        <v>78</v>
      </c>
      <c r="C10" s="7" t="s">
        <v>78</v>
      </c>
      <c r="D10" s="7" t="s">
        <v>121</v>
      </c>
      <c r="E10" s="7" t="s">
        <v>121</v>
      </c>
      <c r="F10" s="7" t="s">
        <v>121</v>
      </c>
      <c r="G10" s="7" t="s">
        <v>121</v>
      </c>
      <c r="H10" s="7" t="s">
        <v>78</v>
      </c>
      <c r="I10" s="7" t="s">
        <v>121</v>
      </c>
      <c r="J10" s="7" t="s">
        <v>121</v>
      </c>
      <c r="K10" s="7" t="s">
        <v>121</v>
      </c>
      <c r="L10" s="7" t="s">
        <v>121</v>
      </c>
      <c r="M10" s="7" t="s">
        <v>78</v>
      </c>
      <c r="N10" s="7" t="s">
        <v>78</v>
      </c>
      <c r="O10" s="7" t="s">
        <v>78</v>
      </c>
      <c r="P10" s="7" t="s">
        <v>121</v>
      </c>
      <c r="Q10" s="7" t="s">
        <v>121</v>
      </c>
      <c r="R10" s="7" t="s">
        <v>121</v>
      </c>
      <c r="S10" s="7" t="s">
        <v>121</v>
      </c>
      <c r="T10" s="7" t="s">
        <v>121</v>
      </c>
      <c r="U10" s="7" t="s">
        <v>121</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5703125" defaultRowHeight="12.75" x14ac:dyDescent="0.2"/>
  <cols>
    <col min="1" max="1" width="19.140625" style="2" bestFit="1" customWidth="1"/>
    <col min="2" max="2" width="18.5703125" style="2" bestFit="1" customWidth="1"/>
    <col min="3" max="3" width="14.140625" style="2" bestFit="1" customWidth="1"/>
    <col min="4" max="4" width="17.5703125" style="2" bestFit="1" customWidth="1"/>
    <col min="5" max="5" width="10.85546875" style="2" bestFit="1" customWidth="1"/>
    <col min="6" max="6" width="9.85546875" style="2" bestFit="1" customWidth="1"/>
    <col min="7" max="7" width="10.85546875" style="2" bestFit="1" customWidth="1"/>
    <col min="8" max="16384" width="11.5703125" style="2"/>
  </cols>
  <sheetData>
    <row r="6" spans="1:7" ht="25.5" customHeight="1" x14ac:dyDescent="0.3">
      <c r="A6" s="8" t="s">
        <v>243</v>
      </c>
    </row>
    <row r="7" spans="1:7" s="4" customFormat="1" x14ac:dyDescent="0.2">
      <c r="A7" s="3" t="s">
        <v>264</v>
      </c>
      <c r="B7" s="3" t="s">
        <v>265</v>
      </c>
      <c r="C7" s="3" t="s">
        <v>266</v>
      </c>
      <c r="D7" s="3" t="s">
        <v>267</v>
      </c>
      <c r="E7" s="3" t="s">
        <v>268</v>
      </c>
      <c r="F7" s="3" t="s">
        <v>269</v>
      </c>
      <c r="G7" s="3" t="s">
        <v>270</v>
      </c>
    </row>
    <row r="8" spans="1:7" s="6" customFormat="1" x14ac:dyDescent="0.2">
      <c r="A8" s="5" t="s">
        <v>92</v>
      </c>
      <c r="B8" s="5" t="s">
        <v>116</v>
      </c>
      <c r="C8" s="5" t="s">
        <v>116</v>
      </c>
      <c r="D8" s="5" t="s">
        <v>77</v>
      </c>
      <c r="E8" s="5" t="s">
        <v>92</v>
      </c>
      <c r="F8" s="5" t="s">
        <v>77</v>
      </c>
      <c r="G8" s="5" t="s">
        <v>77</v>
      </c>
    </row>
    <row r="9" spans="1:7" s="6" customFormat="1" x14ac:dyDescent="0.2">
      <c r="A9" s="5">
        <v>5</v>
      </c>
      <c r="B9" s="5">
        <v>23.3</v>
      </c>
      <c r="C9" s="5">
        <v>11.4</v>
      </c>
      <c r="D9" s="5">
        <v>3</v>
      </c>
      <c r="E9" s="5">
        <v>17</v>
      </c>
      <c r="F9" s="5">
        <v>5</v>
      </c>
      <c r="G9" s="5">
        <v>18</v>
      </c>
    </row>
    <row r="10" spans="1:7" s="6" customFormat="1" ht="13.5" thickBot="1" x14ac:dyDescent="0.25">
      <c r="A10" s="7" t="s">
        <v>78</v>
      </c>
      <c r="B10" s="7" t="s">
        <v>121</v>
      </c>
      <c r="C10" s="7" t="s">
        <v>121</v>
      </c>
      <c r="D10" s="7" t="s">
        <v>121</v>
      </c>
      <c r="E10" s="7" t="s">
        <v>121</v>
      </c>
      <c r="F10" s="7" t="s">
        <v>121</v>
      </c>
      <c r="G10" s="7" t="s">
        <v>121</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5703125" defaultRowHeight="12.75" x14ac:dyDescent="0.2"/>
  <cols>
    <col min="1" max="1" width="17.85546875" style="2" bestFit="1" customWidth="1"/>
    <col min="2" max="2" width="18.5703125" style="2" bestFit="1" customWidth="1"/>
    <col min="3" max="3" width="17.85546875" style="2" bestFit="1" customWidth="1"/>
    <col min="4" max="4" width="9.5703125" style="2" bestFit="1" customWidth="1"/>
    <col min="5" max="6" width="9.42578125" style="2" bestFit="1" customWidth="1"/>
    <col min="7" max="7" width="17.140625" style="2" bestFit="1" customWidth="1"/>
    <col min="8" max="8" width="18.5703125" style="2" bestFit="1" customWidth="1"/>
    <col min="9" max="9" width="17.5703125" style="2" bestFit="1" customWidth="1"/>
    <col min="10" max="10" width="11.5703125" style="2" bestFit="1" customWidth="1"/>
    <col min="11" max="11" width="11.140625" style="2" bestFit="1" customWidth="1"/>
    <col min="12" max="12" width="14.85546875" style="2" bestFit="1" customWidth="1"/>
    <col min="13" max="13" width="16.42578125" style="2" bestFit="1" customWidth="1"/>
    <col min="14" max="14" width="21.85546875" style="2" bestFit="1" customWidth="1"/>
    <col min="15" max="15" width="19.5703125" style="2" bestFit="1" customWidth="1"/>
    <col min="16" max="16" width="10.85546875" style="2" bestFit="1" customWidth="1"/>
    <col min="17" max="17" width="18" style="2" bestFit="1" customWidth="1"/>
    <col min="18" max="18" width="9.42578125" style="2" bestFit="1" customWidth="1"/>
    <col min="19" max="19" width="10.85546875" style="2" bestFit="1" customWidth="1"/>
    <col min="20" max="20" width="11.140625" style="2" bestFit="1" customWidth="1"/>
    <col min="21" max="21" width="16.42578125" style="2" bestFit="1" customWidth="1"/>
    <col min="22" max="22" width="9.5703125" style="2" bestFit="1" customWidth="1"/>
    <col min="23" max="23" width="11.42578125" style="2" customWidth="1"/>
    <col min="24" max="24" width="10.5703125" style="2" bestFit="1" customWidth="1"/>
    <col min="25" max="25" width="16" style="2" bestFit="1" customWidth="1"/>
    <col min="26" max="26" width="12.5703125" style="2" bestFit="1" customWidth="1"/>
    <col min="27" max="27" width="11.42578125" style="2" customWidth="1"/>
    <col min="28" max="28" width="9.5703125" style="2" bestFit="1" customWidth="1"/>
    <col min="29" max="29" width="12.140625" style="2" bestFit="1" customWidth="1"/>
    <col min="30" max="30" width="13.140625" style="2" bestFit="1" customWidth="1"/>
    <col min="31" max="31" width="19.5703125" style="2" bestFit="1" customWidth="1"/>
    <col min="32" max="32" width="19.42578125" style="2" bestFit="1" customWidth="1"/>
    <col min="33" max="33" width="17.85546875" style="2" bestFit="1" customWidth="1"/>
    <col min="34" max="34" width="9.42578125" style="2" bestFit="1" customWidth="1"/>
    <col min="35" max="35" width="9.140625" style="2" bestFit="1" customWidth="1"/>
    <col min="36" max="36" width="11.42578125" style="2" bestFit="1" customWidth="1"/>
    <col min="37" max="37" width="17.42578125" style="2" bestFit="1" customWidth="1"/>
    <col min="38" max="38" width="9.42578125" style="2" bestFit="1" customWidth="1"/>
    <col min="39" max="16384" width="8.5703125" style="2"/>
  </cols>
  <sheetData>
    <row r="7" spans="1:38" ht="20.25" x14ac:dyDescent="0.3">
      <c r="A7" s="8" t="s">
        <v>243</v>
      </c>
    </row>
    <row r="8" spans="1:38" x14ac:dyDescent="0.2">
      <c r="A8" s="3" t="s">
        <v>271</v>
      </c>
      <c r="B8" s="3" t="s">
        <v>265</v>
      </c>
      <c r="C8" s="3" t="s">
        <v>272</v>
      </c>
      <c r="D8" s="3" t="s">
        <v>273</v>
      </c>
      <c r="E8" s="3" t="s">
        <v>274</v>
      </c>
      <c r="F8" s="3" t="s">
        <v>275</v>
      </c>
      <c r="G8" s="3" t="s">
        <v>276</v>
      </c>
      <c r="H8" s="3" t="s">
        <v>277</v>
      </c>
      <c r="I8" s="3" t="s">
        <v>278</v>
      </c>
      <c r="J8" s="3" t="s">
        <v>279</v>
      </c>
      <c r="K8" s="3" t="s">
        <v>280</v>
      </c>
      <c r="L8" s="3" t="s">
        <v>281</v>
      </c>
      <c r="M8" s="3" t="s">
        <v>282</v>
      </c>
      <c r="N8" s="3" t="s">
        <v>283</v>
      </c>
      <c r="O8" s="3" t="s">
        <v>284</v>
      </c>
      <c r="P8" s="3" t="s">
        <v>285</v>
      </c>
      <c r="Q8" s="3" t="s">
        <v>286</v>
      </c>
      <c r="R8" s="3" t="s">
        <v>287</v>
      </c>
      <c r="S8" s="3" t="s">
        <v>288</v>
      </c>
      <c r="T8" s="3" t="s">
        <v>289</v>
      </c>
      <c r="U8" s="3" t="s">
        <v>290</v>
      </c>
      <c r="V8" s="3" t="s">
        <v>291</v>
      </c>
      <c r="W8" s="3" t="s">
        <v>292</v>
      </c>
      <c r="X8" s="3" t="s">
        <v>293</v>
      </c>
      <c r="Y8" s="3" t="s">
        <v>294</v>
      </c>
      <c r="Z8" s="3" t="s">
        <v>295</v>
      </c>
      <c r="AA8" s="3" t="s">
        <v>296</v>
      </c>
      <c r="AB8" s="3" t="s">
        <v>297</v>
      </c>
      <c r="AC8" s="3" t="s">
        <v>298</v>
      </c>
      <c r="AD8" s="3" t="s">
        <v>299</v>
      </c>
      <c r="AE8" s="3" t="s">
        <v>300</v>
      </c>
      <c r="AF8" s="3" t="s">
        <v>301</v>
      </c>
      <c r="AG8" s="3" t="s">
        <v>302</v>
      </c>
      <c r="AH8" s="3" t="s">
        <v>151</v>
      </c>
      <c r="AI8" s="3" t="s">
        <v>303</v>
      </c>
      <c r="AJ8" s="3" t="s">
        <v>304</v>
      </c>
      <c r="AK8" s="3" t="s">
        <v>305</v>
      </c>
      <c r="AL8" s="3" t="s">
        <v>306</v>
      </c>
    </row>
    <row r="9" spans="1:38" s="6" customFormat="1" x14ac:dyDescent="0.2">
      <c r="A9" s="5" t="s">
        <v>92</v>
      </c>
      <c r="B9" s="5" t="s">
        <v>116</v>
      </c>
      <c r="C9" s="5" t="s">
        <v>77</v>
      </c>
      <c r="D9" s="5" t="s">
        <v>77</v>
      </c>
      <c r="E9" s="5" t="s">
        <v>77</v>
      </c>
      <c r="F9" s="5" t="s">
        <v>77</v>
      </c>
      <c r="G9" s="5" t="s">
        <v>77</v>
      </c>
      <c r="H9" s="5" t="s">
        <v>116</v>
      </c>
      <c r="I9" s="5" t="s">
        <v>77</v>
      </c>
      <c r="J9" s="5" t="s">
        <v>77</v>
      </c>
      <c r="K9" s="5" t="s">
        <v>77</v>
      </c>
      <c r="L9" s="5" t="s">
        <v>77</v>
      </c>
      <c r="M9" s="5" t="s">
        <v>77</v>
      </c>
      <c r="N9" s="5" t="s">
        <v>77</v>
      </c>
      <c r="O9" s="5" t="s">
        <v>77</v>
      </c>
      <c r="P9" s="5" t="s">
        <v>77</v>
      </c>
      <c r="Q9" s="5" t="s">
        <v>77</v>
      </c>
      <c r="R9" s="5" t="s">
        <v>77</v>
      </c>
      <c r="S9" s="5" t="s">
        <v>77</v>
      </c>
      <c r="T9" s="5" t="s">
        <v>77</v>
      </c>
      <c r="U9" s="5" t="s">
        <v>77</v>
      </c>
      <c r="V9" s="5" t="s">
        <v>77</v>
      </c>
      <c r="W9" s="5" t="s">
        <v>77</v>
      </c>
      <c r="X9" s="5" t="s">
        <v>77</v>
      </c>
      <c r="Y9" s="5" t="s">
        <v>77</v>
      </c>
      <c r="Z9" s="5" t="s">
        <v>77</v>
      </c>
      <c r="AA9" s="5" t="s">
        <v>2</v>
      </c>
      <c r="AB9" s="5" t="s">
        <v>77</v>
      </c>
      <c r="AC9" s="5" t="s">
        <v>77</v>
      </c>
      <c r="AD9" s="5" t="s">
        <v>92</v>
      </c>
      <c r="AE9" s="5" t="s">
        <v>92</v>
      </c>
      <c r="AF9" s="5" t="s">
        <v>92</v>
      </c>
      <c r="AG9" s="5" t="s">
        <v>77</v>
      </c>
      <c r="AH9" s="5" t="s">
        <v>77</v>
      </c>
      <c r="AI9" s="5" t="s">
        <v>92</v>
      </c>
      <c r="AJ9" s="5" t="s">
        <v>92</v>
      </c>
      <c r="AK9" s="5" t="s">
        <v>92</v>
      </c>
      <c r="AL9" s="5" t="s">
        <v>77</v>
      </c>
    </row>
    <row r="10" spans="1:38" s="6" customFormat="1" x14ac:dyDescent="0.2">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5" thickBot="1" x14ac:dyDescent="0.25">
      <c r="A11" s="7" t="s">
        <v>78</v>
      </c>
      <c r="B11" s="7" t="s">
        <v>121</v>
      </c>
      <c r="C11" s="7" t="s">
        <v>78</v>
      </c>
      <c r="D11" s="7" t="s">
        <v>121</v>
      </c>
      <c r="E11" s="7" t="s">
        <v>121</v>
      </c>
      <c r="F11" s="7" t="s">
        <v>121</v>
      </c>
      <c r="G11" s="7" t="s">
        <v>121</v>
      </c>
      <c r="H11" s="7" t="s">
        <v>121</v>
      </c>
      <c r="I11" s="7" t="s">
        <v>121</v>
      </c>
      <c r="J11" s="7" t="s">
        <v>121</v>
      </c>
      <c r="K11" s="7" t="s">
        <v>121</v>
      </c>
      <c r="L11" s="7" t="s">
        <v>121</v>
      </c>
      <c r="M11" s="7" t="s">
        <v>121</v>
      </c>
      <c r="N11" s="7" t="s">
        <v>121</v>
      </c>
      <c r="O11" s="7" t="s">
        <v>121</v>
      </c>
      <c r="P11" s="7" t="s">
        <v>121</v>
      </c>
      <c r="Q11" s="7" t="s">
        <v>121</v>
      </c>
      <c r="R11" s="7" t="s">
        <v>121</v>
      </c>
      <c r="S11" s="7" t="s">
        <v>121</v>
      </c>
      <c r="T11" s="7" t="s">
        <v>121</v>
      </c>
      <c r="U11" s="7" t="s">
        <v>121</v>
      </c>
      <c r="V11" s="7" t="s">
        <v>121</v>
      </c>
      <c r="W11" s="7" t="s">
        <v>121</v>
      </c>
      <c r="X11" s="7" t="s">
        <v>121</v>
      </c>
      <c r="Y11" s="7" t="s">
        <v>121</v>
      </c>
      <c r="Z11" s="7" t="s">
        <v>121</v>
      </c>
      <c r="AA11" s="7" t="s">
        <v>121</v>
      </c>
      <c r="AB11" s="7" t="s">
        <v>121</v>
      </c>
      <c r="AC11" s="7" t="s">
        <v>121</v>
      </c>
      <c r="AD11" s="7" t="s">
        <v>121</v>
      </c>
      <c r="AE11" s="7" t="s">
        <v>121</v>
      </c>
      <c r="AF11" s="7" t="s">
        <v>121</v>
      </c>
      <c r="AG11" s="7" t="s">
        <v>121</v>
      </c>
      <c r="AH11" s="7" t="s">
        <v>121</v>
      </c>
      <c r="AI11" s="7" t="s">
        <v>121</v>
      </c>
      <c r="AJ11" s="7" t="s">
        <v>121</v>
      </c>
      <c r="AK11" s="7" t="s">
        <v>121</v>
      </c>
      <c r="AL11" s="7" t="s">
        <v>121</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140625" defaultRowHeight="14.25" x14ac:dyDescent="0.2"/>
  <cols>
    <col min="1" max="1" width="11.42578125" style="9" bestFit="1" customWidth="1"/>
    <col min="2" max="2" width="9.42578125" style="9" bestFit="1" customWidth="1"/>
    <col min="3" max="4" width="15.5703125" style="9" bestFit="1" customWidth="1"/>
    <col min="5" max="5" width="16.5703125" style="9" bestFit="1" customWidth="1"/>
    <col min="6" max="6" width="20.42578125" style="9" bestFit="1" customWidth="1"/>
    <col min="7" max="7" width="12.85546875" style="9" bestFit="1" customWidth="1"/>
    <col min="8" max="8" width="21.140625" style="9" bestFit="1" customWidth="1"/>
    <col min="9" max="9" width="18.85546875" style="9" bestFit="1" customWidth="1"/>
    <col min="10" max="10" width="17.42578125" style="9" bestFit="1" customWidth="1"/>
    <col min="11" max="11" width="19.140625" style="9" bestFit="1" customWidth="1"/>
    <col min="12" max="12" width="14.5703125" style="9" bestFit="1" customWidth="1"/>
    <col min="13" max="13" width="17.5703125" style="9" bestFit="1" customWidth="1"/>
    <col min="14" max="14" width="15.42578125" style="9" bestFit="1" customWidth="1"/>
    <col min="15" max="15" width="13.5703125" style="9" bestFit="1" customWidth="1"/>
    <col min="16" max="16384" width="9.140625" style="9"/>
  </cols>
  <sheetData>
    <row r="6" spans="1:15" ht="20.25" x14ac:dyDescent="0.3">
      <c r="A6" s="8" t="s">
        <v>243</v>
      </c>
    </row>
    <row r="7" spans="1:15" x14ac:dyDescent="0.2">
      <c r="A7" s="3" t="s">
        <v>307</v>
      </c>
      <c r="B7" s="3" t="s">
        <v>308</v>
      </c>
      <c r="C7" s="3" t="s">
        <v>309</v>
      </c>
      <c r="D7" s="3" t="s">
        <v>310</v>
      </c>
      <c r="E7" s="3" t="s">
        <v>311</v>
      </c>
      <c r="F7" s="3" t="s">
        <v>312</v>
      </c>
      <c r="G7" s="3" t="s">
        <v>313</v>
      </c>
      <c r="H7" s="3" t="s">
        <v>314</v>
      </c>
      <c r="I7" s="3" t="s">
        <v>315</v>
      </c>
      <c r="J7" s="3" t="s">
        <v>316</v>
      </c>
      <c r="K7" s="3" t="s">
        <v>317</v>
      </c>
      <c r="L7" s="3" t="s">
        <v>318</v>
      </c>
      <c r="M7" s="3" t="s">
        <v>319</v>
      </c>
      <c r="N7" s="3" t="s">
        <v>320</v>
      </c>
      <c r="O7" s="3" t="s">
        <v>321</v>
      </c>
    </row>
    <row r="8" spans="1:15" x14ac:dyDescent="0.2">
      <c r="A8" s="5" t="s">
        <v>92</v>
      </c>
      <c r="B8" s="5" t="s">
        <v>77</v>
      </c>
      <c r="C8" s="5" t="s">
        <v>77</v>
      </c>
      <c r="D8" s="5" t="s">
        <v>77</v>
      </c>
      <c r="E8" s="5" t="s">
        <v>77</v>
      </c>
      <c r="F8" s="5" t="s">
        <v>77</v>
      </c>
      <c r="G8" s="5" t="s">
        <v>77</v>
      </c>
      <c r="H8" s="5" t="s">
        <v>77</v>
      </c>
      <c r="I8" s="5" t="s">
        <v>116</v>
      </c>
      <c r="J8" s="5" t="s">
        <v>77</v>
      </c>
      <c r="K8" s="5" t="s">
        <v>2</v>
      </c>
      <c r="L8" s="5" t="s">
        <v>77</v>
      </c>
      <c r="M8" s="5" t="s">
        <v>77</v>
      </c>
      <c r="N8" s="5" t="s">
        <v>77</v>
      </c>
      <c r="O8" s="5" t="s">
        <v>77</v>
      </c>
    </row>
    <row r="9" spans="1:15" x14ac:dyDescent="0.2">
      <c r="A9" s="5">
        <v>5</v>
      </c>
      <c r="B9" s="5">
        <v>5</v>
      </c>
      <c r="C9" s="5">
        <v>4</v>
      </c>
      <c r="D9" s="5">
        <v>3</v>
      </c>
      <c r="E9" s="5">
        <v>70</v>
      </c>
      <c r="F9" s="5">
        <v>2</v>
      </c>
      <c r="G9" s="5">
        <v>1</v>
      </c>
      <c r="H9" s="5">
        <v>3</v>
      </c>
      <c r="I9" s="5">
        <v>23.3</v>
      </c>
      <c r="J9" s="5">
        <v>1</v>
      </c>
      <c r="K9" s="5">
        <v>10</v>
      </c>
      <c r="L9" s="5">
        <v>1</v>
      </c>
      <c r="M9" s="5">
        <v>2</v>
      </c>
      <c r="N9" s="5">
        <v>10</v>
      </c>
      <c r="O9" s="5">
        <v>20</v>
      </c>
    </row>
    <row r="10" spans="1:15" ht="15" thickBot="1" x14ac:dyDescent="0.25">
      <c r="A10" s="7" t="s">
        <v>78</v>
      </c>
      <c r="B10" s="7" t="s">
        <v>121</v>
      </c>
      <c r="C10" s="7" t="s">
        <v>121</v>
      </c>
      <c r="D10" s="7" t="s">
        <v>121</v>
      </c>
      <c r="E10" s="7" t="s">
        <v>121</v>
      </c>
      <c r="F10" s="7" t="s">
        <v>121</v>
      </c>
      <c r="G10" s="7" t="s">
        <v>121</v>
      </c>
      <c r="H10" s="7" t="s">
        <v>121</v>
      </c>
      <c r="I10" s="7" t="s">
        <v>121</v>
      </c>
      <c r="J10" s="7" t="s">
        <v>121</v>
      </c>
      <c r="K10" s="7" t="s">
        <v>121</v>
      </c>
      <c r="L10" s="7" t="s">
        <v>121</v>
      </c>
      <c r="M10" s="7" t="s">
        <v>121</v>
      </c>
      <c r="N10" s="7" t="s">
        <v>121</v>
      </c>
      <c r="O10" s="7" t="s">
        <v>121</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3XNNPFDRQHSR-554964033-5333</_dlc_DocId>
    <_dlc_DocIdUrl xmlns="ee0d1073-b73c-4cf9-a2e0-1985adf7d54f">
      <Url>https://myfloridacfo.sharepoint.com/sites/FLP/_layouts/15/DocIdRedir.aspx?ID=3XNNPFDRQHSR-554964033-5333</Url>
      <Description>3XNNPFDRQHSR-554964033-5333</Description>
    </_dlc_DocIdUrl>
    <Wave xmlns="516cba96-6054-4a79-be74-6a387f3f438d" xsi:nil="true"/>
    <lcf76f155ced4ddcb4097134ff3c332f xmlns="516cba96-6054-4a79-be74-6a387f3f438d">
      <Terms xmlns="http://schemas.microsoft.com/office/infopath/2007/PartnerControls"/>
    </lcf76f155ced4ddcb4097134ff3c332f>
    <TaxCatchAll xmlns="ee0d1073-b73c-4cf9-a2e0-1985adf7d54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A0227CA8C5684CB3977D1DAA11B3AF" ma:contentTypeVersion="23" ma:contentTypeDescription="Create a new document." ma:contentTypeScope="" ma:versionID="161898ad88f6ba291b9b5aad0d78b831">
  <xsd:schema xmlns:xsd="http://www.w3.org/2001/XMLSchema" xmlns:xs="http://www.w3.org/2001/XMLSchema" xmlns:p="http://schemas.microsoft.com/office/2006/metadata/properties" xmlns:ns2="ee0d1073-b73c-4cf9-a2e0-1985adf7d54f" xmlns:ns3="516cba96-6054-4a79-be74-6a387f3f438d" targetNamespace="http://schemas.microsoft.com/office/2006/metadata/properties" ma:root="true" ma:fieldsID="701ed8b0eed26d05ebc3bfca80f55141" ns2:_="" ns3:_="">
    <xsd:import namespace="ee0d1073-b73c-4cf9-a2e0-1985adf7d54f"/>
    <xsd:import namespace="516cba96-6054-4a79-be74-6a387f3f43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2:SharedWithUsers" minOccurs="0"/>
                <xsd:element ref="ns2:SharedWithDetails" minOccurs="0"/>
                <xsd:element ref="ns3:Wave" minOccurs="0"/>
                <xsd:element ref="ns3:MediaServiceDateTaken" minOccurs="0"/>
                <xsd:element ref="ns3:MediaServiceObjectDetectorVersions"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3"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c0deb56-c673-49b7-a44c-1f8606d04005}" ma:internalName="TaxCatchAll" ma:showField="CatchAllData" ma:web="ee0d1073-b73c-4cf9-a2e0-1985adf7d54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6cba96-6054-4a79-be74-6a387f3f43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5" nillable="true" ma:displayName="Wave" ma:format="Dropdown" ma:internalName="Wave">
      <xsd:simpleType>
        <xsd:restriction base="dms:Choice">
          <xsd:enumeration value="CMS"/>
          <xsd:enumeration value="Central"/>
          <xsd:enumeration value="Financials"/>
          <xsd:enumeration value="Payroll"/>
          <xsd:enumeration value="Production Support"/>
          <xsd:enumeration value="Universal"/>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e199f5e-f571-42dc-8172-d11fd433b9b8"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2CB643-46B5-4C4B-BA73-CD3A166EF606}">
  <ds:schemaRefs>
    <ds:schemaRef ds:uri="http://schemas.microsoft.com/office/2006/metadata/properties"/>
    <ds:schemaRef ds:uri="041c3df4-ce55-42d1-a1ce-045c193ad9f1"/>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www.w3.org/XML/1998/namespace"/>
    <ds:schemaRef ds:uri="http://schemas.microsoft.com/office/infopath/2007/PartnerControls"/>
    <ds:schemaRef ds:uri="ee0d1073-b73c-4cf9-a2e0-1985adf7d54f"/>
  </ds:schemaRefs>
</ds:datastoreItem>
</file>

<file path=customXml/itemProps2.xml><?xml version="1.0" encoding="utf-8"?>
<ds:datastoreItem xmlns:ds="http://schemas.openxmlformats.org/officeDocument/2006/customXml" ds:itemID="{FD914B5A-C747-4C8B-B057-FAF17FBA23EC}"/>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1099E4F4-A221-4779-AF6E-DDBA4158F788}">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History</vt:lpstr>
      <vt:lpstr>General Information</vt:lpstr>
      <vt:lpstr>File Format Legend</vt:lpstr>
      <vt:lpstr>File Format</vt:lpstr>
      <vt:lpstr>Voucher Header</vt:lpstr>
      <vt:lpstr>Voucher Line</vt:lpstr>
      <vt:lpstr>Voucher Distribution</vt:lpstr>
      <vt:lpstr>Voucher Payment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API002-Inbound Voucher Load-Layout</dc:title>
  <dc:subject/>
  <dc:creator>Ryan Blane</dc:creator>
  <cp:keywords/>
  <dc:description/>
  <cp:lastModifiedBy>Slay, Chris</cp:lastModifiedBy>
  <cp:revision/>
  <dcterms:created xsi:type="dcterms:W3CDTF">2013-04-16T15:33:16Z</dcterms:created>
  <dcterms:modified xsi:type="dcterms:W3CDTF">2023-10-02T18:20:11Z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0x01010092A0227CA8C5684CB3977D1DAA11B3AF</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9c7d12eb-4fc5-4220-b70b-61bda270a3ce</vt:lpwstr>
  </property>
  <property fmtid="{D5CDD505-2E9C-101B-9397-08002B2CF9AE}" pid="12" name="Order">
    <vt:r8>222400</vt:r8>
  </property>
  <property fmtid="{D5CDD505-2E9C-101B-9397-08002B2CF9AE}" pid="13" name="xd_ProgID">
    <vt:lpwstr/>
  </property>
  <property fmtid="{D5CDD505-2E9C-101B-9397-08002B2CF9AE}" pid="14" name="_CopySource">
    <vt:lpwstr>https://dfsintranet-myfloridacfo.msappproxy.net/capitol/FLPALM/GDN Staging/App Dev-Conversion/Central/File Layouts - Working Folder/API002-Inbound Voucher Load-Layout.xlsx</vt:lpwstr>
  </property>
  <property fmtid="{D5CDD505-2E9C-101B-9397-08002B2CF9AE}" pid="15" name="TemplateUrl">
    <vt:lpwstr/>
  </property>
</Properties>
</file>