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4F7230DD-D61F-4285-BC18-FE4774DF8DA4}" xr6:coauthVersionLast="47" xr6:coauthVersionMax="47" xr10:uidLastSave="{00000000-0000-0000-0000-000000000000}"/>
  <bookViews>
    <workbookView xWindow="28680" yWindow="-120" windowWidth="29040" windowHeight="15840" tabRatio="808" activeTab="3" xr2:uid="{00000000-000D-0000-FFFF-FFFF00000000}"/>
  </bookViews>
  <sheets>
    <sheet name="Version History" sheetId="13" r:id="rId1"/>
    <sheet name="General Information" sheetId="29" r:id="rId2"/>
    <sheet name="File Format Legend" sheetId="30" r:id="rId3"/>
    <sheet name="File Format" sheetId="31"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Format'!$A$11:$L$164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<sst xmlns="http://schemas.openxmlformats.org/spreadsheetml/2006/main" count="1169" uniqueCount="438">
  <si>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</si>
  <si>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</si>
  <si>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</si>
  <si>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</si>
  <si>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</si>
  <si>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</si>
  <si>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</si>
  <si>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</si>
  <si>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</si>
  <si>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</si>
  <si>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</si>
  <si>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</si>
  <si>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</si>
  <si>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</si>
  <si>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</si>
  <si>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</si>
  <si>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</si>
  <si>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</si>
  <si>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</si>
  <si>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</si>
  <si>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</si>
  <si>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</si>
  <si>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</si>
  <si>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</si>
  <si>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</si>
  <si>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</si>
  <si>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</si>
  <si>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</si>
  <si>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</si>
  <si>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</si>
  <si>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</si>
  <si>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</si>
  <si>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</si>
  <si>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</si>
  <si>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</si>
  <si>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</si>
  <si>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</si>
  <si>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</si>
  <si>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</si>
  <si>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</si>
  <si>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</si>
  <si>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</si>
  <si>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</si>
  <si>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</si>
  <si>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</si>
  <si>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</si>
  <si>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</si>
  <si>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</si>
  <si>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</si>
  <si>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</si>
  <si>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</si>
  <si>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</si>
  <si>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</si>
  <si>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</si>
  <si>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</si>
  <si>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</si>
  <si>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</si>
  <si>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</si>
  <si>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</si>
  <si>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</si>
  <si>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</si>
  <si>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</si>
  <si>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</si>
  <si>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</si>
  <si>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</si>
  <si>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</si>
  <si>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</si>
  <si>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</si>
  <si>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</si>
  <si>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</si>
  <si>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</si>
  <si>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</si>
  <si>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</si>
  <si>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</si>
  <si>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</si>
  <si>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</si>
  <si>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</si>
  <si>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</si>
  <si>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</si>
  <si>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</si>
  <si>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</si>
  <si>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</si>
  <si>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</si>
  <si>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</si>
  <si>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</si>
  <si>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</si>
  <si>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</si>
  <si>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</si>
  <si>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</si>
  <si>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</si>
  <si>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</si>
  <si>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</si>
  <si>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</si>
  <si>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</si>
  <si>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</si>
  <si>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</si>
  <si>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</si>
  <si>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</si>
  <si>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</si>
  <si>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</si>
  <si>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</si>
  <si>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</si>
  <si>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</si>
  <si>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</si>
  <si>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</si>
  <si>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</si>
  <si>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</si>
  <si>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</si>
  <si>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</si>
  <si>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</si>
  <si>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</si>
  <si>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</si>
  <si>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</si>
  <si>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</si>
  <si>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</si>
  <si>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</si>
  <si>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</si>
  <si>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</si>
  <si>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</si>
  <si>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</si>
  <si>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</si>
  <si>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</si>
  <si>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</si>
  <si>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</si>
  <si>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</si>
  <si>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</si>
  <si>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</si>
  <si>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</si>
  <si>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</si>
  <si>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</si>
  <si>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</si>
  <si>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</si>
  <si>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</si>
  <si>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</si>
  <si>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</si>
  <si>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The file format below is the definition that represents the data structure of the file to be processed. It provides information which is helpful in writing the program/s that extract or insert data  with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</si>
  <si>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</si>
  <si>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</si>
  <si>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</si>
  <si>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</si>
  <si>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</si>
  <si>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</si>
  <si>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</si>
  <si>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</si>
  <si>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</si>
  <si>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</si>
  <si>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</si>
  <si>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</si>
  <si>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Authorized to access to your data in Florida PALM.</t>
  </si>
  <si>
    <t>Accounts Payable</t>
  </si>
  <si>
    <t>Posting Process</t>
  </si>
  <si>
    <t xml:space="preserve"> Identifies a time period to which you post transactions.  Typically, an accounting period represents a month, but it can also represent a week, a day, or any user-defined interval. An accounting period has a beginning date and an ending date, and is defined in the calendar table.</t>
  </si>
  <si>
    <t>File Based Request/Response: Agency will GET the file on OCI MFT server by opening an SFTP connection and the SFTP response will be a Success or No Success depending on the successful transmission of the file.</t>
  </si>
  <si>
    <t>Business Unit</t>
  </si>
  <si>
    <t>Account</t>
  </si>
  <si>
    <t>Accounting Period</t>
  </si>
  <si>
    <t>Fiscal Year</t>
  </si>
  <si>
    <t>Journal Date</t>
  </si>
  <si>
    <t>Journal Line</t>
  </si>
  <si>
    <t>Monetary Amount</t>
  </si>
  <si>
    <t>Posting Date</t>
  </si>
  <si>
    <t>Voucher Line Number</t>
  </si>
  <si>
    <t>Example:1</t>
  </si>
  <si>
    <t>Accounting Date</t>
  </si>
  <si>
    <t>Example: 0102020003</t>
  </si>
  <si>
    <t>Distribution Line Number</t>
  </si>
  <si>
    <t>State Program</t>
  </si>
  <si>
    <t>Contract</t>
  </si>
  <si>
    <t>Fund</t>
  </si>
  <si>
    <t>Budget Entity</t>
  </si>
  <si>
    <t>Category</t>
  </si>
  <si>
    <t>PC Business Unit</t>
  </si>
  <si>
    <t>Project</t>
  </si>
  <si>
    <t>Activity</t>
  </si>
  <si>
    <t xml:space="preserve">Other Accumulator 2 (OA2) </t>
  </si>
  <si>
    <t>Subcategory</t>
  </si>
  <si>
    <t>GL Business Unit represents an organization/agency at an appropriation level and is used to define a financial reporting entity for General Ledger reporting.</t>
  </si>
  <si>
    <t>General Ledger Account, specified as balance sheet account (e.g., asset, liability, equity) or operating account (e.g., expenditure, revenue).
Legacy Mapping: General Ledger Code, Object Code</t>
  </si>
  <si>
    <t>Fund is used to segregate and capture specific activities or classify certain objectives in accordance with special regulations, restrictions, or limitations (e.g., restricted Fund).
Legacy Mapping: GAAFR, SF, FID</t>
  </si>
  <si>
    <t>Budget Entity ChartField represents organizations and/or functions to which appropriations are made and typically represents a program.</t>
  </si>
  <si>
    <t>Category represents both appropriation categories and revenue source codes.</t>
  </si>
  <si>
    <t>State Program is used to identify the plan for an organization and use of resources to meet specified objectives of the State.
Legacy Mapping: State Program Component</t>
  </si>
  <si>
    <t>Used to define an organization or organizational subset that is independent with regards to one or more accounting or operational functions for Project related ChartFields.</t>
  </si>
  <si>
    <t>Project is used to capture a planned undertaking, having a finite beginning and a finite ending, can cross fiscal years, for which expenditures/costs and revenues are to be tracked
Legacy Mapping: Project</t>
  </si>
  <si>
    <t>Activity tracks specific tasks that make up a Project and records transactional details; a Project must have at least one associated Activity ID.
Legacy Mapping: None</t>
  </si>
  <si>
    <t>The Source Type ChartField identifies the purpose or origin of a Project-related transaction.
Legacy Mapping: None</t>
  </si>
  <si>
    <t>The Proj Category ChartField provides more flexibility and granularity in tracking and analyzing financial activity associated with a Project. 
Legacy Mapping: None</t>
  </si>
  <si>
    <t>Contract ChartField captures expenditure and revenue transactions for two party agreements.</t>
  </si>
  <si>
    <t>The Subcategory ChartField provides more flexibility and granularity in tracking and analyzing financial activity associated with a Project. 
Legacy Mapping: None</t>
  </si>
  <si>
    <t>Invoice ID</t>
  </si>
  <si>
    <t>Invoice Number field will contain a unique Supplier Invoice Number.
The field will be displayed on the EFT and Check Remittance files.</t>
  </si>
  <si>
    <t>Invoice Date</t>
  </si>
  <si>
    <t>Invoice Date will contain the date the Supplier Invoice was received by the agencies. In conjunction with the payment terms, it is the basis for calculating the Scheduled Pay Date, which is the date the voucher will get picked up for payment.</t>
  </si>
  <si>
    <t>Example: 0000000005</t>
  </si>
  <si>
    <t>Example: 1</t>
  </si>
  <si>
    <t>Remit Address Sequence Number</t>
  </si>
  <si>
    <t>Remitting Address Sequence Number field will contain a valid Florida PALM Supplier Remitting Address Sequence Number for the Supplier ID provided above.</t>
  </si>
  <si>
    <t>Voucher Line Number field will contain a unique, sequential number that will be provided for each voucher line to be created for the Voucher/Supplier invoice. This will be the same number found in the Voucher Line that the Distribution Line below correlates to.</t>
  </si>
  <si>
    <t xml:space="preserve">Voucher ID is a unique identifier that is a sequential number that cannot be duplicated within an AP Business Unit.
All extract records with the same Source System AP Business Unit and Voucher ID will be processed as a group. </t>
  </si>
  <si>
    <t>AP Business Unit. Used to define an organization or organizational subset that is independent with regards to one or more accounting or operational functions.
Legacy Mapping: Operating Level Organization (OLO)</t>
  </si>
  <si>
    <t>Specifies the monetary amount of a debit or credit in the business unit base currency. Debit entries are positive  and credit entries are negative.  This amount is only zero if associated with a statistical account.</t>
  </si>
  <si>
    <t>Voucher ID</t>
  </si>
  <si>
    <t>Journal ID</t>
  </si>
  <si>
    <t>GL Distribution Status</t>
  </si>
  <si>
    <t>Example: 01/01/2020</t>
  </si>
  <si>
    <t>Example: 4</t>
  </si>
  <si>
    <t>Voucher Distribution Line Number.</t>
  </si>
  <si>
    <t xml:space="preserve">Fiscal Year                   </t>
  </si>
  <si>
    <t>Example: AP00001335</t>
  </si>
  <si>
    <t>Example: 12</t>
  </si>
  <si>
    <t xml:space="preserve">Uniquely identifies a journal line with a sequence number.  </t>
  </si>
  <si>
    <t>Identifies a journal entry, consisting of a header and one or more lines.  The Journal ID itself does not have to be unique, but together with the journal business unit and journal date, it forms a unique journal identifier.</t>
  </si>
  <si>
    <t>Example: 37000</t>
  </si>
  <si>
    <t>Example: 00000036</t>
  </si>
  <si>
    <t>Example: Inv_Test_1</t>
  </si>
  <si>
    <t xml:space="preserve">Example: 01/01/2020
</t>
  </si>
  <si>
    <t>Example: 90000</t>
  </si>
  <si>
    <t>Example: 10000</t>
  </si>
  <si>
    <t>Example: 53010500</t>
  </si>
  <si>
    <t>Example: 100000</t>
  </si>
  <si>
    <t>Example: 43000</t>
  </si>
  <si>
    <t>Example: 43311000001</t>
  </si>
  <si>
    <t>Example: CONSULTING</t>
  </si>
  <si>
    <t>Example: ENGNR</t>
  </si>
  <si>
    <t>Example: EQUIP</t>
  </si>
  <si>
    <t>Example: CONS</t>
  </si>
  <si>
    <t>Example: 2019</t>
  </si>
  <si>
    <t>Specifies the date the journal was created.</t>
  </si>
  <si>
    <t>Displays the posting process for the specific entry.</t>
  </si>
  <si>
    <t>API031 - Outbound Voucher Accounting Detail - File format: (Pipe (|) Delimited TXT)</t>
  </si>
  <si>
    <t xml:space="preserve">Displays the Florida PALM General Ledger distribution status.          </t>
  </si>
  <si>
    <t>Initial Draft Layout</t>
  </si>
  <si>
    <t>Provides the Florida PALM specific processing rules. For example, lists rules, default values, date formats, etc., which will be utilized by the program to extract data that will be exchanged with Florida PALM.</t>
  </si>
  <si>
    <t>Record Code</t>
  </si>
  <si>
    <t>Voucher Header</t>
  </si>
  <si>
    <t xml:space="preserve">(H)eader
</t>
  </si>
  <si>
    <t>Voucher Line</t>
  </si>
  <si>
    <t>Indicates Voucher Line information. This field is the row identifier and should be added at the start of each line row.</t>
  </si>
  <si>
    <t xml:space="preserve">(L)ine
</t>
  </si>
  <si>
    <t>Line Description</t>
  </si>
  <si>
    <t>Line Description may contain a description of the good or service provided by the Supplier.</t>
  </si>
  <si>
    <t xml:space="preserve">(A)ccounting
</t>
  </si>
  <si>
    <t>Indicates Voucher Accounting information. This field is the row identifier and should be added at the start of each line row.</t>
  </si>
  <si>
    <t>TXT</t>
  </si>
  <si>
    <t>Voucher Accounting Line</t>
  </si>
  <si>
    <t>GL Business Unit</t>
  </si>
  <si>
    <r>
      <t xml:space="preserve">REG' Voucher Style - Must be a valid Supplier ID
'SGLP' Voucher Style - Use the appropriate Supplier ID (in bold) for single payment vouchers based on payment method:
- </t>
    </r>
    <r>
      <rPr>
        <b/>
        <sz val="11"/>
        <rFont val="Arial"/>
        <family val="2"/>
      </rPr>
      <t>SGLPAYCHK1</t>
    </r>
    <r>
      <rPr>
        <sz val="11"/>
        <rFont val="Arial"/>
        <family val="2"/>
      </rPr>
      <t xml:space="preserve"> - Single Payment Warrant Supplier
- </t>
    </r>
    <r>
      <rPr>
        <b/>
        <sz val="11"/>
        <rFont val="Arial"/>
        <family val="2"/>
      </rPr>
      <t>SGLPAYEFT1</t>
    </r>
    <r>
      <rPr>
        <sz val="11"/>
        <rFont val="Arial"/>
        <family val="2"/>
      </rPr>
      <t xml:space="preserve"> - Single Payment EFT Vendor
- </t>
    </r>
    <r>
      <rPr>
        <b/>
        <sz val="11"/>
        <rFont val="Arial"/>
        <family val="2"/>
      </rPr>
      <t>SGLPAYACH1</t>
    </r>
    <r>
      <rPr>
        <sz val="11"/>
        <rFont val="Arial"/>
        <family val="2"/>
      </rPr>
      <t xml:space="preserve"> - Single Payment ACH Vendor </t>
    </r>
  </si>
  <si>
    <t>Accounting Entry Type</t>
  </si>
  <si>
    <t>Voucher Posting creates accounting entries by using standard distribution account types.</t>
  </si>
  <si>
    <t>Confidentiality Display Indicator</t>
  </si>
  <si>
    <t>Used to identify that a supplier or voucher is confidential.</t>
  </si>
  <si>
    <t>(Confidential-S)upplier; (Confidential-V)oucher ; (N)on-Confidential</t>
  </si>
  <si>
    <t>If the Supplier is confidential then value is 'Confidential-S', if Supplier is non Confidential and Voucher is confidential then value is 'Confidential-V' else value is N.</t>
  </si>
  <si>
    <t>Voucher Style</t>
  </si>
  <si>
    <t>Origin</t>
  </si>
  <si>
    <t xml:space="preserve">This value will be specific to each agency and/or system and can be hard coded.  </t>
  </si>
  <si>
    <t>The accounting entry date for a given transaction.</t>
  </si>
  <si>
    <t>Gross Amount</t>
  </si>
  <si>
    <t>Gross Invoice Amount will contain the Gross Amount of the Voucher/Supplier invoice.
Florida PALM will not process negative vouchers through this interface.</t>
  </si>
  <si>
    <t>The gross amount must equal the sum of all the voucher lines related to the voucher header.</t>
  </si>
  <si>
    <t>Payment Terms</t>
  </si>
  <si>
    <t>Payment Terms are used to schedule payments for invoices and to calculate amounts remitted to Suppliers.  In conjunction with the Invoice Date, it is used to calculate the Scheduled Pay Date, which is the date the voucher will get picked up for payment.</t>
  </si>
  <si>
    <t>00 (Due Now)</t>
  </si>
  <si>
    <t>Entry Status</t>
  </si>
  <si>
    <t>Identifies the status of voucher processing through it's lifecycle.</t>
  </si>
  <si>
    <t>(O)pen; (P)ostable; (R)ecycle; (X) - Deleted</t>
  </si>
  <si>
    <t>Match Status</t>
  </si>
  <si>
    <t>Displays the voucher match status for related encumbrances.</t>
  </si>
  <si>
    <t>(N)o Match; (T) - Ready to be Matched; (M)atched; (E)xception</t>
  </si>
  <si>
    <t>Budget Header Status</t>
  </si>
  <si>
    <t xml:space="preserve">(N)ot Checked; (V)alid; (E)rror </t>
  </si>
  <si>
    <t>Approval Status</t>
  </si>
  <si>
    <t>Identifies the voucher approval status.</t>
  </si>
  <si>
    <t>(P)ending; (A)pproved; (D)enied</t>
  </si>
  <si>
    <t>Audit Reason Code</t>
  </si>
  <si>
    <t>Identifies the Audit Reason Code for vouchers returned by the Bureau of Auditing (BOA).</t>
  </si>
  <si>
    <t>Florida PALM provide the values.</t>
  </si>
  <si>
    <t>Voucher Post Status</t>
  </si>
  <si>
    <t>Identifies whether a voucher has been posted and recorded in the General Ledger, or not.</t>
  </si>
  <si>
    <t>(P)osted; (U)nposted</t>
  </si>
  <si>
    <t>Close Status</t>
  </si>
  <si>
    <t>Identifies if a voucher is open for processing or closed.  Vouchers that have accounting entries generated cannot be deleted, but must rather be closed to reverse existing accounting entries recorded in the General Ledger.</t>
  </si>
  <si>
    <t>(C)losed; (O)pen</t>
  </si>
  <si>
    <t>Payment Status</t>
  </si>
  <si>
    <t>Entered Date</t>
  </si>
  <si>
    <t>Date voucher was entered in Florida PALM.</t>
  </si>
  <si>
    <t>Last Modified Date</t>
  </si>
  <si>
    <t>Date the voucher was last modified in Florida PALM.</t>
  </si>
  <si>
    <t>User Modified By</t>
  </si>
  <si>
    <t>User name that last modified the voucher.</t>
  </si>
  <si>
    <t>Merchandise Amount</t>
  </si>
  <si>
    <t xml:space="preserve">Merchandise Amount will contain the amount of the Voucher/Supplier invoice line.  If the voucher line contains a Line Quantity, Unit of Measure, and Unit Price then the Line Amount must be equal to the product of the Line Quantity and Unit Price. </t>
  </si>
  <si>
    <t>Voucher Payment</t>
  </si>
  <si>
    <t>This field is used to specify the row type for payment information</t>
  </si>
  <si>
    <t>(P)ayment</t>
  </si>
  <si>
    <t>Remit Supplier Name</t>
  </si>
  <si>
    <r>
      <t xml:space="preserve">Example: 1; or;
Use the appropriate address sequence number (in bold) for the corresponding single payment voucher vendor:
- </t>
    </r>
    <r>
      <rPr>
        <b/>
        <sz val="11"/>
        <rFont val="Arial"/>
        <family val="2"/>
      </rPr>
      <t>001</t>
    </r>
    <r>
      <rPr>
        <sz val="11"/>
        <rFont val="Arial"/>
        <family val="2"/>
      </rPr>
      <t>; SGLPAYCHK1 and SGLPAYEFT1</t>
    </r>
  </si>
  <si>
    <t>Name1</t>
  </si>
  <si>
    <t>Example: ABC, Inc.</t>
  </si>
  <si>
    <t>Name2</t>
  </si>
  <si>
    <t>Example: DBA BAElectric</t>
  </si>
  <si>
    <t>Payment Date</t>
  </si>
  <si>
    <t>Defines the date the voucher was paid.</t>
  </si>
  <si>
    <t>The date format is MM/DD/YYYY.</t>
  </si>
  <si>
    <t>Payment Amount</t>
  </si>
  <si>
    <t xml:space="preserve">Payment Amount                </t>
  </si>
  <si>
    <t>Payment Method</t>
  </si>
  <si>
    <t>Identifies the Payment Method for the payment issued by Florida PALM, or if the payment has been issued outside of Florida PALM and is being recorded for tracking purposes in Florida PALM.</t>
  </si>
  <si>
    <t xml:space="preserve">Payment Reference             </t>
  </si>
  <si>
    <t>Payment Reference ID to indicate the payment number assigned to an issued payment.</t>
  </si>
  <si>
    <t>Example: 000000123456</t>
  </si>
  <si>
    <t>Indicates the status of the payment generated in Florida PALM.</t>
  </si>
  <si>
    <t>Example:01/01/2020</t>
  </si>
  <si>
    <t>Cancellation Action</t>
  </si>
  <si>
    <t>Indicates whether the payment has been cancelled.</t>
  </si>
  <si>
    <t>Cancel Date</t>
  </si>
  <si>
    <t xml:space="preserve">Indicates the date that the payment was cancelled. </t>
  </si>
  <si>
    <t xml:space="preserve">Payment Handling Code     </t>
  </si>
  <si>
    <t>Payment Handling Code criteria to sort payments.</t>
  </si>
  <si>
    <t>PO Business Unit</t>
  </si>
  <si>
    <t>Traveler</t>
  </si>
  <si>
    <t>Merchant</t>
  </si>
  <si>
    <t>PO reference</t>
  </si>
  <si>
    <t>Budget Date</t>
  </si>
  <si>
    <t>Escheat or Exempt?</t>
  </si>
  <si>
    <t xml:space="preserve">(APA) Accounts Payable;
(DST) Expense Distribution;
</t>
  </si>
  <si>
    <t>Updated Layout to consolidate API031 with API004, API024 and API025</t>
  </si>
  <si>
    <t>This outbound interface extracts the voucher statuses, voucher accounting and payment information from the  Florida PALM and generates a file to send to Agencies and enterprise sytems. The outbound interface file contains the information required for communicating  voucher statuses, voucher accounting and payment information (e.g., accruals, payments,payment cancellations and closures). Records may contain a varying number of fields and field content depending on the source transaction.</t>
  </si>
  <si>
    <t>Service account will be used, which will be provided via a separate communication mechanism</t>
  </si>
  <si>
    <t>Sample Data File Name(s)</t>
  </si>
  <si>
    <t>API031 - Sample Data.txt</t>
  </si>
  <si>
    <t>API031 - Outbound Voucher and Payment Extract Interface Layout</t>
  </si>
  <si>
    <t>Voucher Style identifies the type of voucher being generated.  Regular vouchers (REG) relate to voucher payments where the payee is maintained as a Supplier/Employee in Florida PALM.
Single payment vouchers (SGLP) relate to voucher payments where the payee is not maintained as a Supplier in Florida PALM. 
Adjustment Voucher (ADJ) is used to make corrections such as amounts and to relate two vouchers in Florida PALM.</t>
  </si>
  <si>
    <t>Must be a valid origin; Valid values will be shared by Florida PALM via the configuration workbook.</t>
  </si>
  <si>
    <t>Example: STATE , FRS</t>
  </si>
  <si>
    <t xml:space="preserve">Regular Supplier - 'MAIN';  
Single Payment Supplier -  '1'
</t>
  </si>
  <si>
    <r>
      <t xml:space="preserve">Example: 1; or;
Single payment voucher vendor will have  </t>
    </r>
    <r>
      <rPr>
        <b/>
        <sz val="11"/>
        <rFont val="Arial"/>
        <family val="2"/>
      </rPr>
      <t>1</t>
    </r>
    <r>
      <rPr>
        <sz val="11"/>
        <rFont val="Arial"/>
        <family val="2"/>
      </rPr>
      <t xml:space="preserve">; </t>
    </r>
  </si>
  <si>
    <t>Example: JOHN.DOE-DFS</t>
  </si>
  <si>
    <t>Example: Electricity Utility</t>
  </si>
  <si>
    <t>Document Number</t>
  </si>
  <si>
    <t>Document Number from ABS / Third Party Systems.</t>
  </si>
  <si>
    <t>C</t>
  </si>
  <si>
    <t>PO Business Unit identifies the organization Business Unit identifier for Encumbrances tracked in Florida PALM.</t>
  </si>
  <si>
    <t>PO ID reflects the Encumbrance identifier tracked in Florida PALM.</t>
  </si>
  <si>
    <t>PO Line Number field will contain a unique, sequential number that will be provided for each encumbrance line tracked in Florida PALM under the PO ID specified above.</t>
  </si>
  <si>
    <t>Example: 0000001234</t>
  </si>
  <si>
    <t>PO Line Number</t>
  </si>
  <si>
    <t>Designed primarily for PCard usage for capturing Merchant details, while also offering versatility for other agency applications as necessary.</t>
  </si>
  <si>
    <t>Designed primarily for PCard usage for capturing Traveler details, while also offering versatility for other agency applications as necessary.</t>
  </si>
  <si>
    <t>Example: H00000000010001</t>
  </si>
  <si>
    <t>Example: Target</t>
  </si>
  <si>
    <t>Example: JOHN DOE</t>
  </si>
  <si>
    <t>Budget Date will contain the Budget Date applicable to the Voucher.  This date determines the budget period that will be impacted by the expenditures recorded on the Voucher Distribution Lines.</t>
  </si>
  <si>
    <t>Grant</t>
  </si>
  <si>
    <t xml:space="preserve">Grant ID value used to track financial assistance that provides support or stimulation to accomplish a public purpose. </t>
  </si>
  <si>
    <t>Example: GR789</t>
  </si>
  <si>
    <t>Example: F001700000</t>
  </si>
  <si>
    <t xml:space="preserve">Other Accumulator 1 (OA1) </t>
  </si>
  <si>
    <t>Other Accumulator 1 is a flexible ChartField reserved for tracking for optional reporting or specific use.</t>
  </si>
  <si>
    <t>Example:11001</t>
  </si>
  <si>
    <t>Other Accumulator 2 is a flexible ChartField reserved for tracking for optional reporting or specific use.</t>
  </si>
  <si>
    <t>Example: 2222200000</t>
  </si>
  <si>
    <t>PC Source Type</t>
  </si>
  <si>
    <t>PC Category</t>
  </si>
  <si>
    <t>This Record and the related fields will be extracted only if the delta voucher accounting information is available to be sent.</t>
  </si>
  <si>
    <t>This Record and the related fields will be extracted only if the delta voucher payment information is available to be sent.</t>
  </si>
  <si>
    <t>This field will be populated only when the Voucher is asociated to an encumbrance in Florida PALM.</t>
  </si>
  <si>
    <t>PO Reference field will contain a source system Encumbrance ID</t>
  </si>
  <si>
    <t>Example: H098767</t>
  </si>
  <si>
    <t>EXEMPT; ESCHEAT</t>
  </si>
  <si>
    <t xml:space="preserve">Indicates Stale dated payments are either Escheated or Exempted payments </t>
  </si>
  <si>
    <t>Invoicing Supplier ID</t>
  </si>
  <si>
    <t>Invoicing Supplier Location</t>
  </si>
  <si>
    <t>Invoicing Supplier Address Sequence Number</t>
  </si>
  <si>
    <t>Invoicing Supplier Address Sequence Number field will contain a valid Florida PALM Supplier Invoicing Address Sequence Number for the Supplier ID provided above.</t>
  </si>
  <si>
    <t>This field will contain a valid Florida PALM Invoicing Supplier Location for the Supplier ID provided above.</t>
  </si>
  <si>
    <t>Invoicing Supplier SetID</t>
  </si>
  <si>
    <t>This field will contain a valid Florida PALM Supplier ID for the Invoicing Supplier SetID provided above.  Suppliers will be converted into Florida PALM from multiple sources (e.g., SWVF, VE, ABS, etc.).</t>
  </si>
  <si>
    <t>Displays the voucher budget header status.</t>
  </si>
  <si>
    <t>This is Remittance Supplier Set ID specified on the voucher.</t>
  </si>
  <si>
    <t>Example: Supplier Company, Inc.</t>
  </si>
  <si>
    <t>Regular Vouchers - ACH,WIR,CHK(Systems Check),MAN(Manual Check)
Single Payment Vouchers - CHK(Systems Check),MAN(Manual Check)</t>
  </si>
  <si>
    <t>This field will be populated only when the Payment Status is (V) Void in Florida PALM.</t>
  </si>
  <si>
    <t>The date format is MM/DD/YYYY. This field will be populated only when the Payment Status is (V) Void in Florida PALM.</t>
  </si>
  <si>
    <t>Example - 'RP' (Regular Payment)
Payment Handling Code values are provided by Florida PALM.</t>
  </si>
  <si>
    <t>(ACCR) Voucher Posting;
(PYMN) Payment Posting;
(CANC) Payment Cancelations;
(CLOS) Voucher Closure</t>
  </si>
  <si>
    <t>Related Voucher</t>
  </si>
  <si>
    <t>Example:00000034</t>
  </si>
  <si>
    <t>This is a conditional field populated only when  voucher is Denied.</t>
  </si>
  <si>
    <t>Used to link the original voucher with the Adjustment voucher. This helps in tracking and managing interconnected voucher transactions in the system.</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</si>
  <si>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</si>
  <si>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&lt;Agency&gt;_API031_D_Process Instance_YYYYMMDD-HHMM.txt
&lt;Enterprise Partner&gt;_API031_D_Process Instance_YYYYMMDD-HHMM.txt</t>
  </si>
  <si>
    <t xml:space="preserve">Required Field (Florida PALM) Yes (Y), No (N), Conditional (C) </t>
  </si>
  <si>
    <t xml:space="preserve">Maximum of 23 characters, with a breakdown as follows:
19 integers
2 decimals
1 decimal point
1 (-) sign
23 Total
Example:20432.89
</t>
  </si>
  <si>
    <t>This field will be populated only when the Voucher is asociated to an encumbrance in Florida PALM and PO ID is populated.</t>
  </si>
  <si>
    <t xml:space="preserve">REG - Regular; SGLP - Single Payment Voucher;
ADJ - Adjustments </t>
  </si>
  <si>
    <t xml:space="preserve">(D)istributed;
</t>
  </si>
  <si>
    <t>This is a conditional field and data is extracted only for the Voucher Style of Adjustment Voucher ONLY.</t>
  </si>
  <si>
    <t>PC Business Unit and Activity are required/populated when project is entered.</t>
  </si>
  <si>
    <t>This field is optional and is required/populated only when the payment is linked to a project.</t>
  </si>
  <si>
    <t>Organization</t>
  </si>
  <si>
    <t xml:space="preserve">Organization represents which departmental entity the transaction belongs to. </t>
  </si>
  <si>
    <t>Example: 5010000000</t>
  </si>
  <si>
    <t>Sample Data Files are provided seperately.</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</si>
  <si>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</si>
  <si>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Source System User ID</t>
  </si>
  <si>
    <t>Service From Date</t>
  </si>
  <si>
    <t>Service To Date</t>
  </si>
  <si>
    <t>Date the Service was started from.</t>
  </si>
  <si>
    <t>The Source System User ID for the Vouchers interfaced from other systems.</t>
  </si>
  <si>
    <t>Date until the Service was/will be provided.</t>
  </si>
  <si>
    <t xml:space="preserve">Example: 01/01/2022
</t>
  </si>
  <si>
    <t>Example: JOHN.DOE</t>
  </si>
  <si>
    <t>Administrative update completed to include the filer fields</t>
  </si>
  <si>
    <t>Filler1</t>
  </si>
  <si>
    <t>Filler2</t>
  </si>
  <si>
    <t>Filler3</t>
  </si>
  <si>
    <t>Filler4</t>
  </si>
  <si>
    <t>Filler5</t>
  </si>
  <si>
    <t>This field is reserved for future use in Florida PALM</t>
  </si>
  <si>
    <t>Default blank</t>
  </si>
  <si>
    <t>This field is reserved for future use in Florida PALM. Any data submitted in this field will not be loaded into Florida PALM at this time</t>
  </si>
  <si>
    <t>Filler6</t>
  </si>
  <si>
    <t>Filler7</t>
  </si>
  <si>
    <t>Filler8</t>
  </si>
  <si>
    <t>Filler9</t>
  </si>
  <si>
    <t>Filler10</t>
  </si>
  <si>
    <t xml:space="preserve">(P)aid;  (V)oid; </t>
  </si>
  <si>
    <t xml:space="preserve">(C)Do Not Reissue/Close Liability; (H)Re-Open Voucher(s)/Put on Hold; (N)o Cancel Action; (R)e-Open Voucher(s)/Re-Issue; </t>
  </si>
  <si>
    <t>This field will be populated when the stale dated payments are Escheated or exempted in Florida PALM</t>
  </si>
  <si>
    <t>Updated Layout to add key fiels based on Design Disposition 0348</t>
  </si>
  <si>
    <t xml:space="preserve">Emergency Voucher </t>
  </si>
  <si>
    <t>Information only flag to indicate Auditing to prioritize the review if needed for the voucher.</t>
  </si>
  <si>
    <t>(Y)es; (N)o</t>
  </si>
  <si>
    <t>Remit Supplier SetID</t>
  </si>
  <si>
    <t>This is Remittance Supplier Name specified on the voucher.</t>
  </si>
  <si>
    <t>Alternate Payee Name 2</t>
  </si>
  <si>
    <t>Alternate Payee Name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</si>
</sst>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BFBFBF"/>
        <bgColor rgb="FF000000"/>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1" fillId="0" borderId="0"/>
  </cellStyleXfs>
  <cellXfs count="97">
    <xf numFmtId="0" fontId="0" fillId="0" borderId="0" xfId="0"/>
    <xf numFmtId="0" fontId="10" fillId="0" borderId="0" xfId="15" applyFont="1"/>
    <xf numFmtId="0" fontId="6" fillId="0" borderId="0" xfId="0" applyFont="1"/>
    <xf numFmtId="0" fontId="11" fillId="6" borderId="5" xfId="0" applyFont="1" applyFill="1" applyBorder="1" applyAlignment="1">
      <alignment horizontal="center"/>
    </xf>
    <xf numFmtId="0" fontId="6" fillId="0" borderId="0" xfId="0" applyFont="1" applyAlignment="1">
      <alignment horizontal="left"/>
    </xf>
    <xf numFmtId="0" fontId="12" fillId="6" borderId="5" xfId="0" applyFont="1" applyFill="1" applyBorder="1" applyAlignment="1">
      <alignment horizontal="left"/>
    </xf>
    <xf numFmtId="0" fontId="13" fillId="0" borderId="0" xfId="0" applyFont="1"/>
    <xf numFmtId="0" fontId="12" fillId="6" borderId="6" xfId="0" applyFont="1" applyFill="1" applyBorder="1" applyAlignment="1">
      <alignment horizontal="left"/>
    </xf>
    <xf numFmtId="0" fontId="10" fillId="0" borderId="0" xfId="0" applyFont="1"/>
    <xf numFmtId="0" fontId="7" fillId="0" borderId="0" xfId="0" applyFont="1"/>
    <xf numFmtId="0" fontId="7" fillId="0" borderId="0" xfId="15"/>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8" fillId="4" borderId="3" xfId="0" applyFont="1" applyFill="1" applyBorder="1" applyAlignment="1">
      <alignment horizontal="left" vertical="top" wrapText="1"/>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7" fillId="0" borderId="2" xfId="0" applyFont="1" applyBorder="1"/>
    <xf numFmtId="0" fontId="9" fillId="5" borderId="2" xfId="15" applyFont="1" applyFill="1" applyBorder="1" applyAlignment="1">
      <alignment horizontal="left" vertical="center"/>
    </xf>
    <xf numFmtId="0" fontId="7" fillId="0" borderId="2" xfId="15" applyBorder="1" applyAlignment="1">
      <alignment horizontal="left"/>
    </xf>
    <xf numFmtId="0" fontId="7" fillId="0" borderId="2" xfId="15" applyBorder="1" applyAlignment="1">
      <alignment horizontal="left" vertical="top" wrapText="1"/>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5"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15" applyBorder="1" applyAlignment="1">
      <alignment horizontal="right"/>
    </xf>
    <xf numFmtId="14" fontId="7" fillId="0" borderId="2" xfId="15" applyNumberFormat="1" applyBorder="1" applyAlignment="1">
      <alignment horizontal="right"/>
    </xf>
    <xf numFmtId="0" fontId="7" fillId="0" borderId="2" xfId="0" quotePrefix="1" applyFont="1" applyBorder="1" applyAlignment="1">
      <alignment horizontal="left" vertical="top" wrapText="1"/>
    </xf>
    <xf numFmtId="0" fontId="16" fillId="0" borderId="2" xfId="0" applyFont="1" applyBorder="1" applyAlignment="1">
      <alignment horizontal="left" vertical="top" wrapText="1"/>
    </xf>
    <xf numFmtId="0" fontId="7" fillId="0" borderId="2" xfId="0" applyFont="1" applyBorder="1" applyAlignment="1">
      <alignment vertical="top" wrapText="1"/>
    </xf>
    <xf numFmtId="0" fontId="16" fillId="0" borderId="2" xfId="1" applyFont="1" applyBorder="1" applyAlignment="1">
      <alignment horizontal="left" vertical="top" wrapText="1"/>
    </xf>
    <xf numFmtId="0" fontId="7" fillId="0" borderId="2" xfId="0" applyFont="1" applyBorder="1" applyAlignment="1">
      <alignment wrapText="1"/>
    </xf>
    <xf numFmtId="0" fontId="16" fillId="10" borderId="2" xfId="9" applyFont="1" applyFill="1" applyBorder="1" applyAlignment="1">
      <alignment vertical="top" wrapText="1"/>
    </xf>
    <xf numFmtId="0" fontId="16" fillId="0" borderId="2" xfId="2" applyFont="1" applyFill="1" applyBorder="1" applyAlignment="1">
      <alignment horizontal="left" vertical="top" wrapText="1"/>
    </xf>
    <xf numFmtId="0" fontId="16" fillId="0" borderId="2" xfId="1" quotePrefix="1" applyFont="1" applyBorder="1" applyAlignment="1">
      <alignment horizontal="left" vertical="top" wrapText="1"/>
    </xf>
    <xf numFmtId="0" fontId="16" fillId="0" borderId="2" xfId="0" quotePrefix="1" applyFont="1" applyBorder="1" applyAlignment="1">
      <alignment horizontal="left" vertical="top" wrapText="1"/>
    </xf>
    <xf numFmtId="0" fontId="16" fillId="0" borderId="2" xfId="0" applyFont="1" applyBorder="1" applyAlignment="1">
      <alignment vertical="top" wrapText="1"/>
    </xf>
    <xf numFmtId="0" fontId="16" fillId="0" borderId="8" xfId="0" applyFont="1" applyBorder="1" applyAlignment="1">
      <alignment horizontal="left" vertical="top" wrapText="1"/>
    </xf>
    <xf numFmtId="0" fontId="21" fillId="0" borderId="2" xfId="0" applyFont="1" applyBorder="1" applyAlignment="1">
      <alignment horizontal="left" vertical="top" wrapText="1"/>
    </xf>
    <xf numFmtId="0" fontId="21" fillId="0" borderId="2" xfId="0" applyFont="1" applyBorder="1"/>
    <xf numFmtId="49" fontId="7" fillId="0" borderId="2" xfId="0" applyNumberFormat="1" applyFont="1" applyBorder="1" applyAlignment="1">
      <alignment vertical="top" wrapText="1"/>
    </xf>
    <xf numFmtId="0" fontId="7" fillId="0" borderId="9" xfId="0" applyFont="1" applyBorder="1" applyAlignment="1">
      <alignment vertical="top" wrapText="1"/>
    </xf>
    <xf numFmtId="49" fontId="7" fillId="0" borderId="2" xfId="0" applyNumberFormat="1" applyFont="1" applyBorder="1" applyAlignment="1">
      <alignment horizontal="left" vertical="top" wrapText="1"/>
    </xf>
    <xf numFmtId="0" fontId="16" fillId="0" borderId="10" xfId="1" applyFont="1" applyBorder="1" applyAlignment="1">
      <alignment vertical="top" wrapText="1"/>
    </xf>
    <xf numFmtId="0" fontId="16" fillId="0" borderId="2" xfId="1" applyFont="1" applyBorder="1" applyAlignment="1">
      <alignment vertical="top" wrapText="1"/>
    </xf>
    <xf numFmtId="0" fontId="15" fillId="12" borderId="2" xfId="0" applyFont="1" applyFill="1" applyBorder="1" applyAlignment="1">
      <alignment vertical="top"/>
    </xf>
    <xf numFmtId="0" fontId="21" fillId="0" borderId="2" xfId="0" applyFont="1" applyBorder="1" applyAlignment="1">
      <alignment wrapText="1"/>
    </xf>
    <xf numFmtId="0" fontId="16" fillId="0" borderId="11" xfId="0" applyFont="1" applyBorder="1" applyAlignment="1">
      <alignment vertical="top" wrapText="1"/>
    </xf>
    <xf numFmtId="0" fontId="7" fillId="0" borderId="2" xfId="1" applyFont="1" applyBorder="1" applyAlignment="1">
      <alignment vertical="top" wrapText="1"/>
    </xf>
    <xf numFmtId="0" fontId="7" fillId="0" borderId="2" xfId="1" applyFont="1" applyBorder="1" applyAlignment="1">
      <alignment horizontal="left" vertical="top" wrapText="1"/>
    </xf>
    <xf numFmtId="0" fontId="7" fillId="0" borderId="2" xfId="0" applyFont="1" applyBorder="1" applyAlignment="1">
      <alignment horizontal="left" vertical="top"/>
    </xf>
    <xf numFmtId="0" fontId="7" fillId="0" borderId="11" xfId="0" applyFont="1" applyBorder="1" applyAlignment="1">
      <alignment vertical="top" wrapText="1"/>
    </xf>
    <xf numFmtId="0" fontId="7" fillId="0" borderId="0" xfId="0" applyFont="1" applyAlignment="1">
      <alignment wrapText="1"/>
    </xf>
    <xf numFmtId="0" fontId="16" fillId="0" borderId="9" xfId="9" applyFont="1" applyFill="1" applyBorder="1" applyAlignment="1">
      <alignment vertical="top" wrapText="1"/>
    </xf>
    <xf numFmtId="0" fontId="16" fillId="0" borderId="2" xfId="0" applyFont="1" applyBorder="1" applyAlignment="1">
      <alignment vertical="top"/>
    </xf>
    <xf numFmtId="0" fontId="7" fillId="0" borderId="0" xfId="0" applyFont="1" applyAlignment="1">
      <alignment horizontal="left" vertical="top"/>
    </xf>
    <xf numFmtId="0" fontId="16" fillId="0" borderId="10" xfId="0" applyFont="1" applyBorder="1" applyAlignment="1">
      <alignment vertical="top" wrapText="1"/>
    </xf>
    <xf numFmtId="0" fontId="7" fillId="0" borderId="2" xfId="0" quotePrefix="1" applyFont="1" applyBorder="1" applyAlignment="1">
      <alignment vertical="top"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3" xfId="0" applyFont="1" applyFill="1" applyBorder="1" applyAlignment="1">
      <alignment horizontal="left" vertical="top" wrapText="1"/>
    </xf>
    <xf numFmtId="0" fontId="8" fillId="4" borderId="7"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20">
    <cellStyle name="Normal" xfId="0" builtinId="0"/>
    <cellStyle name="Normal 10 4" xfId="19" xr:uid="{64E641E5-4C96-42D2-BF52-E206D3C198ED}"/>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0FFFF"/>
      <color rgb="FF000000"/>
      <color rgb="FF03304B"/>
      <color rgb="FF22658A"/>
      <color rgb="FFE2E2E2"/>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3953830</xdr:colOff>
      <xdr:row>4</xdr:row>
      <xdr:rowOff>198557</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544586</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9" sqref="A9"/>
    </sheetView>
  </sheetViews>
  <sheetFormatPr defaultColWidth="8.85546875" defaultRowHeight="14.25" x14ac:dyDescent="0.2"/>
  <cols>
    <col min="1" max="1" width="17" style="10" customWidth="1"/>
    <col min="2" max="2" width="13.5703125" style="10" customWidth="1"/>
    <col min="3" max="3" width="72.42578125" style="10" customWidth="1"/>
    <col min="4" max="16384" width="8.85546875" style="10"/>
  </cols>
  <sheetData>
    <row r="7" spans="1:3" ht="15" x14ac:dyDescent="0.25">
      <c r="A7" s="88" t="s">
        <v>113</v>
      </c>
      <c r="B7" s="88"/>
      <c r="C7" s="88"/>
    </row>
    <row r="8" spans="1:3" ht="15" x14ac:dyDescent="0.2">
      <c r="A8" s="27" t="s">
        <v>10</v>
      </c>
      <c r="B8" s="27" t="s">
        <v>7</v>
      </c>
      <c r="C8" s="27" t="s">
        <v>11</v>
      </c>
    </row>
    <row r="9" spans="1:3" x14ac:dyDescent="0.2">
      <c r="A9" s="55">
        <v>0.1</v>
      </c>
      <c r="B9" s="56">
        <v>44068</v>
      </c>
      <c r="C9" s="28" t="s">
        <v>231</v>
      </c>
    </row>
    <row r="10" spans="1:3" x14ac:dyDescent="0.2">
      <c r="A10" s="55">
        <v>0.2</v>
      </c>
      <c r="B10" s="56">
        <v>45124</v>
      </c>
      <c r="C10" s="29" t="s">
        <v>326</v>
      </c>
    </row>
    <row r="11" spans="1:3" x14ac:dyDescent="0.2">
      <c r="A11" s="55">
        <v>0.3</v>
      </c>
      <c r="B11" s="56">
        <v>45194</v>
      </c>
      <c r="C11" s="29" t="s">
        <v>413</v>
      </c>
    </row>
    <row r="12" spans="1:3" x14ac:dyDescent="0.2">
      <c r="A12" s="55">
        <v>0.4</v>
      </c>
      <c r="B12" s="56">
        <v>45212</v>
      </c>
      <c r="C12" s="28" t="s">
        <v>430</v>
      </c>
    </row>
    <row r="13" spans="1:3" x14ac:dyDescent="0.2">
      <c r="A13" s="28"/>
      <c r="B13" s="28"/>
      <c r="C13" s="28"/>
    </row>
    <row r="14" spans="1:3" x14ac:dyDescent="0.2">
      <c r="A14" s="28"/>
      <c r="B14" s="28"/>
      <c r="C14" s="28"/>
    </row>
    <row r="15" spans="1:3" x14ac:dyDescent="0.2">
      <c r="A15" s="28"/>
      <c r="B15" s="28"/>
      <c r="C15" s="28"/>
    </row>
    <row r="16" spans="1:3" x14ac:dyDescent="0.2">
      <c r="A16" s="11"/>
      <c r="B16" s="11"/>
      <c r="C16" s="11"/>
    </row>
    <row r="17" spans="1:3" x14ac:dyDescent="0.2">
      <c r="A17" s="11"/>
      <c r="B17" s="11"/>
      <c r="C17" s="11"/>
    </row>
    <row r="18" spans="1:3" x14ac:dyDescent="0.2">
      <c r="A18" s="11"/>
      <c r="B18" s="11"/>
      <c r="C18" s="11"/>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2"/>
  <sheetViews>
    <sheetView topLeftCell="B1" zoomScaleNormal="100" workbookViewId="0">
      <selection activeCell="C30" sqref="C30"/>
    </sheetView>
  </sheetViews>
  <sheetFormatPr defaultColWidth="8.85546875" defaultRowHeight="14.25" x14ac:dyDescent="0.2"/>
  <cols>
    <col min="1" max="1" width="3.42578125" style="15" customWidth="1"/>
    <col min="2" max="2" width="59.140625" style="15" customWidth="1"/>
    <col min="3" max="3" width="97.140625" style="15" customWidth="1"/>
    <col min="4" max="16384" width="8.85546875" style="15"/>
  </cols>
  <sheetData>
    <row r="5" spans="2:3" ht="23.45" customHeight="1" x14ac:dyDescent="0.2"/>
    <row r="6" spans="2:3" ht="25.5" x14ac:dyDescent="0.35">
      <c r="B6" s="14" t="s">
        <v>331</v>
      </c>
      <c r="C6" s="14"/>
    </row>
    <row r="7" spans="2:3" ht="17.100000000000001" customHeight="1" x14ac:dyDescent="0.35">
      <c r="B7" s="14"/>
    </row>
    <row r="8" spans="2:3" ht="15" x14ac:dyDescent="0.2">
      <c r="B8" s="17" t="s">
        <v>114</v>
      </c>
      <c r="C8" s="17" t="s">
        <v>8</v>
      </c>
    </row>
    <row r="9" spans="2:3" x14ac:dyDescent="0.2">
      <c r="B9" s="89" t="s">
        <v>125</v>
      </c>
      <c r="C9" s="89"/>
    </row>
    <row r="10" spans="2:3" ht="15" x14ac:dyDescent="0.25">
      <c r="B10" s="52" t="s">
        <v>107</v>
      </c>
      <c r="C10" s="25" t="s">
        <v>129</v>
      </c>
    </row>
    <row r="11" spans="2:3" ht="15" x14ac:dyDescent="0.25">
      <c r="B11" s="52" t="s">
        <v>108</v>
      </c>
      <c r="C11" s="25" t="s">
        <v>111</v>
      </c>
    </row>
    <row r="12" spans="2:3" ht="15" x14ac:dyDescent="0.25">
      <c r="B12" s="52" t="s">
        <v>109</v>
      </c>
      <c r="C12" s="25" t="s">
        <v>115</v>
      </c>
    </row>
    <row r="13" spans="2:3" ht="15" x14ac:dyDescent="0.2">
      <c r="B13" s="53" t="s">
        <v>110</v>
      </c>
      <c r="C13" s="51" t="s">
        <v>134</v>
      </c>
    </row>
    <row r="14" spans="2:3" ht="17.100000000000001" customHeight="1" x14ac:dyDescent="0.2">
      <c r="B14" s="30"/>
    </row>
    <row r="15" spans="2:3" ht="15" x14ac:dyDescent="0.2">
      <c r="B15" s="17" t="s">
        <v>93</v>
      </c>
      <c r="C15" s="48" t="s">
        <v>118</v>
      </c>
    </row>
    <row r="16" spans="2:3" ht="103.5" customHeight="1" x14ac:dyDescent="0.2">
      <c r="B16" s="31" t="s">
        <v>391</v>
      </c>
      <c r="C16" s="49" t="s">
        <v>327</v>
      </c>
    </row>
    <row r="17" spans="2:3" x14ac:dyDescent="0.2">
      <c r="B17" s="30"/>
    </row>
    <row r="18" spans="2:3" ht="15" x14ac:dyDescent="0.2">
      <c r="B18" s="17" t="s">
        <v>116</v>
      </c>
      <c r="C18" s="17" t="s">
        <v>8</v>
      </c>
    </row>
    <row r="19" spans="2:3" ht="15" x14ac:dyDescent="0.2">
      <c r="B19" s="32" t="s">
        <v>106</v>
      </c>
      <c r="C19" s="33" t="s">
        <v>149</v>
      </c>
    </row>
    <row r="20" spans="2:3" ht="15" x14ac:dyDescent="0.2">
      <c r="B20" s="32" t="s">
        <v>127</v>
      </c>
      <c r="C20" s="50" t="s">
        <v>243</v>
      </c>
    </row>
    <row r="21" spans="2:3" ht="28.5" x14ac:dyDescent="0.2">
      <c r="B21" s="34" t="s">
        <v>99</v>
      </c>
      <c r="C21" s="35" t="s">
        <v>147</v>
      </c>
    </row>
    <row r="22" spans="2:3" ht="15" x14ac:dyDescent="0.2">
      <c r="B22" s="34" t="s">
        <v>100</v>
      </c>
      <c r="C22" s="35" t="s">
        <v>98</v>
      </c>
    </row>
    <row r="23" spans="2:3" ht="15" x14ac:dyDescent="0.2">
      <c r="B23" s="34" t="s">
        <v>101</v>
      </c>
      <c r="C23" s="35" t="s">
        <v>117</v>
      </c>
    </row>
    <row r="24" spans="2:3" ht="15" x14ac:dyDescent="0.2">
      <c r="B24" s="34" t="s">
        <v>102</v>
      </c>
      <c r="C24" s="35" t="s">
        <v>328</v>
      </c>
    </row>
    <row r="25" spans="2:3" ht="15" x14ac:dyDescent="0.2">
      <c r="B25" s="34" t="s">
        <v>103</v>
      </c>
      <c r="C25" s="54" t="s">
        <v>148</v>
      </c>
    </row>
    <row r="26" spans="2:3" ht="42.75" x14ac:dyDescent="0.2">
      <c r="B26" s="34" t="s">
        <v>104</v>
      </c>
      <c r="C26" s="35" t="s">
        <v>152</v>
      </c>
    </row>
    <row r="27" spans="2:3" ht="15" x14ac:dyDescent="0.2">
      <c r="B27" s="16"/>
      <c r="C27" s="16"/>
    </row>
    <row r="28" spans="2:3" ht="15" x14ac:dyDescent="0.2">
      <c r="B28" s="43" t="s">
        <v>132</v>
      </c>
      <c r="C28" s="43" t="s">
        <v>8</v>
      </c>
    </row>
    <row r="29" spans="2:3" ht="15" x14ac:dyDescent="0.2">
      <c r="B29" s="46"/>
      <c r="C29" s="46"/>
    </row>
    <row r="30" spans="2:3" ht="15" x14ac:dyDescent="0.2">
      <c r="B30" s="44" t="s">
        <v>130</v>
      </c>
      <c r="C30" s="84" t="s">
        <v>403</v>
      </c>
    </row>
    <row r="31" spans="2:3" ht="15" x14ac:dyDescent="0.2">
      <c r="B31" s="46"/>
      <c r="C31" s="45"/>
    </row>
    <row r="32" spans="2:3" ht="15" x14ac:dyDescent="0.2">
      <c r="B32" s="75" t="s">
        <v>329</v>
      </c>
      <c r="C32" s="47" t="s">
        <v>330</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C14" sqref="C14"/>
    </sheetView>
  </sheetViews>
  <sheetFormatPr defaultColWidth="8.85546875" defaultRowHeight="15" x14ac:dyDescent="0.25"/>
  <cols>
    <col min="1" max="1" width="3.42578125" style="12" customWidth="1"/>
    <col min="2" max="2" width="36" style="12" bestFit="1" customWidth="1"/>
    <col min="3" max="3" width="91.85546875" style="12" customWidth="1"/>
    <col min="4" max="16384" width="8.85546875" style="12"/>
  </cols>
  <sheetData>
    <row r="1" spans="2:3" x14ac:dyDescent="0.25">
      <c r="C1" s="15"/>
    </row>
    <row r="2" spans="2:3" x14ac:dyDescent="0.25">
      <c r="C2" s="15"/>
    </row>
    <row r="3" spans="2:3" x14ac:dyDescent="0.25">
      <c r="C3" s="15"/>
    </row>
    <row r="7" spans="2:3" ht="23.25" x14ac:dyDescent="0.35">
      <c r="B7" s="36" t="str">
        <f>'General Information'!B6</f>
        <v>API031 - Outbound Voucher and Payment Extract Interface Layout</v>
      </c>
      <c r="C7" s="36"/>
    </row>
    <row r="8" spans="2:3" x14ac:dyDescent="0.25">
      <c r="B8" s="20"/>
      <c r="C8" s="20"/>
    </row>
    <row r="9" spans="2:3" ht="33" customHeight="1" x14ac:dyDescent="0.25">
      <c r="B9" s="90" t="s">
        <v>112</v>
      </c>
      <c r="C9" s="90"/>
    </row>
    <row r="10" spans="2:3" x14ac:dyDescent="0.25">
      <c r="B10" s="18"/>
      <c r="C10" s="18"/>
    </row>
    <row r="11" spans="2:3" x14ac:dyDescent="0.25">
      <c r="B11" s="37" t="s">
        <v>146</v>
      </c>
      <c r="C11" s="38" t="s">
        <v>8</v>
      </c>
    </row>
    <row r="12" spans="2:3" x14ac:dyDescent="0.25">
      <c r="B12" s="39" t="s">
        <v>137</v>
      </c>
      <c r="C12" s="40" t="s">
        <v>119</v>
      </c>
    </row>
    <row r="13" spans="2:3" ht="28.5" x14ac:dyDescent="0.25">
      <c r="B13" s="39" t="s">
        <v>138</v>
      </c>
      <c r="C13" s="40" t="s">
        <v>126</v>
      </c>
    </row>
    <row r="14" spans="2:3" ht="99.75" x14ac:dyDescent="0.25">
      <c r="B14" s="39" t="s">
        <v>139</v>
      </c>
      <c r="C14" s="40" t="s">
        <v>404</v>
      </c>
    </row>
    <row r="15" spans="2:3" ht="71.25" x14ac:dyDescent="0.25">
      <c r="B15" s="39" t="s">
        <v>140</v>
      </c>
      <c r="C15" s="40" t="s">
        <v>124</v>
      </c>
    </row>
    <row r="16" spans="2:3" ht="85.5" x14ac:dyDescent="0.25">
      <c r="B16" s="39" t="s">
        <v>141</v>
      </c>
      <c r="C16" s="40" t="s">
        <v>390</v>
      </c>
    </row>
    <row r="17" spans="2:5" x14ac:dyDescent="0.25">
      <c r="B17" s="39" t="s">
        <v>142</v>
      </c>
      <c r="C17" s="41" t="s">
        <v>131</v>
      </c>
    </row>
    <row r="18" spans="2:5" ht="28.5" x14ac:dyDescent="0.25">
      <c r="B18" s="39" t="s">
        <v>143</v>
      </c>
      <c r="C18" s="40" t="s">
        <v>128</v>
      </c>
    </row>
    <row r="19" spans="2:5" ht="42.75" x14ac:dyDescent="0.25">
      <c r="B19" s="39" t="s">
        <v>144</v>
      </c>
      <c r="C19" s="40" t="s">
        <v>232</v>
      </c>
    </row>
    <row r="20" spans="2:5" x14ac:dyDescent="0.25">
      <c r="B20" s="15"/>
      <c r="C20" s="15"/>
    </row>
    <row r="21" spans="2:5" x14ac:dyDescent="0.25">
      <c r="B21" s="15"/>
      <c r="C21" s="15"/>
      <c r="D21" s="24"/>
      <c r="E21" s="24"/>
    </row>
    <row r="22" spans="2:5" x14ac:dyDescent="0.25">
      <c r="B22" s="23" t="s">
        <v>136</v>
      </c>
      <c r="C22" s="23" t="s">
        <v>8</v>
      </c>
    </row>
    <row r="23" spans="2:5" x14ac:dyDescent="0.25">
      <c r="B23" s="91" t="s">
        <v>133</v>
      </c>
      <c r="C23" s="91"/>
    </row>
    <row r="24" spans="2:5" x14ac:dyDescent="0.25">
      <c r="B24" s="42" t="s">
        <v>137</v>
      </c>
      <c r="C24" s="25" t="s">
        <v>121</v>
      </c>
    </row>
    <row r="25" spans="2:5" x14ac:dyDescent="0.25">
      <c r="B25" s="42" t="s">
        <v>139</v>
      </c>
      <c r="C25" s="25" t="s">
        <v>122</v>
      </c>
    </row>
    <row r="26" spans="2:5" x14ac:dyDescent="0.25">
      <c r="B26" s="42" t="s">
        <v>140</v>
      </c>
      <c r="C26" s="25" t="s">
        <v>123</v>
      </c>
    </row>
    <row r="27" spans="2:5" x14ac:dyDescent="0.25">
      <c r="B27" s="42" t="s">
        <v>145</v>
      </c>
      <c r="C27" s="25" t="s">
        <v>120</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139"/>
  <sheetViews>
    <sheetView showGridLines="0" tabSelected="1" topLeftCell="A4" zoomScaleNormal="100" workbookViewId="0">
      <selection activeCell="F174" sqref="F174"/>
    </sheetView>
  </sheetViews>
  <sheetFormatPr defaultColWidth="8.85546875" defaultRowHeight="14.25" x14ac:dyDescent="0.2"/>
  <cols>
    <col min="1" max="1" width="31.5703125" style="9" bestFit="1" customWidth="1"/>
    <col min="2" max="2" width="20.85546875" style="9" customWidth="1"/>
    <col min="3" max="3" width="10.85546875" style="9" customWidth="1"/>
    <col min="4" max="4" width="12.85546875" style="9" customWidth="1"/>
    <col min="5" max="5" width="19.5703125" style="9" customWidth="1"/>
    <col min="6" max="6" width="37.5703125" style="9" customWidth="1"/>
    <col min="7" max="7" width="25.85546875" style="9" customWidth="1"/>
    <col min="8" max="8" width="93.5703125" style="9" customWidth="1"/>
    <col min="9" max="11" width="8.85546875" style="9"/>
    <col min="12" max="12" width="22.85546875" style="9" customWidth="1"/>
    <col min="13" max="16384" width="8.85546875" style="9"/>
  </cols>
  <sheetData>
    <row r="8" spans="1:12" ht="35.450000000000003" customHeight="1" x14ac:dyDescent="0.2">
      <c r="A8" s="96" t="s">
        <v>135</v>
      </c>
      <c r="B8" s="96"/>
      <c r="C8" s="96"/>
      <c r="D8" s="96"/>
      <c r="E8" s="96"/>
      <c r="F8" s="96"/>
      <c r="G8" s="96"/>
      <c r="H8" s="96"/>
      <c r="I8" s="96"/>
      <c r="J8" s="96"/>
      <c r="K8" s="96"/>
      <c r="L8" s="96"/>
    </row>
    <row r="9" spans="1:12" ht="15" thickBot="1" x14ac:dyDescent="0.25"/>
    <row r="10" spans="1:12" ht="15" x14ac:dyDescent="0.2">
      <c r="A10" s="92" t="s">
        <v>229</v>
      </c>
      <c r="B10" s="93"/>
      <c r="C10" s="94"/>
      <c r="D10" s="94"/>
      <c r="E10" s="94"/>
      <c r="F10" s="94"/>
      <c r="G10" s="94"/>
      <c r="H10" s="21"/>
      <c r="I10" s="95" t="s">
        <v>136</v>
      </c>
      <c r="J10" s="95"/>
      <c r="K10" s="95"/>
      <c r="L10" s="95"/>
    </row>
    <row r="11" spans="1:12" ht="60.6" customHeight="1" x14ac:dyDescent="0.2">
      <c r="A11" s="13" t="s">
        <v>2</v>
      </c>
      <c r="B11" s="13" t="s">
        <v>86</v>
      </c>
      <c r="C11" s="13" t="s">
        <v>95</v>
      </c>
      <c r="D11" s="13" t="s">
        <v>96</v>
      </c>
      <c r="E11" s="13" t="s">
        <v>392</v>
      </c>
      <c r="F11" s="13" t="s">
        <v>8</v>
      </c>
      <c r="G11" s="13" t="s">
        <v>97</v>
      </c>
      <c r="H11" s="13" t="s">
        <v>94</v>
      </c>
      <c r="I11" s="22" t="s">
        <v>2</v>
      </c>
      <c r="J11" s="22" t="s">
        <v>0</v>
      </c>
      <c r="K11" s="22" t="s">
        <v>1</v>
      </c>
      <c r="L11" s="22" t="s">
        <v>105</v>
      </c>
    </row>
    <row r="12" spans="1:12" ht="28.5" x14ac:dyDescent="0.2">
      <c r="A12" s="58" t="s">
        <v>233</v>
      </c>
      <c r="B12" s="19" t="s">
        <v>234</v>
      </c>
      <c r="C12" s="58" t="s">
        <v>3</v>
      </c>
      <c r="D12" s="58">
        <v>1</v>
      </c>
      <c r="E12" s="58" t="s">
        <v>4</v>
      </c>
      <c r="F12" s="58"/>
      <c r="G12" s="58" t="s">
        <v>235</v>
      </c>
      <c r="H12" s="19"/>
      <c r="I12" s="19"/>
      <c r="J12" s="19"/>
      <c r="K12" s="19"/>
      <c r="L12" s="68"/>
    </row>
    <row r="13" spans="1:12" ht="42.75" x14ac:dyDescent="0.2">
      <c r="A13" s="67" t="s">
        <v>249</v>
      </c>
      <c r="B13" s="58" t="s">
        <v>234</v>
      </c>
      <c r="C13" s="58" t="s">
        <v>3</v>
      </c>
      <c r="D13" s="58">
        <v>30</v>
      </c>
      <c r="E13" s="58" t="s">
        <v>4</v>
      </c>
      <c r="F13" s="65" t="s">
        <v>250</v>
      </c>
      <c r="G13" s="19" t="s">
        <v>251</v>
      </c>
      <c r="H13" s="19" t="s">
        <v>252</v>
      </c>
      <c r="I13" s="19"/>
      <c r="J13" s="66"/>
      <c r="K13" s="58"/>
      <c r="L13" s="68"/>
    </row>
    <row r="14" spans="1:12" ht="114" x14ac:dyDescent="0.2">
      <c r="A14" s="19" t="s">
        <v>153</v>
      </c>
      <c r="B14" s="19" t="s">
        <v>234</v>
      </c>
      <c r="C14" s="19" t="s">
        <v>3</v>
      </c>
      <c r="D14" s="19">
        <v>5</v>
      </c>
      <c r="E14" s="19" t="s">
        <v>4</v>
      </c>
      <c r="F14" s="19" t="s">
        <v>199</v>
      </c>
      <c r="G14" s="19" t="s">
        <v>212</v>
      </c>
      <c r="H14" s="19"/>
      <c r="I14" s="26"/>
      <c r="J14" s="26"/>
      <c r="K14" s="26"/>
      <c r="L14" s="26"/>
    </row>
    <row r="15" spans="1:12" ht="114" x14ac:dyDescent="0.2">
      <c r="A15" s="19" t="s">
        <v>201</v>
      </c>
      <c r="B15" s="19" t="s">
        <v>234</v>
      </c>
      <c r="C15" s="19" t="s">
        <v>3</v>
      </c>
      <c r="D15" s="19">
        <v>8</v>
      </c>
      <c r="E15" s="19" t="s">
        <v>4</v>
      </c>
      <c r="F15" s="19" t="s">
        <v>198</v>
      </c>
      <c r="G15" s="57" t="s">
        <v>213</v>
      </c>
      <c r="H15" s="19"/>
      <c r="I15" s="26"/>
      <c r="J15" s="26"/>
      <c r="K15" s="26"/>
      <c r="L15" s="26"/>
    </row>
    <row r="16" spans="1:12" ht="221.45" customHeight="1" x14ac:dyDescent="0.2">
      <c r="A16" s="19" t="s">
        <v>253</v>
      </c>
      <c r="B16" s="19" t="s">
        <v>234</v>
      </c>
      <c r="C16" s="19" t="s">
        <v>3</v>
      </c>
      <c r="D16" s="19">
        <v>4</v>
      </c>
      <c r="E16" s="19" t="s">
        <v>4</v>
      </c>
      <c r="F16" s="66" t="s">
        <v>332</v>
      </c>
      <c r="G16" s="19" t="s">
        <v>395</v>
      </c>
      <c r="H16" s="19"/>
      <c r="I16" s="26"/>
      <c r="J16" s="26"/>
      <c r="K16" s="26"/>
      <c r="L16" s="26"/>
    </row>
    <row r="17" spans="1:12" ht="57" x14ac:dyDescent="0.2">
      <c r="A17" s="19" t="s">
        <v>254</v>
      </c>
      <c r="B17" s="19" t="s">
        <v>234</v>
      </c>
      <c r="C17" s="19" t="s">
        <v>3</v>
      </c>
      <c r="D17" s="19">
        <v>3</v>
      </c>
      <c r="E17" s="19" t="s">
        <v>4</v>
      </c>
      <c r="F17" s="19" t="s">
        <v>255</v>
      </c>
      <c r="G17" s="74" t="s">
        <v>333</v>
      </c>
      <c r="H17" s="19"/>
      <c r="I17" s="26"/>
      <c r="J17" s="26"/>
      <c r="K17" s="26"/>
      <c r="L17" s="26"/>
    </row>
    <row r="18" spans="1:12" ht="71.25" x14ac:dyDescent="0.2">
      <c r="A18" s="58" t="s">
        <v>189</v>
      </c>
      <c r="B18" s="19" t="s">
        <v>234</v>
      </c>
      <c r="C18" s="58" t="s">
        <v>3</v>
      </c>
      <c r="D18" s="58">
        <v>30</v>
      </c>
      <c r="E18" s="58" t="s">
        <v>4</v>
      </c>
      <c r="F18" s="62" t="s">
        <v>190</v>
      </c>
      <c r="G18" s="58" t="s">
        <v>214</v>
      </c>
      <c r="H18" s="68"/>
      <c r="I18" s="26"/>
      <c r="J18" s="26"/>
      <c r="K18" s="26"/>
      <c r="L18" s="26"/>
    </row>
    <row r="19" spans="1:12" ht="99.75" x14ac:dyDescent="0.2">
      <c r="A19" s="58" t="s">
        <v>191</v>
      </c>
      <c r="B19" s="19" t="s">
        <v>234</v>
      </c>
      <c r="C19" s="60" t="s">
        <v>7</v>
      </c>
      <c r="D19" s="60">
        <v>10</v>
      </c>
      <c r="E19" s="60" t="s">
        <v>4</v>
      </c>
      <c r="F19" s="62" t="s">
        <v>192</v>
      </c>
      <c r="G19" s="60" t="s">
        <v>215</v>
      </c>
      <c r="H19" s="19" t="s">
        <v>303</v>
      </c>
      <c r="I19" s="26"/>
      <c r="J19" s="26"/>
      <c r="K19" s="26"/>
      <c r="L19" s="76"/>
    </row>
    <row r="20" spans="1:12" ht="28.5" x14ac:dyDescent="0.2">
      <c r="A20" s="59" t="s">
        <v>163</v>
      </c>
      <c r="B20" s="19" t="s">
        <v>234</v>
      </c>
      <c r="C20" s="70" t="s">
        <v>7</v>
      </c>
      <c r="D20" s="19">
        <v>10</v>
      </c>
      <c r="E20" s="19" t="s">
        <v>4</v>
      </c>
      <c r="F20" s="19" t="s">
        <v>256</v>
      </c>
      <c r="G20" s="60" t="s">
        <v>215</v>
      </c>
      <c r="H20" s="19" t="s">
        <v>303</v>
      </c>
      <c r="I20" s="26"/>
      <c r="J20" s="26"/>
      <c r="K20" s="26"/>
      <c r="L20" s="26"/>
    </row>
    <row r="21" spans="1:12" ht="142.5" x14ac:dyDescent="0.2">
      <c r="A21" s="59" t="s">
        <v>257</v>
      </c>
      <c r="B21" s="19" t="s">
        <v>234</v>
      </c>
      <c r="C21" s="59" t="s">
        <v>14</v>
      </c>
      <c r="D21" s="19">
        <v>23</v>
      </c>
      <c r="E21" s="59" t="s">
        <v>4</v>
      </c>
      <c r="F21" s="19" t="s">
        <v>258</v>
      </c>
      <c r="G21" s="82" t="s">
        <v>393</v>
      </c>
      <c r="H21" s="19" t="s">
        <v>259</v>
      </c>
      <c r="I21" s="26"/>
      <c r="J21" s="26"/>
      <c r="K21" s="26"/>
      <c r="L21" s="26"/>
    </row>
    <row r="22" spans="1:12" ht="99.75" x14ac:dyDescent="0.2">
      <c r="A22" s="59" t="s">
        <v>260</v>
      </c>
      <c r="B22" s="19" t="s">
        <v>234</v>
      </c>
      <c r="C22" s="70" t="s">
        <v>3</v>
      </c>
      <c r="D22" s="19">
        <v>5</v>
      </c>
      <c r="E22" s="59" t="s">
        <v>4</v>
      </c>
      <c r="F22" s="19" t="s">
        <v>261</v>
      </c>
      <c r="G22" s="19" t="s">
        <v>262</v>
      </c>
      <c r="H22" s="19"/>
      <c r="I22" s="26"/>
      <c r="J22" s="26"/>
      <c r="K22" s="26"/>
      <c r="L22" s="69"/>
    </row>
    <row r="23" spans="1:12" x14ac:dyDescent="0.2">
      <c r="A23" s="58" t="s">
        <v>376</v>
      </c>
      <c r="B23" s="19" t="s">
        <v>234</v>
      </c>
      <c r="C23" s="19" t="s">
        <v>3</v>
      </c>
      <c r="D23" s="19">
        <v>5</v>
      </c>
      <c r="E23" s="19" t="s">
        <v>4</v>
      </c>
      <c r="F23" s="19" t="s">
        <v>376</v>
      </c>
      <c r="G23" s="60" t="s">
        <v>334</v>
      </c>
      <c r="H23" s="61"/>
      <c r="I23" s="26"/>
      <c r="J23" s="26"/>
      <c r="K23" s="26"/>
      <c r="L23" s="26"/>
    </row>
    <row r="24" spans="1:12" ht="102" x14ac:dyDescent="0.2">
      <c r="A24" s="58" t="s">
        <v>371</v>
      </c>
      <c r="B24" s="19" t="s">
        <v>234</v>
      </c>
      <c r="C24" s="19" t="s">
        <v>3</v>
      </c>
      <c r="D24" s="19">
        <v>10</v>
      </c>
      <c r="E24" s="19" t="s">
        <v>4</v>
      </c>
      <c r="F24" s="62" t="s">
        <v>377</v>
      </c>
      <c r="G24" s="60" t="s">
        <v>193</v>
      </c>
      <c r="H24" s="64" t="s">
        <v>246</v>
      </c>
      <c r="I24" s="26"/>
      <c r="J24" s="26"/>
      <c r="K24" s="26"/>
      <c r="L24" s="26"/>
    </row>
    <row r="25" spans="1:12" ht="57" x14ac:dyDescent="0.2">
      <c r="A25" s="63" t="s">
        <v>372</v>
      </c>
      <c r="B25" s="19" t="s">
        <v>234</v>
      </c>
      <c r="C25" s="19" t="s">
        <v>3</v>
      </c>
      <c r="D25" s="19">
        <v>10</v>
      </c>
      <c r="E25" s="19" t="s">
        <v>4</v>
      </c>
      <c r="F25" s="62" t="s">
        <v>375</v>
      </c>
      <c r="G25" s="74" t="s">
        <v>335</v>
      </c>
      <c r="H25" s="68"/>
      <c r="I25" s="26"/>
      <c r="J25" s="26"/>
      <c r="K25" s="26"/>
      <c r="L25" s="26"/>
    </row>
    <row r="26" spans="1:12" ht="71.25" x14ac:dyDescent="0.2">
      <c r="A26" s="19" t="s">
        <v>373</v>
      </c>
      <c r="B26" s="19" t="s">
        <v>234</v>
      </c>
      <c r="C26" s="19" t="s">
        <v>5</v>
      </c>
      <c r="D26" s="19">
        <v>5</v>
      </c>
      <c r="E26" s="58" t="s">
        <v>4</v>
      </c>
      <c r="F26" s="58" t="s">
        <v>374</v>
      </c>
      <c r="G26" s="58" t="s">
        <v>336</v>
      </c>
      <c r="H26" s="68"/>
      <c r="I26" s="26"/>
      <c r="J26" s="26"/>
      <c r="K26" s="26"/>
      <c r="L26" s="69"/>
    </row>
    <row r="27" spans="1:12" ht="28.5" x14ac:dyDescent="0.2">
      <c r="A27" s="59" t="s">
        <v>263</v>
      </c>
      <c r="B27" s="19" t="s">
        <v>234</v>
      </c>
      <c r="C27" s="70" t="s">
        <v>3</v>
      </c>
      <c r="D27" s="19">
        <v>1</v>
      </c>
      <c r="E27" s="59" t="s">
        <v>4</v>
      </c>
      <c r="F27" s="59" t="s">
        <v>264</v>
      </c>
      <c r="G27" s="19" t="s">
        <v>265</v>
      </c>
      <c r="H27" s="19"/>
      <c r="I27" s="26"/>
      <c r="J27" s="26"/>
      <c r="K27" s="26"/>
      <c r="L27" s="69"/>
    </row>
    <row r="28" spans="1:12" ht="42.75" x14ac:dyDescent="0.2">
      <c r="A28" s="59" t="s">
        <v>266</v>
      </c>
      <c r="B28" s="19" t="s">
        <v>234</v>
      </c>
      <c r="C28" s="70" t="s">
        <v>3</v>
      </c>
      <c r="D28" s="19">
        <v>1</v>
      </c>
      <c r="E28" s="59" t="s">
        <v>4</v>
      </c>
      <c r="F28" s="19" t="s">
        <v>267</v>
      </c>
      <c r="G28" s="19" t="s">
        <v>268</v>
      </c>
      <c r="H28" s="19"/>
      <c r="I28" s="26"/>
      <c r="J28" s="26"/>
      <c r="K28" s="26"/>
      <c r="L28" s="69"/>
    </row>
    <row r="29" spans="1:12" ht="28.5" x14ac:dyDescent="0.2">
      <c r="A29" s="59" t="s">
        <v>271</v>
      </c>
      <c r="B29" s="19" t="s">
        <v>234</v>
      </c>
      <c r="C29" s="70" t="s">
        <v>3</v>
      </c>
      <c r="D29" s="19">
        <v>1</v>
      </c>
      <c r="E29" s="71" t="s">
        <v>4</v>
      </c>
      <c r="F29" s="19" t="s">
        <v>272</v>
      </c>
      <c r="G29" s="19" t="s">
        <v>273</v>
      </c>
      <c r="H29" s="19"/>
      <c r="I29" s="26"/>
      <c r="J29" s="26"/>
      <c r="K29" s="26"/>
      <c r="L29" s="69"/>
    </row>
    <row r="30" spans="1:12" ht="42.75" x14ac:dyDescent="0.2">
      <c r="A30" s="59" t="s">
        <v>274</v>
      </c>
      <c r="B30" s="19" t="s">
        <v>234</v>
      </c>
      <c r="C30" s="70" t="s">
        <v>3</v>
      </c>
      <c r="D30" s="19">
        <v>2</v>
      </c>
      <c r="E30" s="71" t="s">
        <v>341</v>
      </c>
      <c r="F30" s="19" t="s">
        <v>275</v>
      </c>
      <c r="G30" s="19" t="s">
        <v>276</v>
      </c>
      <c r="H30" s="19" t="s">
        <v>388</v>
      </c>
      <c r="I30" s="26"/>
      <c r="J30" s="26"/>
      <c r="K30" s="26"/>
      <c r="L30" s="26"/>
    </row>
    <row r="31" spans="1:12" ht="28.5" x14ac:dyDescent="0.2">
      <c r="A31" s="59" t="s">
        <v>269</v>
      </c>
      <c r="B31" s="19" t="s">
        <v>234</v>
      </c>
      <c r="C31" s="70" t="s">
        <v>3</v>
      </c>
      <c r="D31" s="19">
        <v>1</v>
      </c>
      <c r="E31" s="59" t="s">
        <v>4</v>
      </c>
      <c r="F31" s="19" t="s">
        <v>378</v>
      </c>
      <c r="G31" s="19" t="s">
        <v>270</v>
      </c>
      <c r="H31" s="19"/>
      <c r="I31" s="26"/>
      <c r="J31" s="26"/>
      <c r="K31" s="26"/>
      <c r="L31" s="69"/>
    </row>
    <row r="32" spans="1:12" ht="42.75" x14ac:dyDescent="0.2">
      <c r="A32" s="59" t="s">
        <v>277</v>
      </c>
      <c r="B32" s="19" t="s">
        <v>234</v>
      </c>
      <c r="C32" s="70" t="s">
        <v>3</v>
      </c>
      <c r="D32" s="19">
        <v>2</v>
      </c>
      <c r="E32" s="59" t="s">
        <v>4</v>
      </c>
      <c r="F32" s="19" t="s">
        <v>278</v>
      </c>
      <c r="G32" s="19" t="s">
        <v>279</v>
      </c>
      <c r="H32" s="19"/>
      <c r="I32" s="26"/>
      <c r="J32" s="26"/>
      <c r="K32" s="26"/>
      <c r="L32" s="26"/>
    </row>
    <row r="33" spans="1:12" ht="99.75" x14ac:dyDescent="0.2">
      <c r="A33" s="59" t="s">
        <v>280</v>
      </c>
      <c r="B33" s="19" t="s">
        <v>234</v>
      </c>
      <c r="C33" s="70" t="s">
        <v>3</v>
      </c>
      <c r="D33" s="19">
        <v>1</v>
      </c>
      <c r="E33" s="19" t="s">
        <v>4</v>
      </c>
      <c r="F33" s="19" t="s">
        <v>281</v>
      </c>
      <c r="G33" s="72" t="s">
        <v>282</v>
      </c>
      <c r="H33" s="19"/>
      <c r="I33" s="26"/>
      <c r="J33" s="26"/>
      <c r="K33" s="26"/>
      <c r="L33" s="26"/>
    </row>
    <row r="34" spans="1:12" ht="28.5" x14ac:dyDescent="0.2">
      <c r="A34" s="59" t="s">
        <v>406</v>
      </c>
      <c r="B34" s="19" t="s">
        <v>234</v>
      </c>
      <c r="C34" s="70" t="s">
        <v>7</v>
      </c>
      <c r="D34" s="19">
        <v>10</v>
      </c>
      <c r="E34" s="19" t="s">
        <v>6</v>
      </c>
      <c r="F34" s="19" t="s">
        <v>408</v>
      </c>
      <c r="G34" s="60" t="s">
        <v>215</v>
      </c>
      <c r="H34" s="19" t="s">
        <v>303</v>
      </c>
      <c r="I34" s="26"/>
      <c r="J34" s="26"/>
      <c r="K34" s="26"/>
      <c r="L34" s="26"/>
    </row>
    <row r="35" spans="1:12" ht="28.5" x14ac:dyDescent="0.2">
      <c r="A35" s="59" t="s">
        <v>407</v>
      </c>
      <c r="B35" s="19" t="s">
        <v>234</v>
      </c>
      <c r="C35" s="70" t="s">
        <v>7</v>
      </c>
      <c r="D35" s="19">
        <v>10</v>
      </c>
      <c r="E35" s="19" t="s">
        <v>6</v>
      </c>
      <c r="F35" s="19" t="s">
        <v>410</v>
      </c>
      <c r="G35" s="60" t="s">
        <v>411</v>
      </c>
      <c r="H35" s="19" t="s">
        <v>303</v>
      </c>
      <c r="I35" s="26"/>
      <c r="J35" s="26"/>
      <c r="K35" s="26"/>
      <c r="L35" s="26"/>
    </row>
    <row r="36" spans="1:12" ht="42.75" x14ac:dyDescent="0.2">
      <c r="A36" s="59" t="s">
        <v>405</v>
      </c>
      <c r="B36" s="19" t="s">
        <v>234</v>
      </c>
      <c r="C36" s="70" t="s">
        <v>3</v>
      </c>
      <c r="D36" s="19">
        <v>100</v>
      </c>
      <c r="E36" s="19" t="s">
        <v>6</v>
      </c>
      <c r="F36" s="19" t="s">
        <v>409</v>
      </c>
      <c r="G36" s="72" t="s">
        <v>412</v>
      </c>
      <c r="H36" s="19"/>
      <c r="I36" s="26"/>
      <c r="J36" s="26"/>
      <c r="K36" s="26"/>
      <c r="L36" s="26"/>
    </row>
    <row r="37" spans="1:12" ht="28.5" x14ac:dyDescent="0.2">
      <c r="A37" s="59" t="s">
        <v>284</v>
      </c>
      <c r="B37" s="19" t="s">
        <v>234</v>
      </c>
      <c r="C37" s="70" t="s">
        <v>7</v>
      </c>
      <c r="D37" s="19">
        <v>10</v>
      </c>
      <c r="E37" s="59" t="s">
        <v>4</v>
      </c>
      <c r="F37" s="19" t="s">
        <v>285</v>
      </c>
      <c r="G37" s="60" t="s">
        <v>215</v>
      </c>
      <c r="H37" s="19" t="s">
        <v>303</v>
      </c>
      <c r="I37" s="26"/>
      <c r="J37" s="26"/>
      <c r="K37" s="26"/>
      <c r="L37" s="26"/>
    </row>
    <row r="38" spans="1:12" ht="28.5" x14ac:dyDescent="0.2">
      <c r="A38" s="59" t="s">
        <v>286</v>
      </c>
      <c r="B38" s="19" t="s">
        <v>234</v>
      </c>
      <c r="C38" s="73" t="s">
        <v>7</v>
      </c>
      <c r="D38" s="19">
        <v>10</v>
      </c>
      <c r="E38" s="59" t="s">
        <v>4</v>
      </c>
      <c r="F38" s="74" t="s">
        <v>287</v>
      </c>
      <c r="G38" s="60" t="s">
        <v>215</v>
      </c>
      <c r="H38" s="19" t="s">
        <v>303</v>
      </c>
      <c r="I38" s="26"/>
      <c r="J38" s="26"/>
      <c r="K38" s="26"/>
      <c r="L38" s="26"/>
    </row>
    <row r="39" spans="1:12" ht="28.5" x14ac:dyDescent="0.2">
      <c r="A39" s="59" t="s">
        <v>288</v>
      </c>
      <c r="B39" s="19" t="s">
        <v>234</v>
      </c>
      <c r="C39" s="73" t="s">
        <v>3</v>
      </c>
      <c r="D39" s="19">
        <v>30</v>
      </c>
      <c r="E39" s="59" t="s">
        <v>4</v>
      </c>
      <c r="F39" s="74" t="s">
        <v>289</v>
      </c>
      <c r="G39" s="19" t="s">
        <v>337</v>
      </c>
      <c r="H39" s="19"/>
      <c r="I39" s="26"/>
      <c r="J39" s="26"/>
      <c r="K39" s="26"/>
      <c r="L39" s="26"/>
    </row>
    <row r="40" spans="1:12" ht="57" x14ac:dyDescent="0.2">
      <c r="A40" s="77" t="s">
        <v>386</v>
      </c>
      <c r="B40" s="19" t="s">
        <v>234</v>
      </c>
      <c r="C40" s="74" t="s">
        <v>3</v>
      </c>
      <c r="D40" s="60">
        <v>8</v>
      </c>
      <c r="E40" s="74" t="s">
        <v>341</v>
      </c>
      <c r="F40" s="74" t="s">
        <v>389</v>
      </c>
      <c r="G40" s="74" t="s">
        <v>387</v>
      </c>
      <c r="H40" s="83" t="s">
        <v>397</v>
      </c>
      <c r="I40" s="26"/>
      <c r="J40" s="26"/>
      <c r="K40" s="26"/>
      <c r="L40" s="26"/>
    </row>
    <row r="41" spans="1:12" ht="42.75" x14ac:dyDescent="0.2">
      <c r="A41" s="86" t="s">
        <v>431</v>
      </c>
      <c r="B41" s="78" t="s">
        <v>234</v>
      </c>
      <c r="C41" s="59" t="s">
        <v>3</v>
      </c>
      <c r="D41" s="19">
        <v>1</v>
      </c>
      <c r="E41" s="78" t="s">
        <v>6</v>
      </c>
      <c r="F41" s="78" t="s">
        <v>432</v>
      </c>
      <c r="G41" s="87" t="s">
        <v>433</v>
      </c>
      <c r="H41" s="83"/>
      <c r="I41" s="26"/>
      <c r="J41" s="26"/>
      <c r="K41" s="26"/>
      <c r="L41" s="26"/>
    </row>
    <row r="42" spans="1:12" s="85" customFormat="1" ht="28.5" x14ac:dyDescent="0.25">
      <c r="A42" s="80" t="s">
        <v>414</v>
      </c>
      <c r="B42" s="19" t="s">
        <v>234</v>
      </c>
      <c r="C42" s="60" t="s">
        <v>3</v>
      </c>
      <c r="D42" s="80">
        <v>30</v>
      </c>
      <c r="E42" s="80" t="s">
        <v>6</v>
      </c>
      <c r="F42" s="19" t="s">
        <v>419</v>
      </c>
      <c r="G42" s="80" t="s">
        <v>420</v>
      </c>
      <c r="H42" s="19" t="s">
        <v>421</v>
      </c>
      <c r="I42" s="80"/>
      <c r="J42" s="80"/>
      <c r="K42" s="80"/>
      <c r="L42" s="80"/>
    </row>
    <row r="43" spans="1:12" s="85" customFormat="1" ht="28.5" x14ac:dyDescent="0.25">
      <c r="A43" s="80" t="s">
        <v>415</v>
      </c>
      <c r="B43" s="19" t="s">
        <v>234</v>
      </c>
      <c r="C43" s="60" t="s">
        <v>3</v>
      </c>
      <c r="D43" s="80">
        <v>30</v>
      </c>
      <c r="E43" s="80" t="s">
        <v>6</v>
      </c>
      <c r="F43" s="19" t="s">
        <v>419</v>
      </c>
      <c r="G43" s="80" t="s">
        <v>420</v>
      </c>
      <c r="H43" s="19" t="s">
        <v>421</v>
      </c>
      <c r="I43" s="80"/>
      <c r="J43" s="80"/>
      <c r="K43" s="80"/>
      <c r="L43" s="80"/>
    </row>
    <row r="44" spans="1:12" s="85" customFormat="1" ht="28.5" x14ac:dyDescent="0.25">
      <c r="A44" s="80" t="s">
        <v>416</v>
      </c>
      <c r="B44" s="19" t="s">
        <v>234</v>
      </c>
      <c r="C44" s="60" t="s">
        <v>3</v>
      </c>
      <c r="D44" s="80">
        <v>30</v>
      </c>
      <c r="E44" s="80" t="s">
        <v>6</v>
      </c>
      <c r="F44" s="19" t="s">
        <v>419</v>
      </c>
      <c r="G44" s="80" t="s">
        <v>420</v>
      </c>
      <c r="H44" s="19" t="s">
        <v>421</v>
      </c>
      <c r="I44" s="80"/>
      <c r="J44" s="80"/>
      <c r="K44" s="80"/>
      <c r="L44" s="80"/>
    </row>
    <row r="45" spans="1:12" s="85" customFormat="1" ht="28.5" x14ac:dyDescent="0.25">
      <c r="A45" s="80" t="s">
        <v>417</v>
      </c>
      <c r="B45" s="19" t="s">
        <v>234</v>
      </c>
      <c r="C45" s="60" t="s">
        <v>3</v>
      </c>
      <c r="D45" s="80">
        <v>30</v>
      </c>
      <c r="E45" s="80" t="s">
        <v>6</v>
      </c>
      <c r="F45" s="19" t="s">
        <v>419</v>
      </c>
      <c r="G45" s="80" t="s">
        <v>420</v>
      </c>
      <c r="H45" s="19" t="s">
        <v>421</v>
      </c>
      <c r="I45" s="80"/>
      <c r="J45" s="80"/>
      <c r="K45" s="80"/>
      <c r="L45" s="80"/>
    </row>
    <row r="46" spans="1:12" s="85" customFormat="1" ht="28.5" x14ac:dyDescent="0.25">
      <c r="A46" s="80" t="s">
        <v>418</v>
      </c>
      <c r="B46" s="19" t="s">
        <v>234</v>
      </c>
      <c r="C46" s="60" t="s">
        <v>3</v>
      </c>
      <c r="D46" s="80">
        <v>30</v>
      </c>
      <c r="E46" s="80" t="s">
        <v>6</v>
      </c>
      <c r="F46" s="19" t="s">
        <v>419</v>
      </c>
      <c r="G46" s="80" t="s">
        <v>420</v>
      </c>
      <c r="H46" s="19" t="s">
        <v>421</v>
      </c>
      <c r="I46" s="80"/>
      <c r="J46" s="80"/>
      <c r="K46" s="80"/>
      <c r="L46" s="80"/>
    </row>
    <row r="47" spans="1:12" ht="57" x14ac:dyDescent="0.2">
      <c r="A47" s="58" t="s">
        <v>233</v>
      </c>
      <c r="B47" s="60" t="s">
        <v>236</v>
      </c>
      <c r="C47" s="58" t="s">
        <v>3</v>
      </c>
      <c r="D47" s="58">
        <v>1</v>
      </c>
      <c r="E47" s="58" t="s">
        <v>4</v>
      </c>
      <c r="F47" s="58" t="s">
        <v>237</v>
      </c>
      <c r="G47" s="58" t="s">
        <v>238</v>
      </c>
      <c r="H47" s="58"/>
      <c r="I47" s="26"/>
      <c r="J47" s="26"/>
      <c r="K47" s="26"/>
      <c r="L47" s="26"/>
    </row>
    <row r="48" spans="1:12" ht="114" x14ac:dyDescent="0.2">
      <c r="A48" s="19" t="s">
        <v>153</v>
      </c>
      <c r="B48" s="60" t="s">
        <v>236</v>
      </c>
      <c r="C48" s="19" t="s">
        <v>3</v>
      </c>
      <c r="D48" s="19">
        <v>5</v>
      </c>
      <c r="E48" s="19" t="s">
        <v>4</v>
      </c>
      <c r="F48" s="19" t="s">
        <v>199</v>
      </c>
      <c r="G48" s="19" t="s">
        <v>212</v>
      </c>
      <c r="H48" s="19"/>
      <c r="I48" s="26"/>
      <c r="J48" s="26"/>
      <c r="K48" s="26"/>
      <c r="L48" s="26"/>
    </row>
    <row r="49" spans="1:12" ht="114" x14ac:dyDescent="0.2">
      <c r="A49" s="19" t="s">
        <v>201</v>
      </c>
      <c r="B49" s="60" t="s">
        <v>236</v>
      </c>
      <c r="C49" s="19" t="s">
        <v>3</v>
      </c>
      <c r="D49" s="19">
        <v>8</v>
      </c>
      <c r="E49" s="19" t="s">
        <v>4</v>
      </c>
      <c r="F49" s="19" t="s">
        <v>198</v>
      </c>
      <c r="G49" s="57" t="s">
        <v>213</v>
      </c>
      <c r="H49" s="19"/>
      <c r="I49" s="26"/>
      <c r="J49" s="26"/>
      <c r="K49" s="26"/>
      <c r="L49" s="26"/>
    </row>
    <row r="50" spans="1:12" ht="99.75" x14ac:dyDescent="0.2">
      <c r="A50" s="19" t="s">
        <v>161</v>
      </c>
      <c r="B50" s="60" t="s">
        <v>236</v>
      </c>
      <c r="C50" s="19" t="s">
        <v>5</v>
      </c>
      <c r="D50" s="19">
        <v>5</v>
      </c>
      <c r="E50" s="19" t="s">
        <v>4</v>
      </c>
      <c r="F50" s="58" t="s">
        <v>197</v>
      </c>
      <c r="G50" s="19" t="s">
        <v>162</v>
      </c>
      <c r="H50" s="19"/>
      <c r="I50" s="26"/>
      <c r="J50" s="26"/>
      <c r="K50" s="26"/>
      <c r="L50" s="76"/>
    </row>
    <row r="51" spans="1:12" ht="42.75" x14ac:dyDescent="0.2">
      <c r="A51" s="19" t="s">
        <v>239</v>
      </c>
      <c r="B51" s="60" t="s">
        <v>236</v>
      </c>
      <c r="C51" s="19" t="s">
        <v>3</v>
      </c>
      <c r="D51" s="19">
        <v>254</v>
      </c>
      <c r="E51" s="60" t="s">
        <v>6</v>
      </c>
      <c r="F51" s="60" t="s">
        <v>240</v>
      </c>
      <c r="G51" s="74" t="s">
        <v>338</v>
      </c>
      <c r="H51" s="68"/>
      <c r="I51" s="26"/>
      <c r="J51" s="26"/>
      <c r="K51" s="26"/>
      <c r="L51" s="26"/>
    </row>
    <row r="52" spans="1:12" ht="28.5" x14ac:dyDescent="0.2">
      <c r="A52" s="77" t="s">
        <v>339</v>
      </c>
      <c r="B52" s="78" t="s">
        <v>236</v>
      </c>
      <c r="C52" s="78" t="s">
        <v>3</v>
      </c>
      <c r="D52" s="79">
        <v>22</v>
      </c>
      <c r="E52" s="78" t="s">
        <v>6</v>
      </c>
      <c r="F52" s="59" t="s">
        <v>340</v>
      </c>
      <c r="G52" s="66" t="s">
        <v>349</v>
      </c>
      <c r="H52" s="19"/>
      <c r="I52" s="26"/>
      <c r="J52" s="26"/>
      <c r="K52" s="26"/>
      <c r="L52" s="26"/>
    </row>
    <row r="53" spans="1:12" ht="57" x14ac:dyDescent="0.2">
      <c r="A53" s="59" t="s">
        <v>321</v>
      </c>
      <c r="B53" s="19" t="s">
        <v>236</v>
      </c>
      <c r="C53" s="59" t="s">
        <v>3</v>
      </c>
      <c r="D53" s="19">
        <v>100</v>
      </c>
      <c r="E53" s="74" t="s">
        <v>6</v>
      </c>
      <c r="F53" s="78" t="s">
        <v>347</v>
      </c>
      <c r="G53" s="19" t="s">
        <v>350</v>
      </c>
      <c r="H53" s="19"/>
      <c r="I53" s="26"/>
      <c r="J53" s="26"/>
      <c r="K53" s="26"/>
      <c r="L53" s="26"/>
    </row>
    <row r="54" spans="1:12" ht="57" x14ac:dyDescent="0.2">
      <c r="A54" s="59" t="s">
        <v>320</v>
      </c>
      <c r="B54" s="19" t="s">
        <v>236</v>
      </c>
      <c r="C54" s="59" t="s">
        <v>3</v>
      </c>
      <c r="D54" s="19">
        <v>100</v>
      </c>
      <c r="E54" s="74" t="s">
        <v>6</v>
      </c>
      <c r="F54" s="78" t="s">
        <v>348</v>
      </c>
      <c r="G54" s="19" t="s">
        <v>351</v>
      </c>
      <c r="H54" s="19"/>
      <c r="I54" s="26"/>
      <c r="J54" s="26"/>
      <c r="K54" s="26"/>
      <c r="L54" s="26"/>
    </row>
    <row r="55" spans="1:12" ht="57" x14ac:dyDescent="0.2">
      <c r="A55" s="59" t="s">
        <v>319</v>
      </c>
      <c r="B55" s="19" t="s">
        <v>236</v>
      </c>
      <c r="C55" s="59" t="s">
        <v>3</v>
      </c>
      <c r="D55" s="19">
        <v>5</v>
      </c>
      <c r="E55" s="78" t="s">
        <v>341</v>
      </c>
      <c r="F55" s="59" t="s">
        <v>342</v>
      </c>
      <c r="G55" s="26" t="s">
        <v>220</v>
      </c>
      <c r="H55" s="59" t="s">
        <v>394</v>
      </c>
      <c r="I55" s="26"/>
      <c r="J55" s="26"/>
      <c r="K55" s="26"/>
      <c r="L55" s="26"/>
    </row>
    <row r="56" spans="1:12" ht="28.5" x14ac:dyDescent="0.2">
      <c r="A56" s="59" t="s">
        <v>9</v>
      </c>
      <c r="B56" s="19" t="s">
        <v>236</v>
      </c>
      <c r="C56" s="59" t="s">
        <v>3</v>
      </c>
      <c r="D56" s="19">
        <v>10</v>
      </c>
      <c r="E56" s="78" t="s">
        <v>6</v>
      </c>
      <c r="F56" s="59" t="s">
        <v>343</v>
      </c>
      <c r="G56" s="26" t="s">
        <v>345</v>
      </c>
      <c r="H56" s="59" t="s">
        <v>366</v>
      </c>
      <c r="I56" s="26"/>
      <c r="J56" s="26"/>
      <c r="K56" s="26"/>
      <c r="L56" s="26"/>
    </row>
    <row r="57" spans="1:12" ht="102.75" customHeight="1" x14ac:dyDescent="0.2">
      <c r="A57" s="59" t="s">
        <v>346</v>
      </c>
      <c r="B57" s="19" t="s">
        <v>236</v>
      </c>
      <c r="C57" s="59" t="s">
        <v>5</v>
      </c>
      <c r="D57" s="19">
        <v>5</v>
      </c>
      <c r="E57" s="78" t="s">
        <v>341</v>
      </c>
      <c r="F57" s="59" t="s">
        <v>344</v>
      </c>
      <c r="G57" s="26" t="s">
        <v>194</v>
      </c>
      <c r="H57" s="59" t="s">
        <v>394</v>
      </c>
      <c r="I57" s="26"/>
      <c r="J57" s="26"/>
      <c r="K57" s="26"/>
      <c r="L57" s="26"/>
    </row>
    <row r="58" spans="1:12" ht="28.5" x14ac:dyDescent="0.2">
      <c r="A58" s="59" t="s">
        <v>322</v>
      </c>
      <c r="B58" s="19" t="s">
        <v>236</v>
      </c>
      <c r="C58" s="59" t="s">
        <v>3</v>
      </c>
      <c r="D58" s="19">
        <v>30</v>
      </c>
      <c r="E58" s="59" t="s">
        <v>341</v>
      </c>
      <c r="F58" s="59" t="s">
        <v>367</v>
      </c>
      <c r="G58" s="19" t="s">
        <v>368</v>
      </c>
      <c r="H58" s="59" t="s">
        <v>394</v>
      </c>
      <c r="I58" s="26"/>
      <c r="J58" s="26"/>
      <c r="K58" s="26"/>
      <c r="L58" s="76"/>
    </row>
    <row r="59" spans="1:12" ht="142.5" x14ac:dyDescent="0.2">
      <c r="A59" s="59" t="s">
        <v>290</v>
      </c>
      <c r="B59" s="19" t="s">
        <v>236</v>
      </c>
      <c r="C59" s="73" t="s">
        <v>14</v>
      </c>
      <c r="D59" s="19">
        <v>23</v>
      </c>
      <c r="E59" s="59" t="s">
        <v>4</v>
      </c>
      <c r="F59" s="74" t="s">
        <v>291</v>
      </c>
      <c r="G59" s="82" t="s">
        <v>393</v>
      </c>
      <c r="H59" s="26"/>
      <c r="I59" s="26"/>
      <c r="J59" s="26"/>
      <c r="K59" s="26"/>
      <c r="L59" s="26"/>
    </row>
    <row r="60" spans="1:12" s="85" customFormat="1" ht="28.5" x14ac:dyDescent="0.25">
      <c r="A60" s="80" t="s">
        <v>414</v>
      </c>
      <c r="B60" s="19" t="s">
        <v>236</v>
      </c>
      <c r="C60" s="60" t="s">
        <v>3</v>
      </c>
      <c r="D60" s="80">
        <v>30</v>
      </c>
      <c r="E60" s="80" t="s">
        <v>6</v>
      </c>
      <c r="F60" s="19" t="s">
        <v>419</v>
      </c>
      <c r="G60" s="80" t="s">
        <v>420</v>
      </c>
      <c r="H60" s="19" t="s">
        <v>421</v>
      </c>
      <c r="I60" s="80"/>
      <c r="J60" s="80"/>
      <c r="K60" s="80"/>
      <c r="L60" s="80"/>
    </row>
    <row r="61" spans="1:12" ht="28.5" x14ac:dyDescent="0.2">
      <c r="A61" s="80" t="s">
        <v>415</v>
      </c>
      <c r="B61" s="19" t="s">
        <v>236</v>
      </c>
      <c r="C61" s="60" t="s">
        <v>3</v>
      </c>
      <c r="D61" s="80">
        <v>30</v>
      </c>
      <c r="E61" s="80" t="s">
        <v>6</v>
      </c>
      <c r="F61" s="19" t="s">
        <v>419</v>
      </c>
      <c r="G61" s="80" t="s">
        <v>420</v>
      </c>
      <c r="H61" s="19" t="s">
        <v>421</v>
      </c>
      <c r="I61" s="80"/>
      <c r="J61" s="80"/>
      <c r="K61" s="80"/>
      <c r="L61" s="80"/>
    </row>
    <row r="62" spans="1:12" ht="28.5" x14ac:dyDescent="0.2">
      <c r="A62" s="80" t="s">
        <v>416</v>
      </c>
      <c r="B62" s="19" t="s">
        <v>236</v>
      </c>
      <c r="C62" s="60" t="s">
        <v>3</v>
      </c>
      <c r="D62" s="80">
        <v>30</v>
      </c>
      <c r="E62" s="80" t="s">
        <v>6</v>
      </c>
      <c r="F62" s="19" t="s">
        <v>419</v>
      </c>
      <c r="G62" s="80" t="s">
        <v>420</v>
      </c>
      <c r="H62" s="19" t="s">
        <v>421</v>
      </c>
      <c r="I62" s="80"/>
      <c r="J62" s="80"/>
      <c r="K62" s="80"/>
      <c r="L62" s="80"/>
    </row>
    <row r="63" spans="1:12" ht="28.5" x14ac:dyDescent="0.2">
      <c r="A63" s="80" t="s">
        <v>417</v>
      </c>
      <c r="B63" s="19" t="s">
        <v>236</v>
      </c>
      <c r="C63" s="60" t="s">
        <v>3</v>
      </c>
      <c r="D63" s="80">
        <v>30</v>
      </c>
      <c r="E63" s="80" t="s">
        <v>6</v>
      </c>
      <c r="F63" s="19" t="s">
        <v>419</v>
      </c>
      <c r="G63" s="80" t="s">
        <v>420</v>
      </c>
      <c r="H63" s="19" t="s">
        <v>421</v>
      </c>
      <c r="I63" s="80"/>
      <c r="J63" s="80"/>
      <c r="K63" s="80"/>
      <c r="L63" s="80"/>
    </row>
    <row r="64" spans="1:12" ht="28.5" x14ac:dyDescent="0.2">
      <c r="A64" s="80" t="s">
        <v>418</v>
      </c>
      <c r="B64" s="19" t="s">
        <v>236</v>
      </c>
      <c r="C64" s="60" t="s">
        <v>3</v>
      </c>
      <c r="D64" s="80">
        <v>30</v>
      </c>
      <c r="E64" s="80" t="s">
        <v>6</v>
      </c>
      <c r="F64" s="19" t="s">
        <v>419</v>
      </c>
      <c r="G64" s="80" t="s">
        <v>420</v>
      </c>
      <c r="H64" s="19" t="s">
        <v>421</v>
      </c>
      <c r="I64" s="80"/>
      <c r="J64" s="80"/>
      <c r="K64" s="80"/>
      <c r="L64" s="80"/>
    </row>
    <row r="65" spans="1:12" ht="28.5" x14ac:dyDescent="0.2">
      <c r="A65" s="80" t="s">
        <v>422</v>
      </c>
      <c r="B65" s="19" t="s">
        <v>236</v>
      </c>
      <c r="C65" s="60" t="s">
        <v>3</v>
      </c>
      <c r="D65" s="80">
        <v>30</v>
      </c>
      <c r="E65" s="80" t="s">
        <v>6</v>
      </c>
      <c r="F65" s="19" t="s">
        <v>419</v>
      </c>
      <c r="G65" s="80" t="s">
        <v>420</v>
      </c>
      <c r="H65" s="19" t="s">
        <v>421</v>
      </c>
      <c r="I65" s="80"/>
      <c r="J65" s="80"/>
      <c r="K65" s="80"/>
      <c r="L65" s="80"/>
    </row>
    <row r="66" spans="1:12" ht="28.5" x14ac:dyDescent="0.2">
      <c r="A66" s="80" t="s">
        <v>423</v>
      </c>
      <c r="B66" s="19" t="s">
        <v>236</v>
      </c>
      <c r="C66" s="60" t="s">
        <v>3</v>
      </c>
      <c r="D66" s="80">
        <v>30</v>
      </c>
      <c r="E66" s="80" t="s">
        <v>6</v>
      </c>
      <c r="F66" s="19" t="s">
        <v>419</v>
      </c>
      <c r="G66" s="80" t="s">
        <v>420</v>
      </c>
      <c r="H66" s="19" t="s">
        <v>421</v>
      </c>
      <c r="I66" s="80"/>
      <c r="J66" s="80"/>
      <c r="K66" s="80"/>
      <c r="L66" s="80"/>
    </row>
    <row r="67" spans="1:12" ht="28.5" x14ac:dyDescent="0.2">
      <c r="A67" s="80" t="s">
        <v>424</v>
      </c>
      <c r="B67" s="19" t="s">
        <v>236</v>
      </c>
      <c r="C67" s="60" t="s">
        <v>3</v>
      </c>
      <c r="D67" s="80">
        <v>30</v>
      </c>
      <c r="E67" s="80" t="s">
        <v>6</v>
      </c>
      <c r="F67" s="19" t="s">
        <v>419</v>
      </c>
      <c r="G67" s="80" t="s">
        <v>420</v>
      </c>
      <c r="H67" s="19" t="s">
        <v>421</v>
      </c>
      <c r="I67" s="80"/>
      <c r="J67" s="80"/>
      <c r="K67" s="80"/>
      <c r="L67" s="80"/>
    </row>
    <row r="68" spans="1:12" ht="28.5" x14ac:dyDescent="0.2">
      <c r="A68" s="80" t="s">
        <v>425</v>
      </c>
      <c r="B68" s="19" t="s">
        <v>236</v>
      </c>
      <c r="C68" s="60" t="s">
        <v>3</v>
      </c>
      <c r="D68" s="80">
        <v>30</v>
      </c>
      <c r="E68" s="80" t="s">
        <v>6</v>
      </c>
      <c r="F68" s="19" t="s">
        <v>419</v>
      </c>
      <c r="G68" s="80" t="s">
        <v>420</v>
      </c>
      <c r="H68" s="19" t="s">
        <v>421</v>
      </c>
      <c r="I68" s="80"/>
      <c r="J68" s="80"/>
      <c r="K68" s="80"/>
      <c r="L68" s="80"/>
    </row>
    <row r="69" spans="1:12" ht="28.5" x14ac:dyDescent="0.2">
      <c r="A69" s="80" t="s">
        <v>426</v>
      </c>
      <c r="B69" s="19" t="s">
        <v>236</v>
      </c>
      <c r="C69" s="60" t="s">
        <v>3</v>
      </c>
      <c r="D69" s="80">
        <v>30</v>
      </c>
      <c r="E69" s="80" t="s">
        <v>6</v>
      </c>
      <c r="F69" s="19" t="s">
        <v>419</v>
      </c>
      <c r="G69" s="80" t="s">
        <v>420</v>
      </c>
      <c r="H69" s="19" t="s">
        <v>421</v>
      </c>
      <c r="I69" s="80"/>
      <c r="J69" s="80"/>
      <c r="K69" s="80"/>
      <c r="L69" s="80"/>
    </row>
    <row r="70" spans="1:12" ht="57" x14ac:dyDescent="0.2">
      <c r="A70" s="58" t="s">
        <v>233</v>
      </c>
      <c r="B70" s="60" t="s">
        <v>244</v>
      </c>
      <c r="C70" s="58" t="s">
        <v>3</v>
      </c>
      <c r="D70" s="58">
        <v>1</v>
      </c>
      <c r="E70" s="58" t="s">
        <v>341</v>
      </c>
      <c r="F70" s="58" t="s">
        <v>242</v>
      </c>
      <c r="G70" s="58" t="s">
        <v>241</v>
      </c>
      <c r="H70" s="58" t="s">
        <v>364</v>
      </c>
      <c r="I70" s="26"/>
      <c r="J70" s="26"/>
      <c r="K70" s="26"/>
      <c r="L70" s="26"/>
    </row>
    <row r="71" spans="1:12" ht="114" x14ac:dyDescent="0.2">
      <c r="A71" s="19" t="s">
        <v>153</v>
      </c>
      <c r="B71" s="60" t="s">
        <v>244</v>
      </c>
      <c r="C71" s="19" t="s">
        <v>3</v>
      </c>
      <c r="D71" s="19">
        <v>5</v>
      </c>
      <c r="E71" s="19" t="s">
        <v>4</v>
      </c>
      <c r="F71" s="19" t="s">
        <v>199</v>
      </c>
      <c r="G71" s="19" t="s">
        <v>212</v>
      </c>
      <c r="H71" s="19"/>
      <c r="I71" s="26"/>
      <c r="J71" s="26"/>
      <c r="K71" s="26"/>
      <c r="L71" s="26"/>
    </row>
    <row r="72" spans="1:12" ht="114" x14ac:dyDescent="0.2">
      <c r="A72" s="19" t="s">
        <v>201</v>
      </c>
      <c r="B72" s="60" t="s">
        <v>244</v>
      </c>
      <c r="C72" s="19" t="s">
        <v>3</v>
      </c>
      <c r="D72" s="19">
        <v>8</v>
      </c>
      <c r="E72" s="19" t="s">
        <v>4</v>
      </c>
      <c r="F72" s="19" t="s">
        <v>198</v>
      </c>
      <c r="G72" s="57" t="s">
        <v>213</v>
      </c>
      <c r="H72" s="19"/>
      <c r="I72" s="26"/>
      <c r="J72" s="26"/>
      <c r="K72" s="26"/>
      <c r="L72" s="26"/>
    </row>
    <row r="73" spans="1:12" ht="99.75" x14ac:dyDescent="0.2">
      <c r="A73" s="19" t="s">
        <v>161</v>
      </c>
      <c r="B73" s="60" t="s">
        <v>244</v>
      </c>
      <c r="C73" s="19" t="s">
        <v>5</v>
      </c>
      <c r="D73" s="19">
        <v>5</v>
      </c>
      <c r="E73" s="19" t="s">
        <v>4</v>
      </c>
      <c r="F73" s="58" t="s">
        <v>197</v>
      </c>
      <c r="G73" s="19" t="s">
        <v>162</v>
      </c>
      <c r="H73" s="19"/>
      <c r="I73" s="26"/>
      <c r="J73" s="26"/>
      <c r="K73" s="26"/>
      <c r="L73" s="76"/>
    </row>
    <row r="74" spans="1:12" ht="28.5" x14ac:dyDescent="0.2">
      <c r="A74" s="19" t="s">
        <v>165</v>
      </c>
      <c r="B74" s="60" t="s">
        <v>244</v>
      </c>
      <c r="C74" s="19" t="s">
        <v>5</v>
      </c>
      <c r="D74" s="19">
        <v>5</v>
      </c>
      <c r="E74" s="19" t="s">
        <v>4</v>
      </c>
      <c r="F74" s="60" t="s">
        <v>206</v>
      </c>
      <c r="G74" s="19" t="s">
        <v>194</v>
      </c>
      <c r="H74" s="68"/>
      <c r="I74" s="26"/>
      <c r="J74" s="26"/>
      <c r="K74" s="26"/>
      <c r="L74" s="26"/>
    </row>
    <row r="75" spans="1:12" ht="71.25" x14ac:dyDescent="0.2">
      <c r="A75" s="19" t="s">
        <v>150</v>
      </c>
      <c r="B75" s="60" t="s">
        <v>244</v>
      </c>
      <c r="C75" s="19" t="s">
        <v>3</v>
      </c>
      <c r="D75" s="19">
        <v>4</v>
      </c>
      <c r="E75" s="19" t="s">
        <v>4</v>
      </c>
      <c r="F75" s="19" t="s">
        <v>150</v>
      </c>
      <c r="G75" s="19" t="s">
        <v>385</v>
      </c>
      <c r="H75" s="68"/>
      <c r="I75" s="26"/>
      <c r="J75" s="26"/>
      <c r="K75" s="26"/>
      <c r="L75" s="26"/>
    </row>
    <row r="76" spans="1:12" ht="57" x14ac:dyDescent="0.2">
      <c r="A76" s="19" t="s">
        <v>247</v>
      </c>
      <c r="B76" s="60" t="s">
        <v>244</v>
      </c>
      <c r="C76" s="19" t="s">
        <v>3</v>
      </c>
      <c r="D76" s="19">
        <v>4</v>
      </c>
      <c r="E76" s="19" t="s">
        <v>4</v>
      </c>
      <c r="F76" s="19" t="s">
        <v>248</v>
      </c>
      <c r="G76" s="19" t="s">
        <v>325</v>
      </c>
      <c r="H76" s="68"/>
      <c r="I76" s="26"/>
      <c r="J76" s="26"/>
      <c r="K76" s="26"/>
      <c r="L76" s="69"/>
    </row>
    <row r="77" spans="1:12" ht="71.25" x14ac:dyDescent="0.2">
      <c r="A77" s="19" t="s">
        <v>245</v>
      </c>
      <c r="B77" s="60" t="s">
        <v>244</v>
      </c>
      <c r="C77" s="58" t="s">
        <v>3</v>
      </c>
      <c r="D77" s="58">
        <v>5</v>
      </c>
      <c r="E77" s="58" t="s">
        <v>4</v>
      </c>
      <c r="F77" s="19" t="s">
        <v>176</v>
      </c>
      <c r="G77" s="19" t="s">
        <v>220</v>
      </c>
      <c r="H77" s="68"/>
      <c r="I77" s="26"/>
      <c r="J77" s="26"/>
      <c r="K77" s="26"/>
      <c r="L77" s="26"/>
    </row>
    <row r="78" spans="1:12" ht="42.75" x14ac:dyDescent="0.2">
      <c r="A78" s="19" t="s">
        <v>400</v>
      </c>
      <c r="B78" s="60" t="s">
        <v>244</v>
      </c>
      <c r="C78" s="58" t="s">
        <v>3</v>
      </c>
      <c r="D78" s="58">
        <v>10</v>
      </c>
      <c r="E78" s="58" t="s">
        <v>4</v>
      </c>
      <c r="F78" s="19" t="s">
        <v>401</v>
      </c>
      <c r="G78" s="19" t="s">
        <v>402</v>
      </c>
      <c r="H78" s="68"/>
      <c r="I78" s="26"/>
      <c r="J78" s="26"/>
      <c r="K78" s="26"/>
      <c r="L78" s="26"/>
    </row>
    <row r="79" spans="1:12" ht="99.75" x14ac:dyDescent="0.2">
      <c r="A79" s="19" t="s">
        <v>154</v>
      </c>
      <c r="B79" s="60" t="s">
        <v>244</v>
      </c>
      <c r="C79" s="60" t="s">
        <v>3</v>
      </c>
      <c r="D79" s="60">
        <v>6</v>
      </c>
      <c r="E79" s="60" t="s">
        <v>4</v>
      </c>
      <c r="F79" s="19" t="s">
        <v>177</v>
      </c>
      <c r="G79" s="19" t="s">
        <v>216</v>
      </c>
      <c r="H79" s="68"/>
      <c r="I79" s="26"/>
      <c r="J79" s="26"/>
      <c r="K79" s="26"/>
      <c r="L79" s="26"/>
    </row>
    <row r="80" spans="1:12" ht="99.75" x14ac:dyDescent="0.2">
      <c r="A80" s="19" t="s">
        <v>168</v>
      </c>
      <c r="B80" s="60" t="s">
        <v>244</v>
      </c>
      <c r="C80" s="60" t="s">
        <v>3</v>
      </c>
      <c r="D80" s="60">
        <v>5</v>
      </c>
      <c r="E80" s="60" t="s">
        <v>4</v>
      </c>
      <c r="F80" s="19" t="s">
        <v>178</v>
      </c>
      <c r="G80" s="19" t="s">
        <v>217</v>
      </c>
      <c r="H80" s="68"/>
      <c r="I80" s="26"/>
      <c r="J80" s="26"/>
      <c r="K80" s="26"/>
      <c r="L80" s="26"/>
    </row>
    <row r="81" spans="1:12" ht="57" x14ac:dyDescent="0.2">
      <c r="A81" s="19" t="s">
        <v>169</v>
      </c>
      <c r="B81" s="60" t="s">
        <v>244</v>
      </c>
      <c r="C81" s="60" t="s">
        <v>3</v>
      </c>
      <c r="D81" s="60">
        <v>8</v>
      </c>
      <c r="E81" s="60" t="s">
        <v>4</v>
      </c>
      <c r="F81" s="19" t="s">
        <v>179</v>
      </c>
      <c r="G81" s="19" t="s">
        <v>218</v>
      </c>
      <c r="H81" s="68"/>
      <c r="I81" s="26"/>
      <c r="J81" s="26"/>
      <c r="K81" s="26"/>
      <c r="L81" s="26"/>
    </row>
    <row r="82" spans="1:12" ht="42.75" x14ac:dyDescent="0.2">
      <c r="A82" s="19" t="s">
        <v>170</v>
      </c>
      <c r="B82" s="60" t="s">
        <v>244</v>
      </c>
      <c r="C82" s="60" t="s">
        <v>3</v>
      </c>
      <c r="D82" s="60">
        <v>6</v>
      </c>
      <c r="E82" s="60" t="s">
        <v>4</v>
      </c>
      <c r="F82" s="19" t="s">
        <v>180</v>
      </c>
      <c r="G82" s="19" t="s">
        <v>219</v>
      </c>
      <c r="H82" s="68"/>
      <c r="I82" s="26"/>
      <c r="J82" s="26"/>
      <c r="K82" s="26"/>
      <c r="L82" s="26"/>
    </row>
    <row r="83" spans="1:12" ht="99.75" x14ac:dyDescent="0.2">
      <c r="A83" s="19" t="s">
        <v>166</v>
      </c>
      <c r="B83" s="60" t="s">
        <v>244</v>
      </c>
      <c r="C83" s="59" t="s">
        <v>3</v>
      </c>
      <c r="D83" s="19">
        <v>10</v>
      </c>
      <c r="E83" s="58" t="s">
        <v>6</v>
      </c>
      <c r="F83" s="19" t="s">
        <v>181</v>
      </c>
      <c r="G83" s="19" t="s">
        <v>164</v>
      </c>
      <c r="H83" s="68"/>
      <c r="I83" s="26"/>
      <c r="J83" s="26"/>
      <c r="K83" s="26"/>
      <c r="L83" s="26"/>
    </row>
    <row r="84" spans="1:12" ht="57" x14ac:dyDescent="0.2">
      <c r="A84" s="80" t="s">
        <v>353</v>
      </c>
      <c r="B84" s="60" t="s">
        <v>244</v>
      </c>
      <c r="C84" s="58" t="s">
        <v>3</v>
      </c>
      <c r="D84" s="80">
        <v>5</v>
      </c>
      <c r="E84" s="58" t="s">
        <v>6</v>
      </c>
      <c r="F84" s="59" t="s">
        <v>354</v>
      </c>
      <c r="G84" s="19" t="s">
        <v>355</v>
      </c>
      <c r="H84" s="68"/>
      <c r="I84" s="26"/>
      <c r="J84" s="26"/>
      <c r="K84" s="26"/>
      <c r="L84" s="26"/>
    </row>
    <row r="85" spans="1:12" ht="42.75" x14ac:dyDescent="0.2">
      <c r="A85" s="81" t="s">
        <v>167</v>
      </c>
      <c r="B85" s="60" t="s">
        <v>244</v>
      </c>
      <c r="C85" s="59" t="s">
        <v>3</v>
      </c>
      <c r="D85" s="19">
        <v>10</v>
      </c>
      <c r="E85" s="78" t="s">
        <v>6</v>
      </c>
      <c r="F85" s="59" t="s">
        <v>187</v>
      </c>
      <c r="G85" s="19" t="s">
        <v>356</v>
      </c>
      <c r="H85" s="68"/>
      <c r="I85" s="26"/>
      <c r="J85" s="26"/>
      <c r="K85" s="26"/>
      <c r="L85" s="26"/>
    </row>
    <row r="86" spans="1:12" ht="42.75" x14ac:dyDescent="0.2">
      <c r="A86" s="81" t="s">
        <v>357</v>
      </c>
      <c r="B86" s="60" t="s">
        <v>244</v>
      </c>
      <c r="C86" s="59" t="s">
        <v>3</v>
      </c>
      <c r="D86" s="19">
        <v>5</v>
      </c>
      <c r="E86" s="78" t="s">
        <v>6</v>
      </c>
      <c r="F86" s="59" t="s">
        <v>358</v>
      </c>
      <c r="G86" s="19" t="s">
        <v>359</v>
      </c>
      <c r="H86" s="68"/>
      <c r="I86" s="26"/>
      <c r="J86" s="26"/>
      <c r="K86" s="26"/>
      <c r="L86" s="26"/>
    </row>
    <row r="87" spans="1:12" ht="42.75" x14ac:dyDescent="0.2">
      <c r="A87" s="81" t="s">
        <v>174</v>
      </c>
      <c r="B87" s="60" t="s">
        <v>244</v>
      </c>
      <c r="C87" s="59" t="s">
        <v>3</v>
      </c>
      <c r="D87" s="19">
        <v>10</v>
      </c>
      <c r="E87" s="59" t="s">
        <v>6</v>
      </c>
      <c r="F87" s="59" t="s">
        <v>360</v>
      </c>
      <c r="G87" s="59" t="s">
        <v>361</v>
      </c>
      <c r="H87" s="68"/>
      <c r="I87" s="26"/>
      <c r="J87" s="26"/>
      <c r="K87" s="26"/>
      <c r="L87" s="26"/>
    </row>
    <row r="88" spans="1:12" ht="85.5" x14ac:dyDescent="0.2">
      <c r="A88" s="19" t="s">
        <v>171</v>
      </c>
      <c r="B88" s="60" t="s">
        <v>244</v>
      </c>
      <c r="C88" s="59" t="s">
        <v>3</v>
      </c>
      <c r="D88" s="19">
        <v>5</v>
      </c>
      <c r="E88" s="60" t="s">
        <v>341</v>
      </c>
      <c r="F88" s="19" t="s">
        <v>182</v>
      </c>
      <c r="G88" s="19" t="s">
        <v>220</v>
      </c>
      <c r="H88" s="62" t="s">
        <v>398</v>
      </c>
      <c r="I88" s="26"/>
      <c r="J88" s="26"/>
      <c r="K88" s="26"/>
      <c r="L88" s="26"/>
    </row>
    <row r="89" spans="1:12" ht="99.75" x14ac:dyDescent="0.2">
      <c r="A89" s="19" t="s">
        <v>172</v>
      </c>
      <c r="B89" s="60" t="s">
        <v>244</v>
      </c>
      <c r="C89" s="59" t="s">
        <v>3</v>
      </c>
      <c r="D89" s="19">
        <v>15</v>
      </c>
      <c r="E89" s="60" t="s">
        <v>6</v>
      </c>
      <c r="F89" s="19" t="s">
        <v>183</v>
      </c>
      <c r="G89" s="19" t="s">
        <v>221</v>
      </c>
      <c r="H89" s="62" t="s">
        <v>399</v>
      </c>
      <c r="I89" s="26"/>
      <c r="J89" s="26"/>
      <c r="K89" s="26"/>
      <c r="L89" s="26"/>
    </row>
    <row r="90" spans="1:12" ht="85.5" x14ac:dyDescent="0.2">
      <c r="A90" s="19" t="s">
        <v>173</v>
      </c>
      <c r="B90" s="60" t="s">
        <v>244</v>
      </c>
      <c r="C90" s="59" t="s">
        <v>3</v>
      </c>
      <c r="D90" s="19">
        <v>15</v>
      </c>
      <c r="E90" s="60" t="s">
        <v>341</v>
      </c>
      <c r="F90" s="19" t="s">
        <v>184</v>
      </c>
      <c r="G90" s="19" t="s">
        <v>222</v>
      </c>
      <c r="H90" s="62" t="s">
        <v>398</v>
      </c>
      <c r="I90" s="26"/>
      <c r="J90" s="26"/>
      <c r="K90" s="26"/>
      <c r="L90" s="26"/>
    </row>
    <row r="91" spans="1:12" ht="71.25" x14ac:dyDescent="0.2">
      <c r="A91" s="81" t="s">
        <v>362</v>
      </c>
      <c r="B91" s="60" t="s">
        <v>244</v>
      </c>
      <c r="C91" s="59" t="s">
        <v>3</v>
      </c>
      <c r="D91" s="19">
        <v>5</v>
      </c>
      <c r="E91" s="60" t="s">
        <v>6</v>
      </c>
      <c r="F91" s="19" t="s">
        <v>185</v>
      </c>
      <c r="G91" s="19" t="s">
        <v>223</v>
      </c>
      <c r="H91" s="68"/>
      <c r="I91" s="26"/>
      <c r="J91" s="26"/>
      <c r="K91" s="26"/>
      <c r="L91" s="26"/>
    </row>
    <row r="92" spans="1:12" ht="85.5" x14ac:dyDescent="0.2">
      <c r="A92" s="81" t="s">
        <v>363</v>
      </c>
      <c r="B92" s="60" t="s">
        <v>244</v>
      </c>
      <c r="C92" s="59" t="s">
        <v>3</v>
      </c>
      <c r="D92" s="19">
        <v>5</v>
      </c>
      <c r="E92" s="60" t="s">
        <v>6</v>
      </c>
      <c r="F92" s="19" t="s">
        <v>186</v>
      </c>
      <c r="G92" s="19" t="s">
        <v>224</v>
      </c>
      <c r="H92" s="68"/>
      <c r="I92" s="26"/>
      <c r="J92" s="26"/>
      <c r="K92" s="26"/>
      <c r="L92" s="26"/>
    </row>
    <row r="93" spans="1:12" ht="85.5" x14ac:dyDescent="0.2">
      <c r="A93" s="19" t="s">
        <v>175</v>
      </c>
      <c r="B93" s="60" t="s">
        <v>244</v>
      </c>
      <c r="C93" s="59" t="s">
        <v>3</v>
      </c>
      <c r="D93" s="19">
        <v>5</v>
      </c>
      <c r="E93" s="58" t="s">
        <v>6</v>
      </c>
      <c r="F93" s="19" t="s">
        <v>188</v>
      </c>
      <c r="G93" s="19" t="s">
        <v>225</v>
      </c>
      <c r="H93" s="68"/>
      <c r="I93" s="26"/>
      <c r="J93" s="26"/>
      <c r="K93" s="26"/>
      <c r="L93" s="26"/>
    </row>
    <row r="94" spans="1:12" ht="85.5" x14ac:dyDescent="0.2">
      <c r="A94" s="19" t="s">
        <v>323</v>
      </c>
      <c r="B94" s="60" t="s">
        <v>244</v>
      </c>
      <c r="C94" s="74" t="s">
        <v>7</v>
      </c>
      <c r="D94" s="60">
        <v>10</v>
      </c>
      <c r="E94" s="74" t="s">
        <v>4</v>
      </c>
      <c r="F94" s="66" t="s">
        <v>352</v>
      </c>
      <c r="G94" s="66" t="s">
        <v>312</v>
      </c>
      <c r="H94" s="19" t="s">
        <v>303</v>
      </c>
      <c r="I94" s="26"/>
      <c r="J94" s="26"/>
      <c r="K94" s="26"/>
      <c r="L94" s="26"/>
    </row>
    <row r="95" spans="1:12" ht="28.5" x14ac:dyDescent="0.2">
      <c r="A95" s="19" t="s">
        <v>156</v>
      </c>
      <c r="B95" s="60" t="s">
        <v>244</v>
      </c>
      <c r="C95" s="19" t="s">
        <v>5</v>
      </c>
      <c r="D95" s="19">
        <v>4</v>
      </c>
      <c r="E95" s="19" t="s">
        <v>4</v>
      </c>
      <c r="F95" s="19" t="s">
        <v>207</v>
      </c>
      <c r="G95" s="19" t="s">
        <v>226</v>
      </c>
      <c r="H95" s="68"/>
      <c r="I95" s="26"/>
      <c r="J95" s="26"/>
      <c r="K95" s="26"/>
      <c r="L95" s="26"/>
    </row>
    <row r="96" spans="1:12" ht="114" x14ac:dyDescent="0.2">
      <c r="A96" s="19" t="s">
        <v>155</v>
      </c>
      <c r="B96" s="60" t="s">
        <v>244</v>
      </c>
      <c r="C96" s="19" t="s">
        <v>5</v>
      </c>
      <c r="D96" s="19">
        <v>3</v>
      </c>
      <c r="E96" s="19" t="s">
        <v>6</v>
      </c>
      <c r="F96" s="19" t="s">
        <v>151</v>
      </c>
      <c r="G96" s="19" t="s">
        <v>205</v>
      </c>
      <c r="H96" s="68"/>
      <c r="I96" s="26"/>
      <c r="J96" s="26"/>
      <c r="K96" s="26"/>
      <c r="L96" s="26"/>
    </row>
    <row r="97" spans="1:12" ht="28.5" x14ac:dyDescent="0.2">
      <c r="A97" s="19" t="s">
        <v>203</v>
      </c>
      <c r="B97" s="60" t="s">
        <v>244</v>
      </c>
      <c r="C97" s="19" t="s">
        <v>3</v>
      </c>
      <c r="D97" s="19">
        <v>1</v>
      </c>
      <c r="E97" s="19" t="s">
        <v>4</v>
      </c>
      <c r="F97" s="19" t="s">
        <v>230</v>
      </c>
      <c r="G97" s="19" t="s">
        <v>396</v>
      </c>
      <c r="H97" s="68"/>
      <c r="I97" s="26"/>
      <c r="J97" s="26"/>
      <c r="K97" s="26"/>
      <c r="L97" s="26"/>
    </row>
    <row r="98" spans="1:12" ht="85.5" x14ac:dyDescent="0.2">
      <c r="A98" s="19" t="s">
        <v>202</v>
      </c>
      <c r="B98" s="60" t="s">
        <v>244</v>
      </c>
      <c r="C98" s="19" t="s">
        <v>3</v>
      </c>
      <c r="D98" s="19">
        <v>10</v>
      </c>
      <c r="E98" s="19" t="s">
        <v>4</v>
      </c>
      <c r="F98" s="19" t="s">
        <v>211</v>
      </c>
      <c r="G98" s="19" t="s">
        <v>208</v>
      </c>
      <c r="H98" s="68"/>
      <c r="I98" s="26"/>
      <c r="J98" s="26"/>
      <c r="K98" s="26"/>
      <c r="L98" s="69"/>
    </row>
    <row r="99" spans="1:12" ht="28.5" x14ac:dyDescent="0.2">
      <c r="A99" s="19" t="s">
        <v>158</v>
      </c>
      <c r="B99" s="60" t="s">
        <v>244</v>
      </c>
      <c r="C99" s="19" t="s">
        <v>5</v>
      </c>
      <c r="D99" s="19">
        <v>9</v>
      </c>
      <c r="E99" s="19" t="s">
        <v>4</v>
      </c>
      <c r="F99" s="19" t="s">
        <v>210</v>
      </c>
      <c r="G99" s="19" t="s">
        <v>209</v>
      </c>
      <c r="H99" s="19"/>
      <c r="I99" s="26"/>
      <c r="J99" s="26"/>
      <c r="K99" s="26"/>
      <c r="L99" s="69"/>
    </row>
    <row r="100" spans="1:12" ht="28.5" x14ac:dyDescent="0.2">
      <c r="A100" s="19" t="s">
        <v>157</v>
      </c>
      <c r="B100" s="60" t="s">
        <v>244</v>
      </c>
      <c r="C100" s="19" t="s">
        <v>7</v>
      </c>
      <c r="D100" s="19">
        <v>10</v>
      </c>
      <c r="E100" s="19" t="s">
        <v>4</v>
      </c>
      <c r="F100" s="19" t="s">
        <v>227</v>
      </c>
      <c r="G100" s="19" t="s">
        <v>204</v>
      </c>
      <c r="H100" s="19" t="s">
        <v>303</v>
      </c>
      <c r="I100" s="26"/>
      <c r="J100" s="26"/>
      <c r="K100" s="26"/>
      <c r="L100" s="26"/>
    </row>
    <row r="101" spans="1:12" ht="142.5" x14ac:dyDescent="0.2">
      <c r="A101" s="19" t="s">
        <v>159</v>
      </c>
      <c r="B101" s="60" t="s">
        <v>244</v>
      </c>
      <c r="C101" s="19" t="s">
        <v>14</v>
      </c>
      <c r="D101" s="19">
        <v>23</v>
      </c>
      <c r="E101" s="19" t="s">
        <v>4</v>
      </c>
      <c r="F101" s="19" t="s">
        <v>200</v>
      </c>
      <c r="G101" s="82" t="s">
        <v>393</v>
      </c>
      <c r="H101" s="49"/>
      <c r="I101" s="26"/>
      <c r="J101" s="26"/>
      <c r="K101" s="26"/>
      <c r="L101" s="69"/>
    </row>
    <row r="102" spans="1:12" ht="28.5" x14ac:dyDescent="0.2">
      <c r="A102" s="19" t="s">
        <v>160</v>
      </c>
      <c r="B102" s="60" t="s">
        <v>244</v>
      </c>
      <c r="C102" s="19" t="s">
        <v>7</v>
      </c>
      <c r="D102" s="19">
        <v>10</v>
      </c>
      <c r="E102" s="19" t="s">
        <v>4</v>
      </c>
      <c r="F102" s="19" t="s">
        <v>228</v>
      </c>
      <c r="G102" s="19" t="s">
        <v>204</v>
      </c>
      <c r="H102" s="19" t="s">
        <v>303</v>
      </c>
      <c r="I102" s="26"/>
      <c r="J102" s="26"/>
      <c r="K102" s="26"/>
      <c r="L102" s="69"/>
    </row>
    <row r="103" spans="1:12" ht="28.5" x14ac:dyDescent="0.2">
      <c r="A103" s="80" t="s">
        <v>414</v>
      </c>
      <c r="B103" s="60" t="s">
        <v>244</v>
      </c>
      <c r="C103" s="60" t="s">
        <v>3</v>
      </c>
      <c r="D103" s="80">
        <v>30</v>
      </c>
      <c r="E103" s="80" t="s">
        <v>6</v>
      </c>
      <c r="F103" s="19" t="s">
        <v>419</v>
      </c>
      <c r="G103" s="80" t="s">
        <v>420</v>
      </c>
      <c r="H103" s="19" t="s">
        <v>421</v>
      </c>
    </row>
    <row r="104" spans="1:12" ht="28.5" x14ac:dyDescent="0.2">
      <c r="A104" s="80" t="s">
        <v>415</v>
      </c>
      <c r="B104" s="60" t="s">
        <v>244</v>
      </c>
      <c r="C104" s="60" t="s">
        <v>3</v>
      </c>
      <c r="D104" s="80">
        <v>30</v>
      </c>
      <c r="E104" s="80" t="s">
        <v>6</v>
      </c>
      <c r="F104" s="19" t="s">
        <v>419</v>
      </c>
      <c r="G104" s="80" t="s">
        <v>420</v>
      </c>
      <c r="H104" s="19" t="s">
        <v>421</v>
      </c>
    </row>
    <row r="105" spans="1:12" ht="28.5" x14ac:dyDescent="0.2">
      <c r="A105" s="80" t="s">
        <v>416</v>
      </c>
      <c r="B105" s="60" t="s">
        <v>244</v>
      </c>
      <c r="C105" s="60" t="s">
        <v>3</v>
      </c>
      <c r="D105" s="80">
        <v>30</v>
      </c>
      <c r="E105" s="80" t="s">
        <v>6</v>
      </c>
      <c r="F105" s="19" t="s">
        <v>419</v>
      </c>
      <c r="G105" s="80" t="s">
        <v>420</v>
      </c>
      <c r="H105" s="19" t="s">
        <v>421</v>
      </c>
    </row>
    <row r="106" spans="1:12" ht="28.5" x14ac:dyDescent="0.2">
      <c r="A106" s="80" t="s">
        <v>417</v>
      </c>
      <c r="B106" s="60" t="s">
        <v>244</v>
      </c>
      <c r="C106" s="60" t="s">
        <v>3</v>
      </c>
      <c r="D106" s="80">
        <v>30</v>
      </c>
      <c r="E106" s="80" t="s">
        <v>6</v>
      </c>
      <c r="F106" s="19" t="s">
        <v>419</v>
      </c>
      <c r="G106" s="80" t="s">
        <v>420</v>
      </c>
      <c r="H106" s="19" t="s">
        <v>421</v>
      </c>
    </row>
    <row r="107" spans="1:12" ht="28.5" x14ac:dyDescent="0.2">
      <c r="A107" s="80" t="s">
        <v>418</v>
      </c>
      <c r="B107" s="60" t="s">
        <v>244</v>
      </c>
      <c r="C107" s="60" t="s">
        <v>3</v>
      </c>
      <c r="D107" s="80">
        <v>30</v>
      </c>
      <c r="E107" s="80" t="s">
        <v>6</v>
      </c>
      <c r="F107" s="19" t="s">
        <v>419</v>
      </c>
      <c r="G107" s="80" t="s">
        <v>420</v>
      </c>
      <c r="H107" s="19" t="s">
        <v>421</v>
      </c>
    </row>
    <row r="108" spans="1:12" ht="28.5" x14ac:dyDescent="0.2">
      <c r="A108" s="80" t="s">
        <v>422</v>
      </c>
      <c r="B108" s="60" t="s">
        <v>244</v>
      </c>
      <c r="C108" s="60" t="s">
        <v>3</v>
      </c>
      <c r="D108" s="80">
        <v>30</v>
      </c>
      <c r="E108" s="80" t="s">
        <v>6</v>
      </c>
      <c r="F108" s="19" t="s">
        <v>419</v>
      </c>
      <c r="G108" s="80" t="s">
        <v>420</v>
      </c>
      <c r="H108" s="19" t="s">
        <v>421</v>
      </c>
    </row>
    <row r="109" spans="1:12" ht="28.5" x14ac:dyDescent="0.2">
      <c r="A109" s="80" t="s">
        <v>423</v>
      </c>
      <c r="B109" s="60" t="s">
        <v>244</v>
      </c>
      <c r="C109" s="60" t="s">
        <v>3</v>
      </c>
      <c r="D109" s="80">
        <v>30</v>
      </c>
      <c r="E109" s="80" t="s">
        <v>6</v>
      </c>
      <c r="F109" s="19" t="s">
        <v>419</v>
      </c>
      <c r="G109" s="80" t="s">
        <v>420</v>
      </c>
      <c r="H109" s="19" t="s">
        <v>421</v>
      </c>
    </row>
    <row r="110" spans="1:12" ht="28.5" x14ac:dyDescent="0.2">
      <c r="A110" s="80" t="s">
        <v>424</v>
      </c>
      <c r="B110" s="60" t="s">
        <v>244</v>
      </c>
      <c r="C110" s="60" t="s">
        <v>3</v>
      </c>
      <c r="D110" s="80">
        <v>30</v>
      </c>
      <c r="E110" s="80" t="s">
        <v>6</v>
      </c>
      <c r="F110" s="19" t="s">
        <v>419</v>
      </c>
      <c r="G110" s="80" t="s">
        <v>420</v>
      </c>
      <c r="H110" s="19" t="s">
        <v>421</v>
      </c>
    </row>
    <row r="111" spans="1:12" ht="28.5" x14ac:dyDescent="0.2">
      <c r="A111" s="80" t="s">
        <v>425</v>
      </c>
      <c r="B111" s="60" t="s">
        <v>244</v>
      </c>
      <c r="C111" s="60" t="s">
        <v>3</v>
      </c>
      <c r="D111" s="80">
        <v>30</v>
      </c>
      <c r="E111" s="80" t="s">
        <v>6</v>
      </c>
      <c r="F111" s="19" t="s">
        <v>419</v>
      </c>
      <c r="G111" s="80" t="s">
        <v>420</v>
      </c>
      <c r="H111" s="19" t="s">
        <v>421</v>
      </c>
    </row>
    <row r="112" spans="1:12" ht="28.5" x14ac:dyDescent="0.2">
      <c r="A112" s="80" t="s">
        <v>426</v>
      </c>
      <c r="B112" s="60" t="s">
        <v>244</v>
      </c>
      <c r="C112" s="60" t="s">
        <v>3</v>
      </c>
      <c r="D112" s="80">
        <v>30</v>
      </c>
      <c r="E112" s="80" t="s">
        <v>6</v>
      </c>
      <c r="F112" s="19" t="s">
        <v>419</v>
      </c>
      <c r="G112" s="80" t="s">
        <v>420</v>
      </c>
      <c r="H112" s="19" t="s">
        <v>421</v>
      </c>
    </row>
    <row r="113" spans="1:12" ht="28.5" x14ac:dyDescent="0.2">
      <c r="A113" s="19" t="s">
        <v>233</v>
      </c>
      <c r="B113" s="19" t="s">
        <v>292</v>
      </c>
      <c r="C113" s="19" t="s">
        <v>3</v>
      </c>
      <c r="D113" s="19">
        <v>1</v>
      </c>
      <c r="E113" s="19" t="s">
        <v>341</v>
      </c>
      <c r="F113" s="19" t="s">
        <v>293</v>
      </c>
      <c r="G113" s="57" t="s">
        <v>294</v>
      </c>
      <c r="H113" s="58" t="s">
        <v>365</v>
      </c>
      <c r="I113" s="26"/>
      <c r="J113" s="26"/>
      <c r="K113" s="26"/>
      <c r="L113" s="69"/>
    </row>
    <row r="114" spans="1:12" ht="114" x14ac:dyDescent="0.2">
      <c r="A114" s="19" t="s">
        <v>153</v>
      </c>
      <c r="B114" s="19" t="s">
        <v>292</v>
      </c>
      <c r="C114" s="19" t="s">
        <v>3</v>
      </c>
      <c r="D114" s="19">
        <v>5</v>
      </c>
      <c r="E114" s="19" t="s">
        <v>4</v>
      </c>
      <c r="F114" s="19" t="s">
        <v>199</v>
      </c>
      <c r="G114" s="19" t="s">
        <v>212</v>
      </c>
      <c r="H114" s="19"/>
      <c r="I114" s="26"/>
      <c r="J114" s="26"/>
      <c r="K114" s="26"/>
      <c r="L114" s="69"/>
    </row>
    <row r="115" spans="1:12" ht="114" x14ac:dyDescent="0.2">
      <c r="A115" s="19" t="s">
        <v>201</v>
      </c>
      <c r="B115" s="19" t="s">
        <v>292</v>
      </c>
      <c r="C115" s="19" t="s">
        <v>3</v>
      </c>
      <c r="D115" s="19">
        <v>8</v>
      </c>
      <c r="E115" s="19" t="s">
        <v>4</v>
      </c>
      <c r="F115" s="19" t="s">
        <v>198</v>
      </c>
      <c r="G115" s="57" t="s">
        <v>213</v>
      </c>
      <c r="H115" s="19"/>
      <c r="I115" s="26"/>
      <c r="J115" s="26"/>
      <c r="K115" s="26"/>
      <c r="L115" s="69"/>
    </row>
    <row r="116" spans="1:12" ht="28.5" x14ac:dyDescent="0.2">
      <c r="A116" s="19" t="s">
        <v>434</v>
      </c>
      <c r="B116" s="19" t="s">
        <v>292</v>
      </c>
      <c r="C116" s="19" t="s">
        <v>3</v>
      </c>
      <c r="D116" s="19">
        <v>10</v>
      </c>
      <c r="E116" s="19" t="s">
        <v>6</v>
      </c>
      <c r="F116" s="19" t="s">
        <v>379</v>
      </c>
      <c r="G116" s="19" t="s">
        <v>334</v>
      </c>
      <c r="H116" s="19"/>
      <c r="I116" s="26"/>
      <c r="J116" s="26"/>
      <c r="K116" s="26"/>
      <c r="L116" s="26"/>
    </row>
    <row r="117" spans="1:12" ht="28.5" x14ac:dyDescent="0.2">
      <c r="A117" s="19" t="s">
        <v>295</v>
      </c>
      <c r="B117" s="19" t="s">
        <v>292</v>
      </c>
      <c r="C117" s="19" t="s">
        <v>3</v>
      </c>
      <c r="D117" s="19">
        <v>40</v>
      </c>
      <c r="E117" s="19" t="s">
        <v>4</v>
      </c>
      <c r="F117" s="19" t="s">
        <v>435</v>
      </c>
      <c r="G117" s="19" t="s">
        <v>380</v>
      </c>
      <c r="H117" s="19"/>
      <c r="I117" s="26"/>
      <c r="J117" s="26"/>
      <c r="K117" s="26"/>
      <c r="L117" s="26"/>
    </row>
    <row r="118" spans="1:12" ht="129" x14ac:dyDescent="0.2">
      <c r="A118" s="19" t="s">
        <v>195</v>
      </c>
      <c r="B118" s="19" t="s">
        <v>292</v>
      </c>
      <c r="C118" s="19" t="s">
        <v>5</v>
      </c>
      <c r="D118" s="19">
        <v>5</v>
      </c>
      <c r="E118" s="58" t="s">
        <v>4</v>
      </c>
      <c r="F118" s="58" t="s">
        <v>196</v>
      </c>
      <c r="G118" s="58" t="s">
        <v>296</v>
      </c>
      <c r="H118" s="19"/>
      <c r="I118" s="26"/>
      <c r="J118" s="26"/>
      <c r="K118" s="26"/>
      <c r="L118" s="26"/>
    </row>
    <row r="119" spans="1:12" x14ac:dyDescent="0.2">
      <c r="A119" s="19" t="s">
        <v>297</v>
      </c>
      <c r="B119" s="19" t="s">
        <v>292</v>
      </c>
      <c r="C119" s="19" t="s">
        <v>3</v>
      </c>
      <c r="D119" s="19">
        <v>40</v>
      </c>
      <c r="E119" s="19" t="s">
        <v>6</v>
      </c>
      <c r="F119" s="19" t="s">
        <v>437</v>
      </c>
      <c r="G119" s="19" t="s">
        <v>298</v>
      </c>
      <c r="H119" s="61"/>
      <c r="I119" s="26"/>
      <c r="J119" s="26"/>
      <c r="K119" s="26"/>
      <c r="L119" s="26"/>
    </row>
    <row r="120" spans="1:12" x14ac:dyDescent="0.2">
      <c r="A120" s="19" t="s">
        <v>299</v>
      </c>
      <c r="B120" s="19" t="s">
        <v>292</v>
      </c>
      <c r="C120" s="19" t="s">
        <v>3</v>
      </c>
      <c r="D120" s="19">
        <v>40</v>
      </c>
      <c r="E120" s="19" t="s">
        <v>6</v>
      </c>
      <c r="F120" s="19" t="s">
        <v>436</v>
      </c>
      <c r="G120" s="19" t="s">
        <v>300</v>
      </c>
      <c r="H120" s="61"/>
      <c r="I120" s="26"/>
      <c r="J120" s="26"/>
      <c r="K120" s="26"/>
      <c r="L120" s="26"/>
    </row>
    <row r="121" spans="1:12" ht="28.5" x14ac:dyDescent="0.2">
      <c r="A121" s="19" t="s">
        <v>301</v>
      </c>
      <c r="B121" s="19" t="s">
        <v>292</v>
      </c>
      <c r="C121" s="19" t="s">
        <v>7</v>
      </c>
      <c r="D121" s="19">
        <v>10</v>
      </c>
      <c r="E121" s="19" t="s">
        <v>4</v>
      </c>
      <c r="F121" s="19" t="s">
        <v>302</v>
      </c>
      <c r="G121" s="19" t="s">
        <v>312</v>
      </c>
      <c r="H121" s="19" t="s">
        <v>303</v>
      </c>
      <c r="I121" s="26"/>
      <c r="J121" s="26"/>
      <c r="K121" s="26"/>
      <c r="L121" s="26"/>
    </row>
    <row r="122" spans="1:12" ht="142.5" x14ac:dyDescent="0.2">
      <c r="A122" s="19" t="s">
        <v>304</v>
      </c>
      <c r="B122" s="19" t="s">
        <v>292</v>
      </c>
      <c r="C122" s="19" t="s">
        <v>14</v>
      </c>
      <c r="D122" s="19">
        <v>23</v>
      </c>
      <c r="E122" s="19" t="s">
        <v>4</v>
      </c>
      <c r="F122" s="19" t="s">
        <v>305</v>
      </c>
      <c r="G122" s="82" t="s">
        <v>393</v>
      </c>
      <c r="H122" s="19"/>
      <c r="I122" s="26"/>
      <c r="J122" s="26"/>
      <c r="K122" s="26"/>
      <c r="L122" s="26"/>
    </row>
    <row r="123" spans="1:12" ht="128.25" x14ac:dyDescent="0.2">
      <c r="A123" s="19" t="s">
        <v>306</v>
      </c>
      <c r="B123" s="19" t="s">
        <v>292</v>
      </c>
      <c r="C123" s="19" t="s">
        <v>3</v>
      </c>
      <c r="D123" s="19">
        <v>3</v>
      </c>
      <c r="E123" s="19" t="s">
        <v>6</v>
      </c>
      <c r="F123" s="19" t="s">
        <v>307</v>
      </c>
      <c r="G123" s="19" t="s">
        <v>381</v>
      </c>
      <c r="H123" s="61"/>
      <c r="I123" s="26"/>
      <c r="J123" s="26"/>
      <c r="K123" s="26"/>
      <c r="L123" s="26"/>
    </row>
    <row r="124" spans="1:12" ht="42.75" x14ac:dyDescent="0.2">
      <c r="A124" s="19" t="s">
        <v>308</v>
      </c>
      <c r="B124" s="19" t="s">
        <v>292</v>
      </c>
      <c r="C124" s="19" t="s">
        <v>3</v>
      </c>
      <c r="D124" s="19">
        <v>20</v>
      </c>
      <c r="E124" s="19" t="s">
        <v>4</v>
      </c>
      <c r="F124" s="19" t="s">
        <v>309</v>
      </c>
      <c r="G124" s="19" t="s">
        <v>310</v>
      </c>
      <c r="H124" s="61"/>
      <c r="I124" s="26"/>
      <c r="J124" s="26"/>
      <c r="K124" s="26"/>
      <c r="L124" s="26"/>
    </row>
    <row r="125" spans="1:12" ht="28.5" x14ac:dyDescent="0.2">
      <c r="A125" s="19" t="s">
        <v>283</v>
      </c>
      <c r="B125" s="19" t="s">
        <v>292</v>
      </c>
      <c r="C125" s="19" t="s">
        <v>3</v>
      </c>
      <c r="D125" s="19">
        <v>1</v>
      </c>
      <c r="E125" s="19" t="s">
        <v>4</v>
      </c>
      <c r="F125" s="19" t="s">
        <v>311</v>
      </c>
      <c r="G125" s="19" t="s">
        <v>427</v>
      </c>
      <c r="H125" s="61"/>
      <c r="I125" s="26"/>
      <c r="J125" s="26"/>
      <c r="K125" s="26"/>
      <c r="L125" s="26"/>
    </row>
    <row r="126" spans="1:12" ht="85.5" x14ac:dyDescent="0.2">
      <c r="A126" s="19" t="s">
        <v>313</v>
      </c>
      <c r="B126" s="19" t="s">
        <v>292</v>
      </c>
      <c r="C126" s="19" t="s">
        <v>3</v>
      </c>
      <c r="D126" s="19">
        <v>1</v>
      </c>
      <c r="E126" s="19" t="s">
        <v>341</v>
      </c>
      <c r="F126" s="19" t="s">
        <v>314</v>
      </c>
      <c r="G126" s="19" t="s">
        <v>428</v>
      </c>
      <c r="H126" s="61" t="s">
        <v>382</v>
      </c>
      <c r="I126" s="26"/>
      <c r="J126" s="26"/>
      <c r="K126" s="26"/>
      <c r="L126" s="69"/>
    </row>
    <row r="127" spans="1:12" ht="28.5" x14ac:dyDescent="0.2">
      <c r="A127" s="19" t="s">
        <v>315</v>
      </c>
      <c r="B127" s="19" t="s">
        <v>292</v>
      </c>
      <c r="C127" s="19" t="s">
        <v>7</v>
      </c>
      <c r="D127" s="19">
        <v>10</v>
      </c>
      <c r="E127" s="19" t="s">
        <v>341</v>
      </c>
      <c r="F127" s="19" t="s">
        <v>316</v>
      </c>
      <c r="G127" s="19" t="s">
        <v>312</v>
      </c>
      <c r="H127" s="19" t="s">
        <v>383</v>
      </c>
      <c r="I127" s="26"/>
      <c r="J127" s="26"/>
      <c r="K127" s="26"/>
      <c r="L127" s="69"/>
    </row>
    <row r="128" spans="1:12" ht="42.75" x14ac:dyDescent="0.2">
      <c r="A128" s="19" t="s">
        <v>324</v>
      </c>
      <c r="B128" s="19" t="s">
        <v>292</v>
      </c>
      <c r="C128" s="19" t="s">
        <v>3</v>
      </c>
      <c r="D128" s="19">
        <v>100</v>
      </c>
      <c r="E128" s="19" t="s">
        <v>6</v>
      </c>
      <c r="F128" s="82" t="s">
        <v>370</v>
      </c>
      <c r="G128" s="19" t="s">
        <v>369</v>
      </c>
      <c r="H128" s="19" t="s">
        <v>429</v>
      </c>
      <c r="I128" s="26"/>
      <c r="J128" s="26"/>
      <c r="K128" s="26"/>
      <c r="L128" s="69"/>
    </row>
    <row r="129" spans="1:12" ht="85.5" x14ac:dyDescent="0.2">
      <c r="A129" s="19" t="s">
        <v>317</v>
      </c>
      <c r="B129" s="19" t="s">
        <v>292</v>
      </c>
      <c r="C129" s="19" t="s">
        <v>3</v>
      </c>
      <c r="D129" s="19">
        <v>2</v>
      </c>
      <c r="E129" s="19" t="s">
        <v>4</v>
      </c>
      <c r="F129" s="58" t="s">
        <v>318</v>
      </c>
      <c r="G129" s="19" t="s">
        <v>384</v>
      </c>
      <c r="H129" s="61"/>
      <c r="I129" s="26"/>
      <c r="J129" s="26"/>
      <c r="K129" s="26"/>
      <c r="L129" s="69"/>
    </row>
    <row r="130" spans="1:12" ht="28.5" x14ac:dyDescent="0.2">
      <c r="A130" s="80" t="s">
        <v>414</v>
      </c>
      <c r="B130" s="19" t="s">
        <v>292</v>
      </c>
      <c r="C130" s="60" t="s">
        <v>3</v>
      </c>
      <c r="D130" s="80">
        <v>30</v>
      </c>
      <c r="E130" s="80" t="s">
        <v>6</v>
      </c>
      <c r="F130" s="19" t="s">
        <v>419</v>
      </c>
      <c r="G130" s="80" t="s">
        <v>420</v>
      </c>
      <c r="H130" s="19" t="s">
        <v>421</v>
      </c>
    </row>
    <row r="131" spans="1:12" ht="28.5" x14ac:dyDescent="0.2">
      <c r="A131" s="80" t="s">
        <v>415</v>
      </c>
      <c r="B131" s="19" t="s">
        <v>292</v>
      </c>
      <c r="C131" s="60" t="s">
        <v>3</v>
      </c>
      <c r="D131" s="80">
        <v>30</v>
      </c>
      <c r="E131" s="80" t="s">
        <v>6</v>
      </c>
      <c r="F131" s="19" t="s">
        <v>419</v>
      </c>
      <c r="G131" s="80" t="s">
        <v>420</v>
      </c>
      <c r="H131" s="19" t="s">
        <v>421</v>
      </c>
    </row>
    <row r="132" spans="1:12" ht="28.5" x14ac:dyDescent="0.2">
      <c r="A132" s="80" t="s">
        <v>416</v>
      </c>
      <c r="B132" s="19" t="s">
        <v>292</v>
      </c>
      <c r="C132" s="60" t="s">
        <v>3</v>
      </c>
      <c r="D132" s="80">
        <v>30</v>
      </c>
      <c r="E132" s="80" t="s">
        <v>6</v>
      </c>
      <c r="F132" s="19" t="s">
        <v>419</v>
      </c>
      <c r="G132" s="80" t="s">
        <v>420</v>
      </c>
      <c r="H132" s="19" t="s">
        <v>421</v>
      </c>
    </row>
    <row r="133" spans="1:12" ht="28.5" x14ac:dyDescent="0.2">
      <c r="A133" s="80" t="s">
        <v>417</v>
      </c>
      <c r="B133" s="19" t="s">
        <v>292</v>
      </c>
      <c r="C133" s="60" t="s">
        <v>3</v>
      </c>
      <c r="D133" s="80">
        <v>30</v>
      </c>
      <c r="E133" s="80" t="s">
        <v>6</v>
      </c>
      <c r="F133" s="19" t="s">
        <v>419</v>
      </c>
      <c r="G133" s="80" t="s">
        <v>420</v>
      </c>
      <c r="H133" s="19" t="s">
        <v>421</v>
      </c>
    </row>
    <row r="134" spans="1:12" ht="28.5" x14ac:dyDescent="0.2">
      <c r="A134" s="80" t="s">
        <v>418</v>
      </c>
      <c r="B134" s="19" t="s">
        <v>292</v>
      </c>
      <c r="C134" s="60" t="s">
        <v>3</v>
      </c>
      <c r="D134" s="80">
        <v>30</v>
      </c>
      <c r="E134" s="80" t="s">
        <v>6</v>
      </c>
      <c r="F134" s="19" t="s">
        <v>419</v>
      </c>
      <c r="G134" s="80" t="s">
        <v>420</v>
      </c>
      <c r="H134" s="19" t="s">
        <v>421</v>
      </c>
    </row>
    <row r="135" spans="1:12" ht="28.5" x14ac:dyDescent="0.2">
      <c r="A135" s="80" t="s">
        <v>422</v>
      </c>
      <c r="B135" s="19" t="s">
        <v>292</v>
      </c>
      <c r="C135" s="60" t="s">
        <v>3</v>
      </c>
      <c r="D135" s="80">
        <v>30</v>
      </c>
      <c r="E135" s="80" t="s">
        <v>6</v>
      </c>
      <c r="F135" s="19" t="s">
        <v>419</v>
      </c>
      <c r="G135" s="80" t="s">
        <v>420</v>
      </c>
      <c r="H135" s="19" t="s">
        <v>421</v>
      </c>
    </row>
    <row r="136" spans="1:12" ht="28.5" x14ac:dyDescent="0.2">
      <c r="A136" s="80" t="s">
        <v>423</v>
      </c>
      <c r="B136" s="19" t="s">
        <v>292</v>
      </c>
      <c r="C136" s="60" t="s">
        <v>3</v>
      </c>
      <c r="D136" s="80">
        <v>30</v>
      </c>
      <c r="E136" s="80" t="s">
        <v>6</v>
      </c>
      <c r="F136" s="19" t="s">
        <v>419</v>
      </c>
      <c r="G136" s="80" t="s">
        <v>420</v>
      </c>
      <c r="H136" s="19" t="s">
        <v>421</v>
      </c>
    </row>
    <row r="137" spans="1:12" ht="28.5" x14ac:dyDescent="0.2">
      <c r="A137" s="80" t="s">
        <v>424</v>
      </c>
      <c r="B137" s="19" t="s">
        <v>292</v>
      </c>
      <c r="C137" s="60" t="s">
        <v>3</v>
      </c>
      <c r="D137" s="80">
        <v>30</v>
      </c>
      <c r="E137" s="80" t="s">
        <v>6</v>
      </c>
      <c r="F137" s="19" t="s">
        <v>419</v>
      </c>
      <c r="G137" s="80" t="s">
        <v>420</v>
      </c>
      <c r="H137" s="19" t="s">
        <v>421</v>
      </c>
    </row>
    <row r="138" spans="1:12" ht="28.5" x14ac:dyDescent="0.2">
      <c r="A138" s="80" t="s">
        <v>425</v>
      </c>
      <c r="B138" s="19" t="s">
        <v>292</v>
      </c>
      <c r="C138" s="60" t="s">
        <v>3</v>
      </c>
      <c r="D138" s="80">
        <v>30</v>
      </c>
      <c r="E138" s="80" t="s">
        <v>6</v>
      </c>
      <c r="F138" s="19" t="s">
        <v>419</v>
      </c>
      <c r="G138" s="80" t="s">
        <v>420</v>
      </c>
      <c r="H138" s="19" t="s">
        <v>421</v>
      </c>
    </row>
    <row r="139" spans="1:12" ht="28.5" x14ac:dyDescent="0.2">
      <c r="A139" s="80" t="s">
        <v>426</v>
      </c>
      <c r="B139" s="19" t="s">
        <v>292</v>
      </c>
      <c r="C139" s="60" t="s">
        <v>3</v>
      </c>
      <c r="D139" s="80">
        <v>30</v>
      </c>
      <c r="E139" s="80" t="s">
        <v>6</v>
      </c>
      <c r="F139" s="19" t="s">
        <v>419</v>
      </c>
      <c r="G139" s="80" t="s">
        <v>420</v>
      </c>
      <c r="H139" s="19" t="s">
        <v>421</v>
      </c>
    </row>
  </sheetData>
  <autoFilter ref="A11:L164" xr:uid="{B1B3E79C-042B-4670-92B8-20AD6E9B9ED9}"/>
  <sortState xmlns:xlrd2="http://schemas.microsoft.com/office/spreadsheetml/2017/richdata2" ref="A14:L94">
    <sortCondition descending="1" ref="E11"/>
  </sortState>
  <mergeCells count="3">
    <mergeCell ref="A10:G10"/>
    <mergeCell ref="I10:L10"/>
    <mergeCell ref="A8:L8"/>
  </mergeCells>
  <dataValidations count="2">
    <dataValidation allowBlank="1" showInputMessage="1" showErrorMessage="1" promptTitle="Map Fields" prompt="Use this section (if applicable) to map fields from the source system and make notes as you go along." sqref="I10:L12 J13:K13" xr:uid="{A8B3A5B2-F839-4787-9D3B-0B1F99D4B963}"/>
    <dataValidation showDropDown="1" showInputMessage="1" showErrorMessage="1" sqref="E13" xr:uid="{CB1BDF40-42BE-4ED2-8BB8-38F71A2AA49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85546875" style="2" bestFit="1" customWidth="1"/>
    <col min="2" max="2" width="14.5703125" style="2" bestFit="1" customWidth="1"/>
    <col min="3" max="3" width="12" style="2" bestFit="1" customWidth="1"/>
    <col min="4" max="4" width="10.85546875" style="2" bestFit="1" customWidth="1"/>
    <col min="5" max="5" width="10.42578125" style="2" bestFit="1" customWidth="1"/>
    <col min="6" max="6" width="14.42578125" style="2" bestFit="1" customWidth="1"/>
    <col min="7" max="7" width="11.140625" style="2" bestFit="1" customWidth="1"/>
    <col min="8" max="8" width="14.85546875" style="2" bestFit="1" customWidth="1"/>
    <col min="9" max="9" width="10.140625" style="2" bestFit="1" customWidth="1"/>
    <col min="10" max="10" width="16" style="2" bestFit="1" customWidth="1"/>
    <col min="11" max="11" width="14.140625" style="2" bestFit="1" customWidth="1"/>
    <col min="12" max="12" width="12.42578125" style="2" bestFit="1" customWidth="1"/>
    <col min="13" max="13" width="9.140625" style="2" bestFit="1" customWidth="1"/>
    <col min="14" max="14" width="18.140625" style="2" bestFit="1" customWidth="1"/>
    <col min="15" max="15" width="17.42578125" style="2" bestFit="1" customWidth="1"/>
    <col min="16" max="16" width="9.140625" style="2" bestFit="1" customWidth="1"/>
    <col min="17" max="17" width="16.5703125" style="2" bestFit="1" customWidth="1"/>
    <col min="18" max="18" width="20.85546875" style="2" bestFit="1" customWidth="1"/>
    <col min="19" max="19" width="11.42578125" style="2" bestFit="1" customWidth="1"/>
    <col min="20" max="20" width="13.140625" style="2" bestFit="1" customWidth="1"/>
    <col min="21" max="21" width="11.5703125" style="2" bestFit="1" customWidth="1"/>
    <col min="22" max="16384" width="13" style="2"/>
  </cols>
  <sheetData>
    <row r="6" spans="1:48" ht="24" customHeight="1" x14ac:dyDescent="0.3">
      <c r="A6" s="1" t="s">
        <v>87</v>
      </c>
    </row>
    <row r="7" spans="1:48" s="4" customFormat="1" ht="15" x14ac:dyDescent="0.2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5" x14ac:dyDescent="0.2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140625" style="2" bestFit="1" customWidth="1"/>
    <col min="2" max="2" width="18.5703125" style="2" bestFit="1" customWidth="1"/>
    <col min="3" max="3" width="14.140625" style="2" bestFit="1" customWidth="1"/>
    <col min="4" max="4" width="17.5703125" style="2" bestFit="1" customWidth="1"/>
    <col min="5" max="5" width="10.85546875" style="2" bestFit="1" customWidth="1"/>
    <col min="6" max="6" width="9.85546875" style="2" bestFit="1" customWidth="1"/>
    <col min="7" max="7" width="10.85546875" style="2" bestFit="1" customWidth="1"/>
    <col min="8" max="16384" width="11.5703125" style="2"/>
  </cols>
  <sheetData>
    <row r="6" spans="1:7" ht="25.5" customHeight="1" x14ac:dyDescent="0.3">
      <c r="A6" s="8" t="s">
        <v>87</v>
      </c>
    </row>
    <row r="7" spans="1:7" s="4" customFormat="1" x14ac:dyDescent="0.2">
      <c r="A7" s="3" t="s">
        <v>42</v>
      </c>
      <c r="B7" s="3" t="s">
        <v>45</v>
      </c>
      <c r="C7" s="3" t="s">
        <v>46</v>
      </c>
      <c r="D7" s="3" t="s">
        <v>47</v>
      </c>
      <c r="E7" s="3" t="s">
        <v>48</v>
      </c>
      <c r="F7" s="3" t="s">
        <v>44</v>
      </c>
      <c r="G7" s="3" t="s">
        <v>43</v>
      </c>
    </row>
    <row r="8" spans="1:7" s="6" customFormat="1" x14ac:dyDescent="0.2">
      <c r="A8" s="5" t="s">
        <v>5</v>
      </c>
      <c r="B8" s="5" t="s">
        <v>14</v>
      </c>
      <c r="C8" s="5" t="s">
        <v>14</v>
      </c>
      <c r="D8" s="5" t="s">
        <v>3</v>
      </c>
      <c r="E8" s="5" t="s">
        <v>5</v>
      </c>
      <c r="F8" s="5" t="s">
        <v>3</v>
      </c>
      <c r="G8" s="5" t="s">
        <v>3</v>
      </c>
    </row>
    <row r="9" spans="1:7" s="6" customFormat="1" x14ac:dyDescent="0.2">
      <c r="A9" s="5">
        <v>5</v>
      </c>
      <c r="B9" s="5">
        <v>23.3</v>
      </c>
      <c r="C9" s="5">
        <v>11.4</v>
      </c>
      <c r="D9" s="5">
        <v>3</v>
      </c>
      <c r="E9" s="5">
        <v>17</v>
      </c>
      <c r="F9" s="5">
        <v>5</v>
      </c>
      <c r="G9" s="5">
        <v>18</v>
      </c>
    </row>
    <row r="10" spans="1:7" s="6" customFormat="1" ht="13.5" thickBot="1" x14ac:dyDescent="0.2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85546875" defaultRowHeight="12.75" x14ac:dyDescent="0.2"/>
  <cols>
    <col min="1" max="1" width="17.85546875" style="2" bestFit="1" customWidth="1"/>
    <col min="2" max="2" width="18.5703125" style="2" bestFit="1" customWidth="1"/>
    <col min="3" max="3" width="17.85546875" style="2" bestFit="1" customWidth="1"/>
    <col min="4" max="4" width="9.85546875" style="2" bestFit="1" customWidth="1"/>
    <col min="5" max="6" width="9.140625" style="2" bestFit="1" customWidth="1"/>
    <col min="7" max="7" width="17.140625" style="2" bestFit="1" customWidth="1"/>
    <col min="8" max="8" width="18.85546875" style="2" bestFit="1" customWidth="1"/>
    <col min="9" max="9" width="17.85546875" style="2" bestFit="1" customWidth="1"/>
    <col min="10" max="10" width="11.5703125" style="2" bestFit="1" customWidth="1"/>
    <col min="11" max="11" width="11.140625" style="2" bestFit="1" customWidth="1"/>
    <col min="12" max="12" width="14.85546875" style="2" bestFit="1" customWidth="1"/>
    <col min="13" max="13" width="16.140625" style="2" bestFit="1" customWidth="1"/>
    <col min="14" max="14" width="21.85546875" style="2" bestFit="1" customWidth="1"/>
    <col min="15" max="15" width="19.5703125" style="2" bestFit="1" customWidth="1"/>
    <col min="16" max="16" width="10.85546875" style="2" bestFit="1" customWidth="1"/>
    <col min="17" max="17" width="18" style="2" bestFit="1" customWidth="1"/>
    <col min="18" max="18" width="9.140625" style="2" bestFit="1" customWidth="1"/>
    <col min="19" max="19" width="10.85546875" style="2" bestFit="1" customWidth="1"/>
    <col min="20" max="20" width="11.140625" style="2" bestFit="1" customWidth="1"/>
    <col min="21" max="21" width="16.140625" style="2" bestFit="1" customWidth="1"/>
    <col min="22" max="22" width="9.85546875" style="2" bestFit="1" customWidth="1"/>
    <col min="23" max="23" width="11.42578125" style="2" customWidth="1"/>
    <col min="24" max="24" width="10.85546875" style="2" bestFit="1" customWidth="1"/>
    <col min="25" max="25" width="16" style="2" bestFit="1" customWidth="1"/>
    <col min="26" max="26" width="12.5703125" style="2" bestFit="1" customWidth="1"/>
    <col min="27" max="27" width="11.42578125" style="2" customWidth="1"/>
    <col min="28" max="28" width="9.85546875" style="2" bestFit="1" customWidth="1"/>
    <col min="29" max="29" width="12.140625" style="2" bestFit="1" customWidth="1"/>
    <col min="30" max="30" width="13.140625" style="2" bestFit="1" customWidth="1"/>
    <col min="31" max="31" width="19.5703125" style="2" bestFit="1" customWidth="1"/>
    <col min="32" max="32" width="19.42578125" style="2" bestFit="1" customWidth="1"/>
    <col min="33" max="33" width="17.85546875" style="2" bestFit="1" customWidth="1"/>
    <col min="34" max="35" width="9.140625" style="2" bestFit="1" customWidth="1"/>
    <col min="36" max="36" width="11.42578125" style="2" bestFit="1" customWidth="1"/>
    <col min="37" max="37" width="17.42578125" style="2" bestFit="1" customWidth="1"/>
    <col min="38" max="38" width="9.140625" style="2" bestFit="1" customWidth="1"/>
    <col min="39" max="16384" width="8.85546875" style="2"/>
  </cols>
  <sheetData>
    <row r="7" spans="1:38" ht="20.25" x14ac:dyDescent="0.3">
      <c r="A7" s="8" t="s">
        <v>87</v>
      </c>
    </row>
    <row r="8" spans="1:38" x14ac:dyDescent="0.2">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40625" defaultRowHeight="14.25" x14ac:dyDescent="0.2"/>
  <cols>
    <col min="1" max="1" width="11.42578125" style="9" bestFit="1" customWidth="1"/>
    <col min="2" max="2" width="9.140625" style="9" bestFit="1" customWidth="1"/>
    <col min="3" max="3" width="15.5703125" style="9" bestFit="1" customWidth="1"/>
    <col min="4" max="4" width="15.85546875" style="9" bestFit="1" customWidth="1"/>
    <col min="5" max="5" width="16.85546875" style="9" bestFit="1" customWidth="1"/>
    <col min="6" max="6" width="20.140625" style="9" bestFit="1" customWidth="1"/>
    <col min="7" max="7" width="12.85546875" style="9" bestFit="1" customWidth="1"/>
    <col min="8" max="8" width="21.140625" style="9" bestFit="1" customWidth="1"/>
    <col min="9" max="9" width="18.85546875" style="9" bestFit="1" customWidth="1"/>
    <col min="10" max="10" width="17.42578125" style="9" bestFit="1" customWidth="1"/>
    <col min="11" max="11" width="19.140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140625" style="9"/>
  </cols>
  <sheetData>
    <row r="6" spans="1:15" ht="20.25" x14ac:dyDescent="0.3">
      <c r="A6" s="8" t="s">
        <v>87</v>
      </c>
    </row>
    <row r="7" spans="1:15" x14ac:dyDescent="0.2">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3XNNPFDRQHSR-158363826-10194</_dlc_DocId>
    <_dlc_DocIdUrl xmlns="ee0d1073-b73c-4cf9-a2e0-1985adf7d54f">
      <Url>https://myfloridacfo.sharepoint.com/sites/FLP/_layouts/15/DocIdRedir.aspx?ID=3XNNPFDRQHSR-158363826-10194</Url>
      <Description>3XNNPFDRQHSR-158363826-10194</Description>
    </_dlc_DocIdUrl>
    <Wave xmlns="041c3df4-ce55-42d1-a1ce-045c193ad9f1"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11150E3-EEBB-4F48-8F60-32310F4023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582CB643-46B5-4C4B-BA73-CD3A166EF606}">
  <ds:schemaRefs>
    <ds:schemaRef ds:uri="http://schemas.openxmlformats.org/package/2006/metadata/core-properties"/>
    <ds:schemaRef ds:uri="http://purl.org/dc/terms/"/>
    <ds:schemaRef ds:uri="http://schemas.microsoft.com/office/2006/documentManagement/types"/>
    <ds:schemaRef ds:uri="041c3df4-ce55-42d1-a1ce-045c193ad9f1"/>
    <ds:schemaRef ds:uri="http://purl.org/dc/dcmitype/"/>
    <ds:schemaRef ds:uri="http://purl.org/dc/elements/1.1/"/>
    <ds:schemaRef ds:uri="http://schemas.microsoft.com/office/2006/metadata/properties"/>
    <ds:schemaRef ds:uri="http://schemas.microsoft.com/office/infopath/2007/PartnerControls"/>
    <ds:schemaRef ds:uri="ee0d1073-b73c-4cf9-a2e0-1985adf7d54f"/>
    <ds:schemaRef ds:uri="http://www.w3.org/XML/1998/namespace"/>
  </ds:schemaRefs>
</ds:datastoreItem>
</file>

<file path=customXml/itemProps4.xml><?xml version="1.0" encoding="utf-8"?>
<ds:datastoreItem xmlns:ds="http://schemas.openxmlformats.org/officeDocument/2006/customXml" ds:itemID="{11D8E8DA-9756-46C9-ACD4-9DD6370DC310}">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API031-Outbound Voucher Accounting Detail-Layout</dc:title>
  <dc:creator>Ryan Blane</dc:creator>
  <cp:lastModifiedBy>Lane, Joanne</cp:lastModifiedBy>
  <cp:lastPrinted>2020-04-10T10:48:29Z</cp:lastPrinted>
  <dcterms:created xsi:type="dcterms:W3CDTF">2013-04-16T15:33:16Z</dcterms:created>
  <dcterms:modified xsi:type="dcterms:W3CDTF">2023-12-04T13:56:59Z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26095e27-2d72-48f8-a49c-a87c96652275</vt:lpwstr>
  </property>
</Properties>
</file>