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24226"/>
  <mc:AlternateContent xmlns:mc="http://schemas.openxmlformats.org/markup-compatibility/2006">
    <mc:Choice Requires="x15">
      <x15ac:absPath xmlns:x15ac="http://schemas.microsoft.com/office/spreadsheetml/2010/11/ac" url="https://myfloridacfo.sharepoint.com/sites/FLP/Amendment 8 Deliverables/SSI Deliverables/D636 - Completion of Solution Design (Requirements) Segment I/Working/Interfaces/"/>
    </mc:Choice>
  </mc:AlternateContent>
  <xr:revisionPtr revIDLastSave="0" documentId="13_ncr:1_{4FD3747D-8C4F-44A6-BBEC-033885CD9162}" xr6:coauthVersionLast="47" xr6:coauthVersionMax="47" xr10:uidLastSave="{00000000-0000-0000-0000-000000000000}"/>
  <bookViews>
    <workbookView xWindow="28680" yWindow="-120" windowWidth="29040" windowHeight="15720" tabRatio="808" activeTab="3" xr2:uid="{00000000-000D-0000-FFFF-FFFF00000000}"/>
  </bookViews>
  <sheets>
    <sheet name="Version History" sheetId="13" r:id="rId1"/>
    <sheet name="General Information" sheetId="29" r:id="rId2"/>
    <sheet name="File Format Legend" sheetId="30" r:id="rId3"/>
    <sheet name="File Format" sheetId="31" r:id="rId4"/>
  </sheets>
  <definedNames>
    <definedName name="_xlnm._FilterDatabase" localSheetId="3" hidden="1">'File Format'!$A$11:$M$65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30" l="1"/>
</calcChain>
</file>

<file path=xl/sharedStrings.xml><?xml version="1.0" encoding="utf-8"?>
<sst xmlns="http://schemas.openxmlformats.org/spreadsheetml/2006/main" count="488" uniqueCount="277">
  <si>
    <t>Field Type</t>
  </si>
  <si>
    <t>Field Length</t>
  </si>
  <si>
    <t>Field Name</t>
  </si>
  <si>
    <t>Character</t>
  </si>
  <si>
    <t>Y</t>
  </si>
  <si>
    <t>Date</t>
  </si>
  <si>
    <t>Description</t>
  </si>
  <si>
    <t>Version Number</t>
  </si>
  <si>
    <t>Revision Notes</t>
  </si>
  <si>
    <t>Record Type</t>
  </si>
  <si>
    <t xml:space="preserve"> File Name</t>
  </si>
  <si>
    <t>Processing Rules</t>
  </si>
  <si>
    <t xml:space="preserve"> Field Type</t>
  </si>
  <si>
    <t xml:space="preserve"> Field Length</t>
  </si>
  <si>
    <t>Valid Values/Defaults</t>
  </si>
  <si>
    <t>Access credentials will be provided in a separate communication</t>
  </si>
  <si>
    <t>End Point:</t>
  </si>
  <si>
    <t>Access Details:</t>
  </si>
  <si>
    <t>Security Protocol:</t>
  </si>
  <si>
    <t>Authentication:</t>
  </si>
  <si>
    <t>Authorization:</t>
  </si>
  <si>
    <t>Request/Response:</t>
  </si>
  <si>
    <t>Notes</t>
  </si>
  <si>
    <t>Module:</t>
  </si>
  <si>
    <t>Version History:</t>
  </si>
  <si>
    <t>General Information:</t>
  </si>
  <si>
    <t>File Format Legend:</t>
  </si>
  <si>
    <t>File Format:</t>
  </si>
  <si>
    <t>Contains information about the layout, its content and tabs.</t>
  </si>
  <si>
    <t>This section describes the column headings in the File Format Tab. Please review this section to understand the column headers before proceeding to the next section (file format tab).</t>
  </si>
  <si>
    <t>Version History</t>
  </si>
  <si>
    <t xml:space="preserve">Layout Contents </t>
  </si>
  <si>
    <t>Describes the column headings in the File Format Tab.</t>
  </si>
  <si>
    <t>Business &amp; Technical Information</t>
  </si>
  <si>
    <t>SFTP (Secure Shell File Transfer Protocol)</t>
  </si>
  <si>
    <t>Interface Overview</t>
  </si>
  <si>
    <t>Name of the Florida PALM data field in the layout.</t>
  </si>
  <si>
    <t>Make notes as you map the source system fields with Florida PALM fields.</t>
  </si>
  <si>
    <t>Map the Interface source systems field name in the layout with your system.</t>
  </si>
  <si>
    <t>Map the Interface source systems field type in the layout with your system.</t>
  </si>
  <si>
    <t>Map the Interface source systems field length in the layout with your system.</t>
  </si>
  <si>
    <t>Specifies the maximum length of the data field. If the data field is expected to have decimals or any other length format then it will be mentioned in the Valid Values/Default column. For Example, if the field is a signed number with a total length of 8 and includes 2 decimals, the Valid Values/Default column will show 12340.56 or if an amount ends in 0 cents, the Valid Values/Default column will state - include 00 after the decimal (109.00)</t>
  </si>
  <si>
    <t>This Interface layout contains the following sections (tabs):</t>
  </si>
  <si>
    <t>Specifies the record type "Header" or "Detail" or other free form delineation applicable for the fields in the record.</t>
  </si>
  <si>
    <t>Datafile Type:</t>
  </si>
  <si>
    <t>Lists valid values for the fields provided in this column. The data supplied (inbound or outbound) must conform to these values.</t>
  </si>
  <si>
    <t>Log and track the version history of the layout.</t>
  </si>
  <si>
    <t>Sample Data</t>
  </si>
  <si>
    <t>Business description of the field in the file format tab.</t>
  </si>
  <si>
    <t>Sample Data Types</t>
  </si>
  <si>
    <t>Use this section (if applicable) to map fields from the Interfacing system and make notes as you go along.</t>
  </si>
  <si>
    <t>The file format specifies the format in which data file is expected or sent by Florida PALM.</t>
  </si>
  <si>
    <t>Interfacing System Field Mapping</t>
  </si>
  <si>
    <t>Field Name:</t>
  </si>
  <si>
    <t>Record Type:</t>
  </si>
  <si>
    <t>Field Type:</t>
  </si>
  <si>
    <t>Field Length:</t>
  </si>
  <si>
    <t>Required Field:</t>
  </si>
  <si>
    <t>Description:</t>
  </si>
  <si>
    <t>Valid Values/Defaults:</t>
  </si>
  <si>
    <t>Processing Rules:</t>
  </si>
  <si>
    <t>Notes:</t>
  </si>
  <si>
    <t xml:space="preserve">Column Headings </t>
  </si>
  <si>
    <t>sftp-test.flpalm.myfloridacfo.gov (For all testing needs)
sftp.flpalm.myfloridacfo.gov (Production)</t>
  </si>
  <si>
    <t>Initial Draft Version</t>
  </si>
  <si>
    <t>TXT</t>
  </si>
  <si>
    <t>Authorized to access your data in Florida PALM.</t>
  </si>
  <si>
    <t>Provides the Florida PALM specific processing rules. For example, lists rules, default values, date formats, etc., which will be utilized by the program to extract data that will be exchanged with Florida PALM.</t>
  </si>
  <si>
    <t>The file format below is the definition that represents the data structure of the file to be processed. It provides information which is helpful in writing the program/s that
extract or insert data  with Florida PALM.</t>
  </si>
  <si>
    <t>Accounts Receivables</t>
  </si>
  <si>
    <t>Number</t>
  </si>
  <si>
    <t>Customer ID</t>
  </si>
  <si>
    <t>Payment Method</t>
  </si>
  <si>
    <t>N</t>
  </si>
  <si>
    <t>Agency_ARI007_D_YYYYMMDD-HHMM.txt</t>
  </si>
  <si>
    <t xml:space="preserve">Agency Deposit Number </t>
  </si>
  <si>
    <t>Deposit Business Unit</t>
  </si>
  <si>
    <t xml:space="preserve">Deposit Type </t>
  </si>
  <si>
    <t>Accounting Date</t>
  </si>
  <si>
    <t xml:space="preserve">Bank Code </t>
  </si>
  <si>
    <t>Control Count</t>
  </si>
  <si>
    <t xml:space="preserve">Payment Sequence Number </t>
  </si>
  <si>
    <t>Payment ID</t>
  </si>
  <si>
    <t>Payment Amount</t>
  </si>
  <si>
    <t>Payment Predictor Flag</t>
  </si>
  <si>
    <t xml:space="preserve">ID Sequence Number </t>
  </si>
  <si>
    <t>Item</t>
  </si>
  <si>
    <t>Item Line</t>
  </si>
  <si>
    <t>Pay Amount</t>
  </si>
  <si>
    <t>Distribution Sequence Number</t>
  </si>
  <si>
    <t>Payment Sequence Number</t>
  </si>
  <si>
    <t xml:space="preserve">Account </t>
  </si>
  <si>
    <t>Organization</t>
  </si>
  <si>
    <t>Line Description</t>
  </si>
  <si>
    <t>Budget Entity</t>
  </si>
  <si>
    <t>Foreign Amount</t>
  </si>
  <si>
    <t>State Program</t>
  </si>
  <si>
    <t>PC Category</t>
  </si>
  <si>
    <t>PC Business Unit</t>
  </si>
  <si>
    <t>Category</t>
  </si>
  <si>
    <t>Contract</t>
  </si>
  <si>
    <t>PC Source Type</t>
  </si>
  <si>
    <t>Fund</t>
  </si>
  <si>
    <t>PC Subcategory</t>
  </si>
  <si>
    <t>Payment</t>
  </si>
  <si>
    <t>Customer Deposit Data</t>
  </si>
  <si>
    <t>Item Deposit Data</t>
  </si>
  <si>
    <t>Payment Distribution</t>
  </si>
  <si>
    <t>Signed Number</t>
  </si>
  <si>
    <t xml:space="preserve">Identifier for the Bank Account that the deposit is being made into. Must be a valid value for the agency based on the GL Business Unit associated with the External Bank Account within Florida PALM. </t>
  </si>
  <si>
    <t xml:space="preserve">Count of individual receipts included in the deposit as separate transactions. </t>
  </si>
  <si>
    <t xml:space="preserve">The Payment Method Is typically defaulted by the deposit BU. </t>
  </si>
  <si>
    <t>Deposit Control</t>
  </si>
  <si>
    <t>Sample Data File Name(s)</t>
  </si>
  <si>
    <t>Sample Data Files are provided seperately.</t>
  </si>
  <si>
    <t>ARI007-Sample Data.txt</t>
  </si>
  <si>
    <t>Update based on new guidelines</t>
  </si>
  <si>
    <t>Field Type is the data type of the field, such as character, number, signed number or date.
- A character type could be alpha numeric consisting of both letters and numbers. 
- Signed Number type could be a positive or negative value with decimal position
- Number type could be a positive with decimal position
- Long Character type is an Alphanumeric field used for long descriptions or comments
- Datetime is Date and Time field
- Date is a Date field</t>
  </si>
  <si>
    <t>ARI007 - Inbound Deposit Data Layout - File format: (Pipe (|) Delimited TXT)</t>
  </si>
  <si>
    <t>Example: INV001</t>
  </si>
  <si>
    <t>Activity</t>
  </si>
  <si>
    <t>Project</t>
  </si>
  <si>
    <t>C</t>
  </si>
  <si>
    <t>Record Code identifying the Deposit Control information on the record.</t>
  </si>
  <si>
    <t>Record Code identifying the Payment information on the record.</t>
  </si>
  <si>
    <t xml:space="preserve">3
</t>
  </si>
  <si>
    <t>Example: 1</t>
  </si>
  <si>
    <t xml:space="preserve">4
</t>
  </si>
  <si>
    <t>Inbound interface that provides direct journal and customer deposit information from agency business systems.</t>
  </si>
  <si>
    <t>Service account will be used, which will be provided via a separate communication mechanism</t>
  </si>
  <si>
    <t>File Based Request/Response: Agency system will place the file on OCI MFT server by opening an SFTP connection and the SFTP response will be a Success or No Success depending on the successful transmission of the file.</t>
  </si>
  <si>
    <t>Record Code</t>
  </si>
  <si>
    <t>Equivalent to the Florida PALM AR Business Unit for the Agency.</t>
  </si>
  <si>
    <t>Examples: 43000, 37000, 73000</t>
  </si>
  <si>
    <t xml:space="preserve">Identifies a categorization for the deposit as determined during the Configuration Build Phase. </t>
  </si>
  <si>
    <t>Example: 06/01/2021</t>
  </si>
  <si>
    <t>Example: 2</t>
  </si>
  <si>
    <t>Record Code identifying the Item information on the record.</t>
  </si>
  <si>
    <t>Record Code identifying the Payment Distribution information on the record.</t>
  </si>
  <si>
    <t xml:space="preserve">Record Code identifying the Customer information on the record.
</t>
  </si>
  <si>
    <t>Example: 0, 1</t>
  </si>
  <si>
    <t>Organization ChartField tracks information according to a breakdown of your organization.</t>
  </si>
  <si>
    <t>Budget Entity ChartField represents organizations and/or functions to which appropriations are made and typically represents a program.</t>
  </si>
  <si>
    <t>Project Category provides more flexibility and granularity in tracking and analyzing financial activity associated with a Project.</t>
  </si>
  <si>
    <t>Category ChartField represents both appropriation categories and revenue source codes.</t>
  </si>
  <si>
    <t>Contract ChartField captures expenditure and revenue transactions for two party agreements.</t>
  </si>
  <si>
    <t>Source types identify the purpose or origin of a transaction.</t>
  </si>
  <si>
    <t>Segregates and captures specific activities or classifies certain objectives in accordance with special regulations, restrictions, or limitations.</t>
  </si>
  <si>
    <t>Subcategories provides more flexibility and granularity in tracking and analyzing financial activity associated with a Project.</t>
  </si>
  <si>
    <t>Example: Payment Data</t>
  </si>
  <si>
    <t xml:space="preserve">Example: 1000000102
</t>
  </si>
  <si>
    <t>Example: PAYMENT1</t>
  </si>
  <si>
    <t>Examples: 43000, 37000, 73000
Valid values will be shared by Florida PALM.</t>
  </si>
  <si>
    <t>States if the element value is required or not, Y= Yes, N=No OR C=Conditional. If data is supplied for a element that is marked "N" (Not Required) then it has to adhere to the specifications in Valid Values/Default and Processing Rules. If the data is not supplied, Florida PALM may insert a derived or default value based on the functional design. Conditional field, means this field value is dependent on some other field in the layout and may be needed when the other field value is present; check the processing rules column for additional details.</t>
  </si>
  <si>
    <t>ARI007 - Inbound Deposit Data Interface Layout</t>
  </si>
  <si>
    <t>Required Field (Florida PALM)
Yes (Y), No (N), Conditional (C)</t>
  </si>
  <si>
    <t>Y - Yes; N - No;</t>
  </si>
  <si>
    <t>Revised standards for Processing Rules and Valid Values/Defaults</t>
  </si>
  <si>
    <t>Grant</t>
  </si>
  <si>
    <t>Supplier ID</t>
  </si>
  <si>
    <t>Grant ChartField is used for tracking  grants funding.</t>
  </si>
  <si>
    <t>TBD</t>
  </si>
  <si>
    <r>
      <t xml:space="preserve">Asset ID </t>
    </r>
    <r>
      <rPr>
        <sz val="11"/>
        <color rgb="FF000000"/>
        <rFont val="Arial"/>
        <family val="2"/>
      </rPr>
      <t>Reference</t>
    </r>
  </si>
  <si>
    <r>
      <t xml:space="preserve">Agency unique deposit number is used in the bank reconciliation process. This is the  </t>
    </r>
    <r>
      <rPr>
        <sz val="11"/>
        <color rgb="FF000000"/>
        <rFont val="Arial"/>
        <family val="2"/>
      </rPr>
      <t>Florida PALM created number or</t>
    </r>
    <r>
      <rPr>
        <sz val="11"/>
        <rFont val="Arial"/>
        <family val="2"/>
      </rPr>
      <t xml:space="preserve"> bank reference number for electronic deposits and the deposit slip number for paper deposits.</t>
    </r>
  </si>
  <si>
    <t>Budget Date</t>
  </si>
  <si>
    <t>Example: 02/01/2021</t>
  </si>
  <si>
    <t xml:space="preserve">Identifier for the Bank. This is a mandatory element in the file. It should be a valid value configured in Florida PALM. </t>
  </si>
  <si>
    <t xml:space="preserve">The control amount is the total payment amount of the deposit. Users can have a zero-total deposit if the payment amounts offset each other. </t>
  </si>
  <si>
    <t xml:space="preserve">Payment number in relation to the deposit. This must be a unique value within the current deposit (e.g. 1, 2, 3 etc). Multiple payments may be associated with a deposit. </t>
  </si>
  <si>
    <t>This will be used to store the payment identifier (e.g. check number, legacy system identifier) that can be used to identify the specific payment within the deposit.</t>
  </si>
  <si>
    <t xml:space="preserve">Amount of the payment. This value is determined by the Agency. </t>
  </si>
  <si>
    <t>Provide an Asset ID to identify an Asset associated with the receipt, if applicable. This value should represent a value from the Asset list set up in Florida PALM.</t>
  </si>
  <si>
    <t xml:space="preserve">Provide a Supplier ID to identify a Supplier associated with the receipt, if applicable. This value should represent a value from the Supplier list set up in Florida PALM. </t>
  </si>
  <si>
    <t xml:space="preserve">Used to identify unique item references within a given payment. </t>
  </si>
  <si>
    <t>Provide a Customer ID to identify a customer associated with the receipt, if applicable. This value should represent a value from the Customer list set up in Florida PALM.</t>
  </si>
  <si>
    <t>Used to identify unique Item references within a given Payment</t>
  </si>
  <si>
    <t>Item line must be valid line within the open receivable to which payment needs to be applied.</t>
  </si>
  <si>
    <t xml:space="preserve">Dollar amount to be posted to open receivable line.    </t>
  </si>
  <si>
    <t>Numeric sequence number for the accounting distribution line for the payment. Start with 1 and increase for each row of accounting distribution in the payment. If there is only one accounting distribution for the payment, then provide the number 1.</t>
  </si>
  <si>
    <t xml:space="preserve">Payment number in relation to the deposit. This must be a unique value within the current deposit (e.g. 1, 2, 3 etc). Multiple payments may be associated with a deposit, and multiple distribution lines may be associated with a payment. </t>
  </si>
  <si>
    <t>Identifies the General Ledger account value that will be used to record the transactions (i.e. ChartField value for revenue, expenditure, etc.)This value is determined by the Agency and is only for Direct Journal payments.</t>
  </si>
  <si>
    <t>Stores Chart of Accounts information and provides the basic structure to segregate and categorize transactional and budget data.</t>
  </si>
  <si>
    <t>OA1 tracks optional organization reporting, cost pools, expenditures, revenues, or other specific use.</t>
  </si>
  <si>
    <t>OA2 tracks optional organization reporting, cost pools, expenditures, revenues, or other specific use.</t>
  </si>
  <si>
    <t>Identifies the Projects Business Unit if the payment is linked to a project that has been set up in Florida PALM. Must be a valid value within Florida PALM, if populated.</t>
  </si>
  <si>
    <t>If the payment is linked to a project which has been set up in Florida PALM, provide the corresponding Activity ID associated with the project. Only required if the PC Business Unit field has been populated. Must be a valid value within Florida PALM if populated.</t>
  </si>
  <si>
    <t>Additional description for the distribution line. This line description information is optional for a Direct Journal payment.</t>
  </si>
  <si>
    <t xml:space="preserve">Amount associated with the payment distribution line. </t>
  </si>
  <si>
    <t xml:space="preserve">Control Total Amount </t>
  </si>
  <si>
    <t>Bank Account</t>
  </si>
  <si>
    <t>Reference Qualifier Code</t>
  </si>
  <si>
    <t>For AR Item payments, the value should always be 'I'. For payments involving grants, the value should be 'LC'.</t>
  </si>
  <si>
    <t>Sample Data File Comments</t>
  </si>
  <si>
    <r>
      <t xml:space="preserve">Record Type not defined.
</t>
    </r>
    <r>
      <rPr>
        <sz val="11"/>
        <rFont val="Arial"/>
        <family val="2"/>
      </rPr>
      <t>Jack - Record type won't be defined until build phase (custom record)</t>
    </r>
  </si>
  <si>
    <t>Updated</t>
  </si>
  <si>
    <r>
      <t xml:space="preserve">Rows 5, 6 and 7 of Sample Data file missing this field element.
</t>
    </r>
    <r>
      <rPr>
        <sz val="11"/>
        <rFont val="Arial"/>
        <family val="2"/>
      </rPr>
      <t>Updated</t>
    </r>
  </si>
  <si>
    <r>
      <t xml:space="preserve">Description doesn't match Field Type
</t>
    </r>
    <r>
      <rPr>
        <sz val="11"/>
        <rFont val="Arial"/>
        <family val="2"/>
      </rPr>
      <t>Updated</t>
    </r>
  </si>
  <si>
    <t xml:space="preserve">Same value as the Deposit Control Accounting Date. This value is being included here in case there is a need in the future for having accounting dates that vary by payment. </t>
  </si>
  <si>
    <t xml:space="preserve">Equivalent to the Florida PALM GL Business Unit for the Agency. Must be a valid value within Florida PALM.
</t>
  </si>
  <si>
    <r>
      <t xml:space="preserve">Additional data element in row 9 of Sample Data file that does not exist in this position. Value is 'BUD'
</t>
    </r>
    <r>
      <rPr>
        <sz val="11"/>
        <rFont val="Arial"/>
        <family val="2"/>
      </rPr>
      <t>Updated - This was the Analysis type but was removed from layout</t>
    </r>
  </si>
  <si>
    <r>
      <t xml:space="preserve">Record Type not defined. Pipe delimiter is missing from end of rows 2 and 3 of Sample Date file.
</t>
    </r>
    <r>
      <rPr>
        <sz val="11"/>
        <rFont val="Arial"/>
        <family val="2"/>
      </rPr>
      <t xml:space="preserve">Jack - Record type won't be defined until build phase (custom record)
Added Asset ID and Supplier ID to end of record 2, though it's not determined yet if these fields will be here or on the distribution lines </t>
    </r>
  </si>
  <si>
    <t>OA1</t>
  </si>
  <si>
    <t>OA2</t>
  </si>
  <si>
    <t>The Item ID for the payment. This is a required field if the Reference Qualifier Code is populated. Enter a reference number to identify an open receivable (Item ID) associated with the receipt. This Item ID value should represent a valid open receivable in Florida PALM. A receipt can contain one or more AR Item references, so if the receipt is for multiple Items, provide the Items as separate lines.</t>
  </si>
  <si>
    <t xml:space="preserve">Updated per Financials Wave requirements:
-Added Asset ID Reference and Supplier ID
-Added Budget Date
-Added Grant and Contract ID
-Removed derived and/or defaulted fields that agencies do not need to send on the interface
</t>
  </si>
  <si>
    <t>This is a required field.  Failure to provide a Record Code '1' will result in an error preventing the transaction from loading into Florida PALM.</t>
  </si>
  <si>
    <t>This is a required field.  Failure to provide a value will result in an error preventing the transaction from loading into Florida PALM.</t>
  </si>
  <si>
    <t>This is a required field.  Failure to provide a valid business unit will result in an error preventing the transaction from loading into Florida PALM.</t>
  </si>
  <si>
    <t>This is a required field.  Failure to provide a valid deposit type will result in an error preventing the transaction from loading into Florida PALM.</t>
  </si>
  <si>
    <t>The date format is MM/DD/YYYY
This is a required field.  Failure to provide an accounting date as noted in the description will result in an error preventing the transaction from loading into Florida PALM.</t>
  </si>
  <si>
    <t>This is a required field.  Failure to provide a valid Bank Code will result in an error preventing the transaction from loading into Florida PALM.</t>
  </si>
  <si>
    <t>This is a required field.  Failure to provide a valid Bank Account will result in an error preventing the transaction from loading into Florida PALM.</t>
  </si>
  <si>
    <t>This is a required field.  Failure to provide a Control Total Amount will result in an error preventing the transaction from loading into Florida PALM.</t>
  </si>
  <si>
    <t>This is a required field.  Failure to provide a Control Count will result in an error preventing the transaction from loading into Florida PALM.</t>
  </si>
  <si>
    <t>This is a required field.  Failure to provide a Record Code '2' will result in an error preventing the transaction from loading into Florida PALM.</t>
  </si>
  <si>
    <t>This is a required field.  Failure to provide a Payment Sequence Number for each payment per the Control Count will result in an error preventing the transaction from loading into Florida PALM.</t>
  </si>
  <si>
    <t>This is a required field.  Failure to provide a Payment ID for each payment per the Control Count will result in an error preventing the transaction from loading into Florida PALM.</t>
  </si>
  <si>
    <t>This is a required field.  Failure to provide a value will result in an error preventing the transaction from loading into Florida PALM.  Refer to the description for additional details.</t>
  </si>
  <si>
    <t>This is a required field.  Failure to provide a value will result in an error preventing the transaction from loading into Florida PALM. Refer to the description for additional details.</t>
  </si>
  <si>
    <t>Payment Amount cannot be zero
This is a required field.  Failure to provide a payment amount greater than zero (0) will result in an error preventing the transaction from loading into Florida PALM.</t>
  </si>
  <si>
    <t xml:space="preserve">Provide ‘Y’ if the payment is for an AR item in Florida PALM, the Item ID has been provided as a reference and the payment should be matched to an open AR. Provide ‘N’ if the payment is meant to be a direct journal payment. Default value is ‘N’. </t>
  </si>
  <si>
    <t>Notes that the payment is a miscellaneous/direct journal payment (i.e. not associated with an AR item). Provide ‘Y’ for yes or ‘N’ for no. Both the Payment Predictor Flag and the Miscellaneous Payment Flag cannot be selected for the same payment.</t>
  </si>
  <si>
    <t>This field is not required. However, if provided, failure to provide a valid Asset ID that exists in Florida PALM will result in an error preventing the transaction from loading into Florida PALM.</t>
  </si>
  <si>
    <t>This field is not required. However, if provided, failure to provide a valid Supplier ID that exists in Florida PALM will result in an error preventing the transaction from loading into Florida PALM.</t>
  </si>
  <si>
    <t>This is a conditional field. The field is required when a 'Customer Deposit Data' Record Code 3 is provided.  Failure to provide an ID Sequence Number will result in an error preventing the transaction from loading into Florida PALM.</t>
  </si>
  <si>
    <t>This is a conditional field. The field is required when a 'Customer Deposit Data' Record Code 3 is provided.  Failure to provide a Customer ID will result in an error preventing the transaction from loading into Florida PALM.</t>
  </si>
  <si>
    <t xml:space="preserve">This is a required field if an Item is being provided.
If any fields in the Item Deposit Data record are used, Record Code '4' must be included or an error preventing the transaction from loading into Florida PALM will occur. </t>
  </si>
  <si>
    <t>This is a conditional field. The field is required when an 'Item Deposit Data' Record Code 4 is provided.  Failure to provide the Payment Sequence Number will result in an error preventing the transaction from loading into Florida PALM.</t>
  </si>
  <si>
    <t>This is a conditional field. The field is required when an 'Item Deposit Data' Record Code 4 is provided.  Failure to provide the ID Sequence Number will result in an error preventing the transaction from loading into Florida PALM.</t>
  </si>
  <si>
    <t>This is a conditional field. The field is required when an 'Item Deposit Data' Record Code 4 and the 'Reference Qualified Code' are provided.  Failure to provide the Item ID will result in an error preventing the transaction from loading into Florida PALM.</t>
  </si>
  <si>
    <t>This is a conditional field. The field is required when an 'Item Deposit Data' Record Code 4 is provided.  Failure to provide the Item Line number will result in an error preventing the transaction from loading into Florida PALM.</t>
  </si>
  <si>
    <t>This is a conditional field. The field is required when an 'Item Deposit Data' Record Code 4 is provided.  Failure to provide the Pay Amount will result in an error preventing the transaction from loading into Florida PALM.</t>
  </si>
  <si>
    <t>This is a conditional field. The field is required when a 'Payment Distribution' Record Code 5 is provided.  Failure to provide the Distribution Sequence Number will result in an error preventing the transaction from loading into Florida PALM.</t>
  </si>
  <si>
    <t>This is a conditional field. The field is required when a 'Payment Distribution' Record Code 5 is provided.  Failure to provide the Payment Sequence Number will result in an error preventing the transaction from loading into Florida PALM.</t>
  </si>
  <si>
    <t>This is a conditional field. The field is required when an 'Item Deposit Data' Record Code 4 is provided.  Failure to provide the Reference Qualifier Code will result in an error preventing the transaction from loading into Florida PALM.</t>
  </si>
  <si>
    <t xml:space="preserve">The field is optional when a 'Payment Distribution' Record Code 5 is provided.  </t>
  </si>
  <si>
    <t>This is a conditional field. The field is required when a 'Payment Distribution' Record Code 5 is provided.  Failure to provide the Organization will result in an error preventing the transaction from loading into Florida PALM.</t>
  </si>
  <si>
    <t>This is a conditional field. The field is required when a 'Payment Distribution' Record Code 5 is provided.  Failure to provide the Account will result in an error preventing the transaction from loading into Florida PALM.</t>
  </si>
  <si>
    <t>This is a conditional field. The field is required when a 'Payment Distribution' Record Code 5 is provided.  Failure to provide the Fund will result in an error preventing the transaction from loading into Florida PALM.</t>
  </si>
  <si>
    <t>This is a conditional field. The field is required when a 'Payment Distribution' Record Code 5 is provided.  Failure to provide the Budget Entity will result in an error preventing the transaction from loading into Florida PALM.</t>
  </si>
  <si>
    <t>This is a conditional field. The field is required when a 'Payment Distribution' Record Code 5 is provided.  Failure to provide the Category will result in an error preventing the transaction from loading into Florida PALM.</t>
  </si>
  <si>
    <t>This is a conditional field. The field is required when a 'Payment Distribution' Record Code 5 is provided.  Failure to provide the State Program will result in an error preventing the transaction from loading into Florida PALM.</t>
  </si>
  <si>
    <t>This is a conditional field. The field is required when a 'Payment Distribution' Record Code 5 is provided.  Failure to provide the Foreign Amount will result in an error preventing the transaction from loading into Florida PALM.</t>
  </si>
  <si>
    <t>This is a conditional field. The field is required when a 'Payment Distribution' Record Code 5 is provided.  Failure to provide the Accounting Date will result in an error preventing the transaction from loading into Florida PALM.</t>
  </si>
  <si>
    <t>This is a conditional field. The field is required when a 'Payment Distribution' Record Code 5 is provided.  Failure to provide the GL Business Unit will result in an error preventing the transaction from loading into Florida PALM.</t>
  </si>
  <si>
    <t xml:space="preserve">Examples: CHK - Check,
EFT - Electronic Fund Transfer
WIR - Wire
</t>
  </si>
  <si>
    <t xml:space="preserve">Valid values will be shared by Florida PALM.
</t>
  </si>
  <si>
    <t>This is a conditional field. The Payment Sequence Number field is required when a 'Customer Deposit Data' Record Code 3 is provided.  Failure to provide the Payment Sequence Number will result in an error preventing the transaction from loading into Florida PALM.</t>
  </si>
  <si>
    <t xml:space="preserve">The field is optional when a 'Payment Distribution' Record Code 5 is provided. If blank, the system will default to the accounting date.  </t>
  </si>
  <si>
    <t xml:space="preserve">Accounting Date for the deposit. This should be the bank deposit date for receipts deposited at the bank. If this is not related to a bank deposit, then this should represent a valid date in the accounting period for when the deposit is to be posted. Accounting Date used must be to an open period. </t>
  </si>
  <si>
    <t>Represents the budget date/appropriation date including the fiscal year for the budget associated with the payment. Budget Date used must be to an open period.</t>
  </si>
  <si>
    <t>Examples: 0 - $0 Deposit
1 - General Deposits 
2 - Check Deposits
3 - Cash Deposits
4 - Wire-in Deposits
5 - EFT/ACH Deposits
6 - Credit Card Deposits
7 - Lockbox Deposits
8 - Discover Deposits
9 - MasterCard Deposits
E - Expenditure refund deposits
Valid values will be shared by Florida PALM.</t>
  </si>
  <si>
    <t>Example: 5010000000
Valid values will be shared by Florida PALM.</t>
  </si>
  <si>
    <t>Example: 600000
Valid values will be shared by Florida PALM.</t>
  </si>
  <si>
    <t>Example: 00001
Valid values will be shared by Florida PALM.</t>
  </si>
  <si>
    <t>Example: 21350100
Valid values will be shared by Florida PALM.</t>
  </si>
  <si>
    <t>Example: 141117
Valid values will be shared by Florida PALM.</t>
  </si>
  <si>
    <t>Example: 0305010000
Valid values will be shared by Florida PALM.</t>
  </si>
  <si>
    <r>
      <rPr>
        <sz val="11"/>
        <color rgb="FF000000"/>
        <rFont val="Arial"/>
        <family val="2"/>
      </rPr>
      <t>Example: 1111A</t>
    </r>
    <r>
      <rPr>
        <sz val="11"/>
        <color theme="1"/>
        <rFont val="Arial"/>
        <family val="2"/>
      </rPr>
      <t xml:space="preserve"> 
Valid values will be shared by Florida PALM.</t>
    </r>
  </si>
  <si>
    <t>Example: F001700000
Valid values will be shared by Florida PALM.</t>
  </si>
  <si>
    <t>Example: ACDFM
Valid values will be shared by Florida PALM.</t>
  </si>
  <si>
    <t>Example: ACDFMACDFM
Valid values will be shared by Florida PALM.</t>
  </si>
  <si>
    <t>Example: 430000000000381
Valid values will be shared by Florida PALM.</t>
  </si>
  <si>
    <t>Example: A00000000000001
Valid values will be shared by Florida PALM.</t>
  </si>
  <si>
    <t>I' , 'LC'</t>
  </si>
  <si>
    <t>Example: 000000000432
Valid values will be shared by Florida PALM.</t>
  </si>
  <si>
    <t>Example: 0000000532
Valid values will be shared by Florida PALM.</t>
  </si>
  <si>
    <t>Example: WELLS
Valid values will be shared by Florida PALM.</t>
  </si>
  <si>
    <t>Example: 1101
Valid values will be shared by Florida PALM.</t>
  </si>
  <si>
    <t>If the payment is linked to a project which has been set up in Florida PALM, provide the corresponding value. If the Project Costing Business Unit data element is populated for a distribution line, then the spreadsheet must include a Project value within that distribution line. Must be a valid value within Florida PALM if populated. Project value is required when an FCO category is recorded.</t>
  </si>
  <si>
    <t>Direct Journal Flag</t>
  </si>
  <si>
    <t xml:space="preserve">The field is optional when a 'Payment Distribution' Record Code 5 is provided. If Project is used, PC Business Unit and Activity are required. 
</t>
  </si>
  <si>
    <t>GL Business Unit</t>
  </si>
  <si>
    <t xml:space="preserve">This is a required field if a customer is being provided.
If any fields in the Customer Deposit Data record are used, Record Code '3' must be included or an error preventing the transaction from loading into Florida PALM will occur. The Customer Deposit Data fields can be used if a payment is marked to be directly journaled (Direct Journal Flag = Y), though it is not required. </t>
  </si>
  <si>
    <t xml:space="preserve">This is a required field if the payment is marked to be directly journalled (Direct Journal Flag = Y). All fields in the 'Payment Distribution' Record Code 5 are only applicable to be used when Direct Journal Flag = Y for direct journal payments.
If any fields in the Payment Distribution record are used, Record Code '5' must be included or an error preventing the transaction from loading into Florida PALM will occur. </t>
  </si>
  <si>
    <r>
      <t xml:space="preserve">Example: </t>
    </r>
    <r>
      <rPr>
        <sz val="11"/>
        <color rgb="FF000000"/>
        <rFont val="Arial"/>
        <family val="2"/>
      </rPr>
      <t>11111A - Florida PALM created number, IA000011111111 - Bank Refernce Number, 4300000111 - Paper Deposit Slip Number</t>
    </r>
    <r>
      <rPr>
        <sz val="11"/>
        <color rgb="FFFF0000"/>
        <rFont val="Arial"/>
        <family val="2"/>
      </rPr>
      <t xml:space="preserve">  </t>
    </r>
    <r>
      <rPr>
        <sz val="11"/>
        <rFont val="Arial"/>
        <family val="2"/>
      </rPr>
      <t xml:space="preserve"> </t>
    </r>
  </si>
  <si>
    <t>Maximum of 23 characters, with a breakdown as follows:
19 integers
2 decimals
1 decimal point
1 (-) sign
23 Total
Example:20432.89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</si>
</sst>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0"/>
      <name val="Arial"/>
      <family val="2"/>
    </font>
    <font>
      <sz val="10"/>
      <name val="Times New Roman"/>
      <family val="1"/>
    </font>
    <font>
      <sz val="10"/>
      <name val="MS Sans Serif"/>
      <family val="2"/>
    </font>
    <font>
      <b/>
      <sz val="10"/>
      <name val="MS Sans Serif"/>
      <family val="2"/>
    </font>
    <font>
      <b/>
      <sz val="10"/>
      <name val="Times New Roman"/>
      <family val="1"/>
    </font>
    <font>
      <sz val="11"/>
      <color theme="1"/>
      <name val="Arial"/>
      <family val="2"/>
    </font>
    <font>
      <b/>
      <sz val="11"/>
      <color theme="0"/>
      <name val="Arial"/>
      <family val="2"/>
    </font>
    <font>
      <b/>
      <sz val="11"/>
      <color theme="1"/>
      <name val="Arial"/>
      <family val="2"/>
    </font>
    <font>
      <sz val="20"/>
      <name val="Arial"/>
      <family val="2"/>
    </font>
    <font>
      <b/>
      <sz val="11"/>
      <name val="Arial"/>
      <family val="2"/>
    </font>
    <font>
      <sz val="11"/>
      <name val="Arial"/>
      <family val="2"/>
    </font>
    <font>
      <b/>
      <sz val="11"/>
      <color rgb="FF000000"/>
      <name val="Arial"/>
      <family val="2"/>
    </font>
    <font>
      <b/>
      <sz val="18"/>
      <name val="Arial"/>
      <family val="2"/>
    </font>
    <font>
      <sz val="11"/>
      <color rgb="FF000000"/>
      <name val="Arial"/>
      <family val="2"/>
    </font>
    <font>
      <sz val="8"/>
      <name val="Calibri"/>
      <family val="2"/>
      <scheme val="minor"/>
    </font>
    <font>
      <sz val="11"/>
      <color indexed="8"/>
      <name val="Arial"/>
      <family val="2"/>
    </font>
    <font>
      <sz val="10"/>
      <color indexed="8"/>
      <name val="MS Sans Serif"/>
    </font>
    <font>
      <sz val="11"/>
      <color rgb="FFFF0000"/>
      <name val="Arial"/>
      <family val="2"/>
    </font>
  </fonts>
  <fills count="12">
    <fill>
      <patternFill patternType="none"/>
    </fill>
    <fill>
      <patternFill patternType="gray125"/>
    </fill>
    <fill>
      <patternFill patternType="solid">
        <fgColor theme="0"/>
        <bgColor indexed="64"/>
      </patternFill>
    </fill>
    <fill>
      <patternFill patternType="mediumGray">
        <fgColor indexed="22"/>
      </patternFill>
    </fill>
    <fill>
      <patternFill patternType="solid">
        <fgColor rgb="FF03304B"/>
        <bgColor indexed="64"/>
      </patternFill>
    </fill>
    <fill>
      <patternFill patternType="solid">
        <fgColor theme="0" tint="-0.14999847407452621"/>
        <bgColor indexed="64"/>
      </patternFill>
    </fill>
    <fill>
      <patternFill patternType="solid">
        <fgColor rgb="FFFFFFFF"/>
        <bgColor indexed="64"/>
      </patternFill>
    </fill>
    <fill>
      <patternFill patternType="solid">
        <fgColor rgb="FF22658A"/>
        <bgColor indexed="64"/>
      </patternFill>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
      <patternFill patternType="solid">
        <fgColor rgb="FFFFFF00"/>
        <bgColor indexed="64"/>
      </patternFill>
    </fill>
  </fills>
  <borders count="11">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s>
  <cellStyleXfs count="20">
    <xf numFmtId="0" fontId="0" fillId="0" borderId="0"/>
    <xf numFmtId="0" fontId="1" fillId="0" borderId="0"/>
    <xf numFmtId="0" fontId="3" fillId="0" borderId="0" applyNumberFormat="0" applyFont="0" applyFill="0" applyBorder="0" applyAlignment="0" applyProtection="0">
      <alignment horizontal="left"/>
    </xf>
    <xf numFmtId="15" fontId="3" fillId="0" borderId="0" applyFont="0" applyFill="0" applyBorder="0" applyAlignment="0" applyProtection="0"/>
    <xf numFmtId="4" fontId="3" fillId="0" borderId="0" applyFont="0" applyFill="0" applyBorder="0" applyAlignment="0" applyProtection="0"/>
    <xf numFmtId="0" fontId="4" fillId="0" borderId="1">
      <alignment horizontal="center"/>
    </xf>
    <xf numFmtId="3" fontId="3" fillId="0" borderId="0" applyFont="0" applyFill="0" applyBorder="0" applyAlignment="0" applyProtection="0"/>
    <xf numFmtId="0" fontId="3" fillId="3" borderId="0" applyNumberFormat="0" applyFont="0" applyBorder="0" applyAlignment="0" applyProtection="0"/>
    <xf numFmtId="0" fontId="2" fillId="0" borderId="0"/>
    <xf numFmtId="0" fontId="2" fillId="0" borderId="0" applyNumberFormat="0" applyFont="0" applyFill="0" applyBorder="0" applyAlignment="0" applyProtection="0">
      <alignment horizontal="left"/>
    </xf>
    <xf numFmtId="15" fontId="2" fillId="0" borderId="0" applyFont="0" applyFill="0" applyBorder="0" applyAlignment="0" applyProtection="0"/>
    <xf numFmtId="4" fontId="2" fillId="0" borderId="0" applyFont="0" applyFill="0" applyBorder="0" applyAlignment="0" applyProtection="0"/>
    <xf numFmtId="0" fontId="5" fillId="0" borderId="1">
      <alignment horizontal="center"/>
    </xf>
    <xf numFmtId="3" fontId="2" fillId="0" borderId="0" applyFont="0" applyFill="0" applyBorder="0" applyAlignment="0" applyProtection="0"/>
    <xf numFmtId="0" fontId="2" fillId="3" borderId="0" applyNumberFormat="0" applyFont="0" applyBorder="0" applyAlignment="0" applyProtection="0"/>
    <xf numFmtId="0" fontId="6" fillId="0" borderId="0"/>
    <xf numFmtId="0" fontId="6" fillId="0" borderId="0"/>
    <xf numFmtId="0" fontId="2" fillId="0" borderId="0"/>
    <xf numFmtId="0" fontId="2" fillId="0" borderId="0"/>
    <xf numFmtId="0" fontId="17" fillId="0" borderId="0"/>
  </cellStyleXfs>
  <cellXfs count="88">
    <xf numFmtId="0" fontId="0" fillId="0" borderId="0" xfId="0"/>
    <xf numFmtId="0" fontId="6" fillId="0" borderId="0" xfId="0" applyFont="1"/>
    <xf numFmtId="0" fontId="6" fillId="0" borderId="0" xfId="15"/>
    <xf numFmtId="0" fontId="6" fillId="0" borderId="2" xfId="15" applyBorder="1"/>
    <xf numFmtId="0" fontId="0" fillId="2" borderId="0" xfId="0" applyFill="1"/>
    <xf numFmtId="0" fontId="8" fillId="5" borderId="2" xfId="1" applyFont="1" applyFill="1" applyBorder="1" applyAlignment="1">
      <alignment horizontal="left" vertical="top" wrapText="1"/>
    </xf>
    <xf numFmtId="0" fontId="9" fillId="2" borderId="0" xfId="1" applyFont="1" applyFill="1"/>
    <xf numFmtId="0" fontId="6" fillId="2" borderId="0" xfId="0" applyFont="1" applyFill="1"/>
    <xf numFmtId="0" fontId="8" fillId="2" borderId="0" xfId="8" applyFont="1" applyFill="1" applyAlignment="1">
      <alignment vertical="top"/>
    </xf>
    <xf numFmtId="0" fontId="7" fillId="4" borderId="2" xfId="8" applyFont="1" applyFill="1" applyBorder="1" applyAlignment="1">
      <alignment vertical="top" wrapText="1"/>
    </xf>
    <xf numFmtId="0" fontId="11" fillId="2" borderId="0" xfId="0" applyFont="1" applyFill="1"/>
    <xf numFmtId="0" fontId="10" fillId="2" borderId="0" xfId="0" applyFont="1" applyFill="1" applyAlignment="1">
      <alignment horizontal="center"/>
    </xf>
    <xf numFmtId="0" fontId="8" fillId="8" borderId="2" xfId="0" applyFont="1" applyFill="1" applyBorder="1" applyAlignment="1">
      <alignment horizontal="left" vertical="top" wrapText="1"/>
    </xf>
    <xf numFmtId="0" fontId="7" fillId="7" borderId="2" xfId="0" applyFont="1" applyFill="1" applyBorder="1" applyAlignment="1">
      <alignment vertical="top" wrapText="1"/>
    </xf>
    <xf numFmtId="0" fontId="7" fillId="0" borderId="0" xfId="0" applyFont="1" applyAlignment="1">
      <alignment vertical="top" wrapText="1"/>
    </xf>
    <xf numFmtId="0" fontId="6" fillId="2" borderId="2" xfId="0" applyFont="1" applyFill="1" applyBorder="1"/>
    <xf numFmtId="0" fontId="8" fillId="5" borderId="2" xfId="15" applyFont="1" applyFill="1" applyBorder="1" applyAlignment="1">
      <alignment horizontal="left" vertical="center"/>
    </xf>
    <xf numFmtId="0" fontId="6" fillId="0" borderId="2" xfId="15" applyBorder="1" applyAlignment="1">
      <alignment horizontal="left"/>
    </xf>
    <xf numFmtId="0" fontId="6" fillId="0" borderId="2" xfId="15" applyBorder="1" applyAlignment="1">
      <alignment horizontal="left" vertical="top" wrapText="1"/>
    </xf>
    <xf numFmtId="0" fontId="11" fillId="2" borderId="0" xfId="1" applyFont="1" applyFill="1"/>
    <xf numFmtId="0" fontId="8" fillId="2" borderId="2" xfId="8" applyFont="1" applyFill="1" applyBorder="1" applyAlignment="1">
      <alignment horizontal="left" vertical="top"/>
    </xf>
    <xf numFmtId="0" fontId="6" fillId="2" borderId="2" xfId="0" applyFont="1" applyFill="1" applyBorder="1" applyAlignment="1">
      <alignment vertical="top"/>
    </xf>
    <xf numFmtId="0" fontId="12" fillId="6" borderId="2" xfId="0" applyFont="1" applyFill="1" applyBorder="1" applyAlignment="1">
      <alignment horizontal="left" vertical="center" wrapText="1"/>
    </xf>
    <xf numFmtId="0" fontId="6" fillId="0" borderId="2" xfId="0" applyFont="1" applyBorder="1" applyAlignment="1">
      <alignment vertical="center" wrapText="1"/>
    </xf>
    <xf numFmtId="0" fontId="13" fillId="2" borderId="0" xfId="0" applyFont="1" applyFill="1"/>
    <xf numFmtId="0" fontId="7" fillId="4" borderId="0" xfId="0" applyFont="1" applyFill="1"/>
    <xf numFmtId="0" fontId="7" fillId="4" borderId="2" xfId="0" applyFont="1" applyFill="1" applyBorder="1"/>
    <xf numFmtId="0" fontId="10" fillId="2" borderId="2" xfId="18" applyFont="1" applyFill="1" applyBorder="1" applyAlignment="1">
      <alignment vertical="top"/>
    </xf>
    <xf numFmtId="0" fontId="11" fillId="2" borderId="2" xfId="18" applyFont="1" applyFill="1" applyBorder="1" applyAlignment="1">
      <alignment vertical="top" wrapText="1"/>
    </xf>
    <xf numFmtId="0" fontId="11" fillId="2" borderId="2" xfId="18" applyFont="1" applyFill="1" applyBorder="1" applyAlignment="1">
      <alignment vertical="top"/>
    </xf>
    <xf numFmtId="0" fontId="8" fillId="2" borderId="2" xfId="0" applyFont="1" applyFill="1" applyBorder="1"/>
    <xf numFmtId="0" fontId="7" fillId="4" borderId="2" xfId="8" applyFont="1" applyFill="1" applyBorder="1" applyAlignment="1">
      <alignment vertical="top"/>
    </xf>
    <xf numFmtId="0" fontId="10" fillId="10" borderId="2" xfId="8" applyFont="1" applyFill="1" applyBorder="1" applyAlignment="1">
      <alignment vertical="top"/>
    </xf>
    <xf numFmtId="0" fontId="6" fillId="0" borderId="2" xfId="0" applyFont="1" applyBorder="1" applyAlignment="1">
      <alignment vertical="top"/>
    </xf>
    <xf numFmtId="0" fontId="7" fillId="0" borderId="2" xfId="8" applyFont="1" applyBorder="1" applyAlignment="1">
      <alignment vertical="top"/>
    </xf>
    <xf numFmtId="0" fontId="7" fillId="4" borderId="2" xfId="8" applyFont="1" applyFill="1" applyBorder="1" applyAlignment="1">
      <alignment horizontal="left" vertical="top" wrapText="1"/>
    </xf>
    <xf numFmtId="0" fontId="6" fillId="2" borderId="2" xfId="8" applyFont="1" applyFill="1" applyBorder="1" applyAlignment="1">
      <alignment vertical="top" wrapText="1"/>
    </xf>
    <xf numFmtId="0" fontId="6" fillId="2" borderId="2" xfId="0" applyFont="1" applyFill="1" applyBorder="1" applyAlignment="1">
      <alignment vertical="top" wrapText="1"/>
    </xf>
    <xf numFmtId="0" fontId="10" fillId="2" borderId="2" xfId="1" applyFont="1" applyFill="1" applyBorder="1"/>
    <xf numFmtId="0" fontId="10" fillId="2" borderId="2" xfId="1" applyFont="1" applyFill="1" applyBorder="1" applyAlignment="1">
      <alignment vertical="top"/>
    </xf>
    <xf numFmtId="0" fontId="14" fillId="0" borderId="0" xfId="0" applyFont="1"/>
    <xf numFmtId="0" fontId="7" fillId="4" borderId="3" xfId="0" applyFont="1" applyFill="1" applyBorder="1" applyAlignment="1">
      <alignment horizontal="left" vertical="top" wrapText="1"/>
    </xf>
    <xf numFmtId="0" fontId="6" fillId="0" borderId="2" xfId="0" applyFont="1" applyBorder="1" applyAlignment="1">
      <alignment horizontal="left" vertical="top" wrapText="1"/>
    </xf>
    <xf numFmtId="0" fontId="6" fillId="0" borderId="6" xfId="0" applyFont="1" applyBorder="1" applyAlignment="1">
      <alignment horizontal="left" vertical="top" wrapText="1"/>
    </xf>
    <xf numFmtId="0" fontId="6" fillId="0" borderId="2" xfId="0" applyFont="1" applyBorder="1" applyAlignment="1">
      <alignment vertical="top" wrapText="1"/>
    </xf>
    <xf numFmtId="0" fontId="6" fillId="0" borderId="2" xfId="0" applyFont="1" applyBorder="1"/>
    <xf numFmtId="0" fontId="11" fillId="2" borderId="2" xfId="0" applyFont="1" applyFill="1" applyBorder="1" applyAlignment="1">
      <alignment horizontal="left" vertical="top" wrapText="1"/>
    </xf>
    <xf numFmtId="0" fontId="6" fillId="2" borderId="2" xfId="0" applyFont="1" applyFill="1" applyBorder="1" applyAlignment="1">
      <alignment horizontal="left" vertical="top" wrapText="1"/>
    </xf>
    <xf numFmtId="0" fontId="6" fillId="0" borderId="10" xfId="0" applyFont="1" applyBorder="1" applyAlignment="1">
      <alignment vertical="top" wrapText="1"/>
    </xf>
    <xf numFmtId="0" fontId="11" fillId="0" borderId="2" xfId="0" applyFont="1" applyBorder="1" applyAlignment="1">
      <alignment vertical="top" wrapText="1"/>
    </xf>
    <xf numFmtId="0" fontId="16" fillId="0" borderId="2" xfId="15" applyFont="1" applyBorder="1" applyAlignment="1">
      <alignment vertical="top" wrapText="1"/>
    </xf>
    <xf numFmtId="0" fontId="11" fillId="0" borderId="10" xfId="0" applyFont="1" applyBorder="1" applyAlignment="1">
      <alignment vertical="top" wrapText="1"/>
    </xf>
    <xf numFmtId="0" fontId="11" fillId="2" borderId="2" xfId="0" applyFont="1" applyFill="1" applyBorder="1" applyAlignment="1">
      <alignment vertical="top" wrapText="1"/>
    </xf>
    <xf numFmtId="0" fontId="11" fillId="0" borderId="2" xfId="1" applyFont="1" applyBorder="1" applyAlignment="1">
      <alignment vertical="top" wrapText="1"/>
    </xf>
    <xf numFmtId="0" fontId="11" fillId="0" borderId="10" xfId="0" applyFont="1" applyBorder="1" applyAlignment="1">
      <alignment horizontal="left" vertical="top" wrapText="1"/>
    </xf>
    <xf numFmtId="0" fontId="11" fillId="0" borderId="2" xfId="0" applyFont="1" applyBorder="1" applyAlignment="1">
      <alignment horizontal="left" vertical="top" wrapText="1"/>
    </xf>
    <xf numFmtId="0" fontId="11" fillId="0" borderId="2" xfId="1" applyFont="1" applyBorder="1" applyAlignment="1">
      <alignment horizontal="left" vertical="top" wrapText="1"/>
    </xf>
    <xf numFmtId="0" fontId="11" fillId="0" borderId="2" xfId="15" applyFont="1" applyBorder="1" applyAlignment="1">
      <alignment horizontal="left" vertical="top" wrapText="1"/>
    </xf>
    <xf numFmtId="0" fontId="11" fillId="0" borderId="10" xfId="0" quotePrefix="1" applyFont="1" applyBorder="1" applyAlignment="1">
      <alignment horizontal="left" vertical="top" wrapText="1"/>
    </xf>
    <xf numFmtId="49" fontId="11" fillId="9" borderId="2" xfId="9" applyNumberFormat="1" applyFont="1" applyFill="1" applyBorder="1" applyAlignment="1">
      <alignment horizontal="left" vertical="top" wrapText="1"/>
    </xf>
    <xf numFmtId="0" fontId="11" fillId="9" borderId="2" xfId="9" applyFont="1" applyFill="1" applyBorder="1" applyAlignment="1">
      <alignment horizontal="left" vertical="top" wrapText="1"/>
    </xf>
    <xf numFmtId="0" fontId="11" fillId="0" borderId="2" xfId="0" quotePrefix="1" applyFont="1" applyBorder="1" applyAlignment="1">
      <alignment horizontal="left" vertical="top" wrapText="1"/>
    </xf>
    <xf numFmtId="0" fontId="11" fillId="0" borderId="2" xfId="9" quotePrefix="1" applyFont="1" applyFill="1" applyBorder="1" applyAlignment="1">
      <alignment horizontal="left" vertical="top" wrapText="1"/>
    </xf>
    <xf numFmtId="0" fontId="11" fillId="0" borderId="2" xfId="9" applyFont="1" applyFill="1" applyBorder="1" applyAlignment="1">
      <alignment horizontal="left" vertical="top" wrapText="1"/>
    </xf>
    <xf numFmtId="0" fontId="16" fillId="0" borderId="2" xfId="19" applyFont="1" applyBorder="1" applyAlignment="1">
      <alignment horizontal="left" vertical="top" wrapText="1"/>
    </xf>
    <xf numFmtId="0" fontId="11" fillId="0" borderId="2" xfId="0" applyFont="1" applyBorder="1" applyAlignment="1">
      <alignment vertical="top"/>
    </xf>
    <xf numFmtId="0" fontId="10" fillId="2" borderId="2" xfId="8" applyFont="1" applyFill="1" applyBorder="1" applyAlignment="1">
      <alignment vertical="top"/>
    </xf>
    <xf numFmtId="0" fontId="18" fillId="0" borderId="0" xfId="0" applyFont="1"/>
    <xf numFmtId="49" fontId="6" fillId="0" borderId="2" xfId="0" applyNumberFormat="1" applyFont="1" applyBorder="1" applyAlignment="1">
      <alignment horizontal="left" vertical="top" wrapText="1"/>
    </xf>
    <xf numFmtId="0" fontId="18" fillId="2" borderId="0" xfId="0" applyFont="1" applyFill="1"/>
    <xf numFmtId="14" fontId="6" fillId="0" borderId="2" xfId="15" applyNumberFormat="1" applyBorder="1"/>
    <xf numFmtId="0" fontId="14" fillId="0" borderId="2" xfId="0" applyFont="1" applyBorder="1" applyAlignment="1">
      <alignment horizontal="left" vertical="top" wrapText="1"/>
    </xf>
    <xf numFmtId="14" fontId="6" fillId="2" borderId="2" xfId="0" applyNumberFormat="1" applyFont="1" applyFill="1" applyBorder="1" applyAlignment="1">
      <alignment horizontal="left" vertical="top" wrapText="1"/>
    </xf>
    <xf numFmtId="0" fontId="6" fillId="0" borderId="0" xfId="0" applyFont="1" applyAlignment="1">
      <alignment wrapText="1"/>
    </xf>
    <xf numFmtId="0" fontId="6" fillId="0" borderId="2" xfId="0" applyFont="1" applyBorder="1" applyAlignment="1">
      <alignment wrapText="1"/>
    </xf>
    <xf numFmtId="0" fontId="18" fillId="0" borderId="2" xfId="0" applyFont="1" applyBorder="1" applyAlignment="1">
      <alignment wrapText="1"/>
    </xf>
    <xf numFmtId="0" fontId="6" fillId="11" borderId="0" xfId="0" applyFont="1" applyFill="1" applyAlignment="1">
      <alignment wrapText="1"/>
    </xf>
    <xf numFmtId="0" fontId="6" fillId="0" borderId="2" xfId="15" applyBorder="1" applyAlignment="1">
      <alignment horizontal="left" wrapText="1"/>
    </xf>
    <xf numFmtId="0" fontId="7" fillId="4" borderId="0" xfId="15" applyFont="1" applyFill="1" applyAlignment="1">
      <alignment horizontal="left"/>
    </xf>
    <xf numFmtId="0" fontId="11" fillId="2" borderId="2" xfId="1" applyFont="1" applyFill="1" applyBorder="1" applyAlignment="1">
      <alignment horizontal="left"/>
    </xf>
    <xf numFmtId="0" fontId="11" fillId="2" borderId="0" xfId="0" applyFont="1" applyFill="1" applyAlignment="1">
      <alignment horizontal="left" vertical="top" wrapText="1"/>
    </xf>
    <xf numFmtId="0" fontId="11" fillId="2" borderId="2" xfId="0" applyFont="1" applyFill="1" applyBorder="1" applyAlignment="1">
      <alignment horizontal="left"/>
    </xf>
    <xf numFmtId="0" fontId="7" fillId="4" borderId="7" xfId="0" applyFont="1" applyFill="1" applyBorder="1" applyAlignment="1">
      <alignment horizontal="left" vertical="top" wrapText="1"/>
    </xf>
    <xf numFmtId="0" fontId="7" fillId="4" borderId="8" xfId="0" applyFont="1" applyFill="1" applyBorder="1" applyAlignment="1">
      <alignment horizontal="left" vertical="top" wrapText="1"/>
    </xf>
    <xf numFmtId="0" fontId="7" fillId="4" borderId="9" xfId="0" applyFont="1" applyFill="1" applyBorder="1" applyAlignment="1">
      <alignment horizontal="left" vertical="top" wrapText="1"/>
    </xf>
    <xf numFmtId="0" fontId="7" fillId="7" borderId="4" xfId="0" applyFont="1" applyFill="1" applyBorder="1" applyAlignment="1">
      <alignment horizontal="center" vertical="top" wrapText="1"/>
    </xf>
    <xf numFmtId="0" fontId="7" fillId="7" borderId="5" xfId="0" applyFont="1" applyFill="1" applyBorder="1" applyAlignment="1">
      <alignment horizontal="center" vertical="top" wrapText="1"/>
    </xf>
    <xf numFmtId="0" fontId="7" fillId="7" borderId="6" xfId="0" applyFont="1" applyFill="1" applyBorder="1" applyAlignment="1">
      <alignment horizontal="center" vertical="top" wrapText="1"/>
    </xf>
  </cellXfs>
  <cellStyles count="20">
    <cellStyle name="Normal" xfId="0" builtinId="0"/>
    <cellStyle name="Normal 2" xfId="1" xr:uid="{00000000-0005-0000-0000-000001000000}"/>
    <cellStyle name="Normal 3" xfId="8" xr:uid="{00000000-0005-0000-0000-000002000000}"/>
    <cellStyle name="Normal 4" xfId="15" xr:uid="{4AC97C70-4FA3-401C-9B57-AE12D1F8D070}"/>
    <cellStyle name="Normal 4 2" xfId="16" xr:uid="{0A2F343F-6451-43F0-957A-AA3011B028CA}"/>
    <cellStyle name="Normal 5" xfId="18" xr:uid="{371B6315-0600-4F6E-9E1C-9C7111657169}"/>
    <cellStyle name="Normal 6" xfId="17" xr:uid="{2C30BF41-3224-4F81-8EB1-BB1791039667}"/>
    <cellStyle name="Normal_Sheet1" xfId="19" xr:uid="{4ED81236-04AC-4DB4-A3AB-65BF7022A9E2}"/>
    <cellStyle name="PSChar" xfId="2" xr:uid="{00000000-0005-0000-0000-000003000000}"/>
    <cellStyle name="PSChar 2" xfId="9" xr:uid="{00000000-0005-0000-0000-000004000000}"/>
    <cellStyle name="PSDate" xfId="3" xr:uid="{00000000-0005-0000-0000-000005000000}"/>
    <cellStyle name="PSDate 2" xfId="10" xr:uid="{00000000-0005-0000-0000-000006000000}"/>
    <cellStyle name="PSDec" xfId="4" xr:uid="{00000000-0005-0000-0000-000007000000}"/>
    <cellStyle name="PSDec 2" xfId="11" xr:uid="{00000000-0005-0000-0000-000008000000}"/>
    <cellStyle name="PSHeading" xfId="5" xr:uid="{00000000-0005-0000-0000-000009000000}"/>
    <cellStyle name="PSHeading 2" xfId="12" xr:uid="{00000000-0005-0000-0000-00000A000000}"/>
    <cellStyle name="PSInt" xfId="6" xr:uid="{00000000-0005-0000-0000-00000B000000}"/>
    <cellStyle name="PSInt 2" xfId="13" xr:uid="{00000000-0005-0000-0000-00000C000000}"/>
    <cellStyle name="PSSpacer" xfId="7" xr:uid="{00000000-0005-0000-0000-00000D000000}"/>
    <cellStyle name="PSSpacer 2" xfId="14" xr:uid="{00000000-0005-0000-0000-00000E000000}"/>
  </cellStyles>
  <dxfs count="1">
    <dxf>
      <font>
        <color rgb="FF9C0006"/>
      </font>
      <fill>
        <patternFill>
          <bgColor rgb="FFFFC7CE"/>
        </patternFill>
      </fill>
    </dxf>
  </dxfs>
  <tableStyles count="0" defaultTableStyle="TableStyleMedium2" defaultPivotStyle="PivotStyleLight16"/>
  <colors>
    <mruColors>
      <color rgb="FF000000"/>
      <color rgb="FFCCFFCC"/>
      <color rgb="FF03304B"/>
      <color rgb="FF22658A"/>
      <color rgb="FFE2E2E2"/>
      <color rgb="FF00FFFF"/>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2077405</xdr:colOff>
      <xdr:row>5</xdr:row>
      <xdr:rowOff>8057</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15755" cy="9161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3941130</xdr:colOff>
      <xdr:row>4</xdr:row>
      <xdr:rowOff>189032</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1455105</xdr:colOff>
      <xdr:row>4</xdr:row>
      <xdr:rowOff>163632</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4B25F-C76F-44E2-AFF9-F29AEF3A4B0C}">
  <sheetPr codeName="Sheet1"/>
  <dimension ref="A7:C18"/>
  <sheetViews>
    <sheetView showGridLines="0" zoomScaleNormal="100" zoomScalePageLayoutView="80" workbookViewId="0">
      <selection activeCell="C12" sqref="C12"/>
    </sheetView>
  </sheetViews>
  <sheetFormatPr defaultColWidth="8.54296875" defaultRowHeight="14" x14ac:dyDescent="0.3"/>
  <cols>
    <col min="1" max="1" width="17" style="2" customWidth="1"/>
    <col min="2" max="2" width="13.54296875" style="2" customWidth="1"/>
    <col min="3" max="3" width="72.453125" style="2" customWidth="1"/>
    <col min="4" max="16384" width="8.54296875" style="2"/>
  </cols>
  <sheetData>
    <row r="7" spans="1:3" x14ac:dyDescent="0.3">
      <c r="A7" s="78" t="s">
        <v>30</v>
      </c>
      <c r="B7" s="78"/>
      <c r="C7" s="78"/>
    </row>
    <row r="8" spans="1:3" x14ac:dyDescent="0.3">
      <c r="A8" s="16" t="s">
        <v>7</v>
      </c>
      <c r="B8" s="16" t="s">
        <v>5</v>
      </c>
      <c r="C8" s="16" t="s">
        <v>8</v>
      </c>
    </row>
    <row r="9" spans="1:3" x14ac:dyDescent="0.3">
      <c r="A9" s="3">
        <v>0.1</v>
      </c>
      <c r="B9" s="70">
        <v>44357</v>
      </c>
      <c r="C9" s="17" t="s">
        <v>64</v>
      </c>
    </row>
    <row r="10" spans="1:3" x14ac:dyDescent="0.3">
      <c r="A10" s="3">
        <v>0.2</v>
      </c>
      <c r="B10" s="70">
        <v>44383</v>
      </c>
      <c r="C10" s="18" t="s">
        <v>116</v>
      </c>
    </row>
    <row r="11" spans="1:3" x14ac:dyDescent="0.3">
      <c r="A11" s="3">
        <v>0.3</v>
      </c>
      <c r="B11" s="70">
        <v>44504</v>
      </c>
      <c r="C11" s="17" t="s">
        <v>157</v>
      </c>
    </row>
    <row r="12" spans="1:3" ht="98" x14ac:dyDescent="0.3">
      <c r="A12" s="3">
        <v>0.4</v>
      </c>
      <c r="B12" s="70">
        <v>45100</v>
      </c>
      <c r="C12" s="77" t="s">
        <v>204</v>
      </c>
    </row>
    <row r="13" spans="1:3" x14ac:dyDescent="0.3">
      <c r="A13" s="17"/>
      <c r="B13" s="17"/>
      <c r="C13" s="17"/>
    </row>
    <row r="14" spans="1:3" x14ac:dyDescent="0.3">
      <c r="A14" s="17"/>
      <c r="B14" s="17"/>
      <c r="C14" s="17"/>
    </row>
    <row r="15" spans="1:3" x14ac:dyDescent="0.3">
      <c r="A15" s="17"/>
      <c r="B15" s="17"/>
      <c r="C15" s="17"/>
    </row>
    <row r="16" spans="1:3" x14ac:dyDescent="0.3">
      <c r="A16" s="3"/>
      <c r="B16" s="3"/>
      <c r="C16" s="3"/>
    </row>
    <row r="17" spans="1:3" x14ac:dyDescent="0.3">
      <c r="A17" s="3"/>
      <c r="B17" s="3"/>
      <c r="C17" s="3"/>
    </row>
    <row r="18" spans="1:3" x14ac:dyDescent="0.3">
      <c r="A18" s="3"/>
      <c r="B18" s="3"/>
      <c r="C18" s="3"/>
    </row>
  </sheetData>
  <mergeCells count="1">
    <mergeCell ref="A7:C7"/>
  </mergeCells>
  <pageMargins left="0.7" right="0.7" top="0.75" bottom="0.75" header="0.3" footer="0.3"/>
  <pageSetup paperSize="5" scale="60" orientation="landscape" r:id="rId1"/>
  <headerFooter>
    <oddHeader>&amp;C&amp;F
&amp;G</oddHeader>
    <oddFoote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B90E1-41F4-465A-8B48-6E29D12EFC5D}">
  <dimension ref="B5:Y32"/>
  <sheetViews>
    <sheetView zoomScaleNormal="100" workbookViewId="0">
      <selection activeCell="B8" sqref="B8"/>
    </sheetView>
  </sheetViews>
  <sheetFormatPr defaultColWidth="8.54296875" defaultRowHeight="14" x14ac:dyDescent="0.3"/>
  <cols>
    <col min="1" max="1" width="3.453125" style="7" customWidth="1"/>
    <col min="2" max="2" width="59.453125" style="7" customWidth="1"/>
    <col min="3" max="3" width="97.453125" style="7" customWidth="1"/>
    <col min="4" max="4" width="8.54296875" style="7" customWidth="1"/>
    <col min="5" max="16384" width="8.54296875" style="7"/>
  </cols>
  <sheetData>
    <row r="5" spans="2:3" ht="23.9" customHeight="1" x14ac:dyDescent="0.3"/>
    <row r="6" spans="2:3" ht="25" x14ac:dyDescent="0.5">
      <c r="B6" s="6" t="s">
        <v>154</v>
      </c>
      <c r="C6" s="6"/>
    </row>
    <row r="7" spans="2:3" ht="17.149999999999999" customHeight="1" x14ac:dyDescent="0.5">
      <c r="B7" s="6"/>
    </row>
    <row r="8" spans="2:3" x14ac:dyDescent="0.3">
      <c r="B8" s="9" t="s">
        <v>31</v>
      </c>
      <c r="C8" s="9" t="s">
        <v>6</v>
      </c>
    </row>
    <row r="9" spans="2:3" x14ac:dyDescent="0.3">
      <c r="B9" s="79" t="s">
        <v>42</v>
      </c>
      <c r="C9" s="79"/>
    </row>
    <row r="10" spans="2:3" x14ac:dyDescent="0.3">
      <c r="B10" s="38" t="s">
        <v>24</v>
      </c>
      <c r="C10" s="15" t="s">
        <v>46</v>
      </c>
    </row>
    <row r="11" spans="2:3" x14ac:dyDescent="0.3">
      <c r="B11" s="38" t="s">
        <v>25</v>
      </c>
      <c r="C11" s="15" t="s">
        <v>28</v>
      </c>
    </row>
    <row r="12" spans="2:3" x14ac:dyDescent="0.3">
      <c r="B12" s="38" t="s">
        <v>26</v>
      </c>
      <c r="C12" s="15" t="s">
        <v>32</v>
      </c>
    </row>
    <row r="13" spans="2:3" x14ac:dyDescent="0.3">
      <c r="B13" s="39" t="s">
        <v>27</v>
      </c>
      <c r="C13" s="37" t="s">
        <v>51</v>
      </c>
    </row>
    <row r="14" spans="2:3" ht="17.149999999999999" customHeight="1" x14ac:dyDescent="0.3">
      <c r="B14" s="19"/>
    </row>
    <row r="15" spans="2:3" x14ac:dyDescent="0.3">
      <c r="B15" s="9" t="s">
        <v>10</v>
      </c>
      <c r="C15" s="35" t="s">
        <v>35</v>
      </c>
    </row>
    <row r="16" spans="2:3" ht="28" x14ac:dyDescent="0.3">
      <c r="B16" s="46" t="s">
        <v>74</v>
      </c>
      <c r="C16" s="47" t="s">
        <v>128</v>
      </c>
    </row>
    <row r="17" spans="2:25" x14ac:dyDescent="0.3">
      <c r="B17" s="19"/>
    </row>
    <row r="18" spans="2:25" x14ac:dyDescent="0.3">
      <c r="B18" s="9" t="s">
        <v>33</v>
      </c>
      <c r="C18" s="9" t="s">
        <v>6</v>
      </c>
    </row>
    <row r="19" spans="2:25" x14ac:dyDescent="0.3">
      <c r="B19" s="20" t="s">
        <v>23</v>
      </c>
      <c r="C19" s="21" t="s">
        <v>69</v>
      </c>
    </row>
    <row r="20" spans="2:25" x14ac:dyDescent="0.3">
      <c r="B20" s="20" t="s">
        <v>44</v>
      </c>
      <c r="C20" s="36" t="s">
        <v>65</v>
      </c>
    </row>
    <row r="21" spans="2:25" ht="28" x14ac:dyDescent="0.3">
      <c r="B21" s="22" t="s">
        <v>16</v>
      </c>
      <c r="C21" s="23" t="s">
        <v>63</v>
      </c>
    </row>
    <row r="22" spans="2:25" x14ac:dyDescent="0.3">
      <c r="B22" s="22" t="s">
        <v>17</v>
      </c>
      <c r="C22" s="23" t="s">
        <v>15</v>
      </c>
    </row>
    <row r="23" spans="2:25" x14ac:dyDescent="0.3">
      <c r="B23" s="22" t="s">
        <v>18</v>
      </c>
      <c r="C23" s="23" t="s">
        <v>34</v>
      </c>
    </row>
    <row r="24" spans="2:25" x14ac:dyDescent="0.3">
      <c r="B24" s="22" t="s">
        <v>19</v>
      </c>
      <c r="C24" s="23" t="s">
        <v>129</v>
      </c>
      <c r="D24" s="69"/>
      <c r="E24" s="69"/>
      <c r="F24" s="69"/>
      <c r="G24" s="69"/>
    </row>
    <row r="25" spans="2:25" x14ac:dyDescent="0.3">
      <c r="B25" s="22" t="s">
        <v>20</v>
      </c>
      <c r="C25" s="40" t="s">
        <v>66</v>
      </c>
    </row>
    <row r="26" spans="2:25" ht="42" x14ac:dyDescent="0.3">
      <c r="B26" s="22" t="s">
        <v>21</v>
      </c>
      <c r="C26" s="23" t="s">
        <v>130</v>
      </c>
      <c r="D26" s="69"/>
      <c r="E26" s="69"/>
      <c r="F26" s="69"/>
      <c r="G26" s="69"/>
      <c r="H26" s="69"/>
      <c r="I26" s="69"/>
      <c r="J26" s="69"/>
      <c r="K26" s="69"/>
      <c r="L26" s="69"/>
      <c r="M26" s="69"/>
      <c r="N26" s="69"/>
      <c r="O26" s="69"/>
      <c r="P26" s="69"/>
      <c r="Q26" s="69"/>
      <c r="R26" s="69"/>
      <c r="S26" s="69"/>
      <c r="T26" s="69"/>
      <c r="U26" s="69"/>
      <c r="V26" s="69"/>
      <c r="W26" s="69"/>
      <c r="X26" s="69"/>
      <c r="Y26" s="69"/>
    </row>
    <row r="27" spans="2:25" x14ac:dyDescent="0.3">
      <c r="B27" s="8"/>
      <c r="C27" s="8"/>
    </row>
    <row r="28" spans="2:25" x14ac:dyDescent="0.3">
      <c r="B28" s="31" t="s">
        <v>49</v>
      </c>
      <c r="C28" s="31" t="s">
        <v>6</v>
      </c>
    </row>
    <row r="29" spans="2:25" x14ac:dyDescent="0.3">
      <c r="B29" s="34"/>
      <c r="C29" s="34"/>
    </row>
    <row r="30" spans="2:25" x14ac:dyDescent="0.3">
      <c r="B30" s="32" t="s">
        <v>47</v>
      </c>
      <c r="C30" s="65" t="s">
        <v>114</v>
      </c>
    </row>
    <row r="31" spans="2:25" x14ac:dyDescent="0.3">
      <c r="B31" s="66"/>
      <c r="C31" s="65"/>
    </row>
    <row r="32" spans="2:25" x14ac:dyDescent="0.3">
      <c r="B32" s="32" t="s">
        <v>113</v>
      </c>
      <c r="C32" s="33" t="s">
        <v>115</v>
      </c>
    </row>
  </sheetData>
  <mergeCells count="1">
    <mergeCell ref="B9:C9"/>
  </mergeCells>
  <conditionalFormatting sqref="B25">
    <cfRule type="duplicateValues" dxfId="0" priority="1"/>
  </conditionalFormatting>
  <dataValidations count="1">
    <dataValidation allowBlank="1" showInputMessage="1" showErrorMessage="1" promptTitle="Note for XML &amp; Web Services" prompt="For XML layout, please include all tags and associate a Record Type for each. For Web Services, include the records/fields associated with the message._x000a_For ZIP files no layout is required]" sqref="C20" xr:uid="{EFA545B3-8091-4255-959D-8795D58966D0}"/>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DD98C-71CE-4041-9406-EB2805CBEEBB}">
  <dimension ref="B1:E27"/>
  <sheetViews>
    <sheetView topLeftCell="A5" zoomScaleNormal="100" workbookViewId="0">
      <selection activeCell="B7" sqref="B7"/>
    </sheetView>
  </sheetViews>
  <sheetFormatPr defaultColWidth="8.54296875" defaultRowHeight="14.5" x14ac:dyDescent="0.35"/>
  <cols>
    <col min="1" max="1" width="3.453125" style="4" customWidth="1"/>
    <col min="2" max="2" width="36" style="4" bestFit="1" customWidth="1"/>
    <col min="3" max="3" width="91.54296875" style="4" customWidth="1"/>
    <col min="4" max="16384" width="8.54296875" style="4"/>
  </cols>
  <sheetData>
    <row r="1" spans="2:3" x14ac:dyDescent="0.35">
      <c r="C1" s="7"/>
    </row>
    <row r="2" spans="2:3" x14ac:dyDescent="0.35">
      <c r="C2" s="7"/>
    </row>
    <row r="3" spans="2:3" x14ac:dyDescent="0.35">
      <c r="C3" s="7"/>
    </row>
    <row r="7" spans="2:3" ht="23" x14ac:dyDescent="0.5">
      <c r="B7" s="24" t="str">
        <f>'General Information'!B6</f>
        <v>ARI007 - Inbound Deposit Data Interface Layout</v>
      </c>
      <c r="C7" s="24"/>
    </row>
    <row r="8" spans="2:3" x14ac:dyDescent="0.35">
      <c r="B8" s="11"/>
      <c r="C8" s="11"/>
    </row>
    <row r="9" spans="2:3" ht="33" customHeight="1" x14ac:dyDescent="0.35">
      <c r="B9" s="80" t="s">
        <v>29</v>
      </c>
      <c r="C9" s="80"/>
    </row>
    <row r="10" spans="2:3" x14ac:dyDescent="0.35">
      <c r="B10" s="10"/>
      <c r="C10" s="10"/>
    </row>
    <row r="11" spans="2:3" x14ac:dyDescent="0.35">
      <c r="B11" s="25" t="s">
        <v>62</v>
      </c>
      <c r="C11" s="26" t="s">
        <v>6</v>
      </c>
    </row>
    <row r="12" spans="2:3" x14ac:dyDescent="0.35">
      <c r="B12" s="27" t="s">
        <v>53</v>
      </c>
      <c r="C12" s="28" t="s">
        <v>36</v>
      </c>
    </row>
    <row r="13" spans="2:3" ht="28" x14ac:dyDescent="0.35">
      <c r="B13" s="27" t="s">
        <v>54</v>
      </c>
      <c r="C13" s="28" t="s">
        <v>43</v>
      </c>
    </row>
    <row r="14" spans="2:3" ht="98" x14ac:dyDescent="0.35">
      <c r="B14" s="27" t="s">
        <v>55</v>
      </c>
      <c r="C14" s="28" t="s">
        <v>117</v>
      </c>
    </row>
    <row r="15" spans="2:3" ht="70" x14ac:dyDescent="0.35">
      <c r="B15" s="27" t="s">
        <v>56</v>
      </c>
      <c r="C15" s="28" t="s">
        <v>41</v>
      </c>
    </row>
    <row r="16" spans="2:3" ht="84" x14ac:dyDescent="0.35">
      <c r="B16" s="27" t="s">
        <v>57</v>
      </c>
      <c r="C16" s="28" t="s">
        <v>153</v>
      </c>
    </row>
    <row r="17" spans="2:5" x14ac:dyDescent="0.35">
      <c r="B17" s="27" t="s">
        <v>58</v>
      </c>
      <c r="C17" s="29" t="s">
        <v>48</v>
      </c>
    </row>
    <row r="18" spans="2:5" ht="28" x14ac:dyDescent="0.35">
      <c r="B18" s="27" t="s">
        <v>59</v>
      </c>
      <c r="C18" s="28" t="s">
        <v>45</v>
      </c>
    </row>
    <row r="19" spans="2:5" ht="42" x14ac:dyDescent="0.35">
      <c r="B19" s="27" t="s">
        <v>60</v>
      </c>
      <c r="C19" s="28" t="s">
        <v>67</v>
      </c>
    </row>
    <row r="20" spans="2:5" x14ac:dyDescent="0.35">
      <c r="B20" s="7"/>
      <c r="C20" s="7"/>
    </row>
    <row r="21" spans="2:5" x14ac:dyDescent="0.35">
      <c r="B21" s="7"/>
      <c r="C21" s="7"/>
      <c r="D21" s="14"/>
      <c r="E21" s="14"/>
    </row>
    <row r="22" spans="2:5" x14ac:dyDescent="0.35">
      <c r="B22" s="13" t="s">
        <v>52</v>
      </c>
      <c r="C22" s="13" t="s">
        <v>6</v>
      </c>
    </row>
    <row r="23" spans="2:5" x14ac:dyDescent="0.35">
      <c r="B23" s="81" t="s">
        <v>50</v>
      </c>
      <c r="C23" s="81"/>
    </row>
    <row r="24" spans="2:5" x14ac:dyDescent="0.35">
      <c r="B24" s="30" t="s">
        <v>53</v>
      </c>
      <c r="C24" s="15" t="s">
        <v>38</v>
      </c>
    </row>
    <row r="25" spans="2:5" x14ac:dyDescent="0.35">
      <c r="B25" s="30" t="s">
        <v>55</v>
      </c>
      <c r="C25" s="15" t="s">
        <v>39</v>
      </c>
    </row>
    <row r="26" spans="2:5" x14ac:dyDescent="0.35">
      <c r="B26" s="30" t="s">
        <v>56</v>
      </c>
      <c r="C26" s="15" t="s">
        <v>40</v>
      </c>
    </row>
    <row r="27" spans="2:5" x14ac:dyDescent="0.35">
      <c r="B27" s="30" t="s">
        <v>61</v>
      </c>
      <c r="C27" s="15" t="s">
        <v>37</v>
      </c>
    </row>
  </sheetData>
  <mergeCells count="2">
    <mergeCell ref="B9:C9"/>
    <mergeCell ref="B23:C2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B22A6-6911-4B66-9346-50F92106AC84}">
  <dimension ref="A1:M65"/>
  <sheetViews>
    <sheetView showGridLines="0" tabSelected="1" zoomScaleNormal="100" workbookViewId="0">
      <pane ySplit="11" topLeftCell="A19" activePane="bottomLeft" state="frozen"/>
      <selection pane="bottomLeft" activeCell="A11" sqref="A11"/>
    </sheetView>
  </sheetViews>
  <sheetFormatPr defaultColWidth="8.54296875" defaultRowHeight="14" x14ac:dyDescent="0.3"/>
  <cols>
    <col min="1" max="1" width="31.54296875" style="1" bestFit="1" customWidth="1"/>
    <col min="2" max="2" width="15.26953125" style="1" customWidth="1"/>
    <col min="3" max="3" width="10.54296875" style="1" bestFit="1" customWidth="1"/>
    <col min="4" max="4" width="12.54296875" style="1" bestFit="1" customWidth="1"/>
    <col min="5" max="5" width="16.26953125" style="1" customWidth="1"/>
    <col min="6" max="6" width="40.54296875" style="1" customWidth="1"/>
    <col min="7" max="7" width="35.54296875" style="1" customWidth="1"/>
    <col min="8" max="8" width="48.453125" style="1" customWidth="1"/>
    <col min="9" max="12" width="8.54296875" style="1" customWidth="1"/>
    <col min="13" max="13" width="35.26953125" style="73" hidden="1" customWidth="1"/>
    <col min="14" max="16384" width="8.54296875" style="1"/>
  </cols>
  <sheetData>
    <row r="1" spans="1:13" hidden="1" x14ac:dyDescent="0.3"/>
    <row r="2" spans="1:13" hidden="1" x14ac:dyDescent="0.3">
      <c r="A2" s="67"/>
    </row>
    <row r="3" spans="1:13" hidden="1" x14ac:dyDescent="0.3"/>
    <row r="4" spans="1:13" hidden="1" x14ac:dyDescent="0.3"/>
    <row r="5" spans="1:13" hidden="1" x14ac:dyDescent="0.3"/>
    <row r="6" spans="1:13" hidden="1" x14ac:dyDescent="0.3"/>
    <row r="7" spans="1:13" hidden="1" x14ac:dyDescent="0.3"/>
    <row r="8" spans="1:13" ht="35.9" hidden="1" customHeight="1" x14ac:dyDescent="0.3">
      <c r="A8" s="80" t="s">
        <v>68</v>
      </c>
      <c r="B8" s="80"/>
      <c r="C8" s="80"/>
      <c r="D8" s="80"/>
      <c r="E8" s="80"/>
      <c r="F8" s="80"/>
      <c r="G8" s="80"/>
      <c r="H8" s="80"/>
      <c r="I8" s="80"/>
      <c r="J8" s="80"/>
      <c r="K8" s="80"/>
      <c r="L8" s="80"/>
    </row>
    <row r="9" spans="1:13" ht="14.5" hidden="1" thickBot="1" x14ac:dyDescent="0.35"/>
    <row r="10" spans="1:13" x14ac:dyDescent="0.3">
      <c r="A10" s="82" t="s">
        <v>118</v>
      </c>
      <c r="B10" s="83"/>
      <c r="C10" s="83"/>
      <c r="D10" s="83"/>
      <c r="E10" s="83"/>
      <c r="F10" s="83"/>
      <c r="G10" s="84"/>
      <c r="H10" s="41"/>
      <c r="I10" s="85" t="s">
        <v>52</v>
      </c>
      <c r="J10" s="86"/>
      <c r="K10" s="86"/>
      <c r="L10" s="87"/>
    </row>
    <row r="11" spans="1:13" ht="69.650000000000006" customHeight="1" x14ac:dyDescent="0.3">
      <c r="A11" s="5" t="s">
        <v>2</v>
      </c>
      <c r="B11" s="5" t="s">
        <v>9</v>
      </c>
      <c r="C11" s="5" t="s">
        <v>12</v>
      </c>
      <c r="D11" s="5" t="s">
        <v>13</v>
      </c>
      <c r="E11" s="5" t="s">
        <v>155</v>
      </c>
      <c r="F11" s="5" t="s">
        <v>6</v>
      </c>
      <c r="G11" s="5" t="s">
        <v>14</v>
      </c>
      <c r="H11" s="5" t="s">
        <v>11</v>
      </c>
      <c r="I11" s="12" t="s">
        <v>2</v>
      </c>
      <c r="J11" s="12" t="s">
        <v>0</v>
      </c>
      <c r="K11" s="12" t="s">
        <v>1</v>
      </c>
      <c r="L11" s="12" t="s">
        <v>22</v>
      </c>
      <c r="M11" s="76" t="s">
        <v>192</v>
      </c>
    </row>
    <row r="12" spans="1:13" ht="50.65" customHeight="1" x14ac:dyDescent="0.3">
      <c r="A12" s="48" t="s">
        <v>131</v>
      </c>
      <c r="B12" s="51" t="s">
        <v>112</v>
      </c>
      <c r="C12" s="51" t="s">
        <v>3</v>
      </c>
      <c r="D12" s="54">
        <v>1</v>
      </c>
      <c r="E12" s="54" t="s">
        <v>4</v>
      </c>
      <c r="F12" s="51" t="s">
        <v>123</v>
      </c>
      <c r="G12" s="58">
        <v>1</v>
      </c>
      <c r="H12" s="42" t="s">
        <v>205</v>
      </c>
      <c r="I12" s="44"/>
      <c r="J12" s="42"/>
      <c r="K12" s="42"/>
      <c r="L12" s="43"/>
      <c r="M12" s="74"/>
    </row>
    <row r="13" spans="1:13" ht="70" x14ac:dyDescent="0.3">
      <c r="A13" s="44" t="s">
        <v>75</v>
      </c>
      <c r="B13" s="51" t="s">
        <v>112</v>
      </c>
      <c r="C13" s="49" t="s">
        <v>3</v>
      </c>
      <c r="D13" s="55">
        <v>15</v>
      </c>
      <c r="E13" s="55" t="s">
        <v>4</v>
      </c>
      <c r="F13" s="49" t="s">
        <v>163</v>
      </c>
      <c r="G13" s="55" t="s">
        <v>275</v>
      </c>
      <c r="H13" s="42" t="s">
        <v>206</v>
      </c>
      <c r="I13" s="44"/>
      <c r="J13" s="42"/>
      <c r="K13" s="42"/>
      <c r="L13" s="43"/>
      <c r="M13" s="74"/>
    </row>
    <row r="14" spans="1:13" ht="42" x14ac:dyDescent="0.3">
      <c r="A14" s="44" t="s">
        <v>76</v>
      </c>
      <c r="B14" s="51" t="s">
        <v>112</v>
      </c>
      <c r="C14" s="49" t="s">
        <v>3</v>
      </c>
      <c r="D14" s="55">
        <v>5</v>
      </c>
      <c r="E14" s="55" t="s">
        <v>4</v>
      </c>
      <c r="F14" s="49" t="s">
        <v>132</v>
      </c>
      <c r="G14" s="55" t="s">
        <v>133</v>
      </c>
      <c r="H14" s="42" t="s">
        <v>207</v>
      </c>
      <c r="I14" s="33"/>
      <c r="J14" s="42"/>
      <c r="K14" s="42"/>
      <c r="L14" s="43"/>
      <c r="M14" s="74"/>
    </row>
    <row r="15" spans="1:13" ht="182" x14ac:dyDescent="0.3">
      <c r="A15" s="44" t="s">
        <v>77</v>
      </c>
      <c r="B15" s="51" t="s">
        <v>112</v>
      </c>
      <c r="C15" s="49" t="s">
        <v>3</v>
      </c>
      <c r="D15" s="42">
        <v>1</v>
      </c>
      <c r="E15" s="55" t="s">
        <v>4</v>
      </c>
      <c r="F15" s="49" t="s">
        <v>134</v>
      </c>
      <c r="G15" s="59" t="s">
        <v>251</v>
      </c>
      <c r="H15" s="42" t="s">
        <v>208</v>
      </c>
      <c r="I15" s="42"/>
      <c r="J15" s="42"/>
      <c r="K15" s="42"/>
      <c r="L15" s="43"/>
      <c r="M15" s="74"/>
    </row>
    <row r="16" spans="1:13" ht="98" x14ac:dyDescent="0.3">
      <c r="A16" s="44" t="s">
        <v>78</v>
      </c>
      <c r="B16" s="51" t="s">
        <v>112</v>
      </c>
      <c r="C16" s="49" t="s">
        <v>5</v>
      </c>
      <c r="D16" s="55">
        <v>10</v>
      </c>
      <c r="E16" s="55" t="s">
        <v>4</v>
      </c>
      <c r="F16" s="44" t="s">
        <v>249</v>
      </c>
      <c r="G16" s="55" t="s">
        <v>135</v>
      </c>
      <c r="H16" s="42" t="s">
        <v>209</v>
      </c>
      <c r="I16" s="45"/>
      <c r="J16" s="45"/>
      <c r="K16" s="45"/>
      <c r="L16" s="42"/>
      <c r="M16" s="74"/>
    </row>
    <row r="17" spans="1:13" ht="56" x14ac:dyDescent="0.3">
      <c r="A17" s="44" t="s">
        <v>79</v>
      </c>
      <c r="B17" s="51" t="s">
        <v>112</v>
      </c>
      <c r="C17" s="53" t="s">
        <v>3</v>
      </c>
      <c r="D17" s="56">
        <v>5</v>
      </c>
      <c r="E17" s="55" t="s">
        <v>4</v>
      </c>
      <c r="F17" s="49" t="s">
        <v>166</v>
      </c>
      <c r="G17" s="55" t="s">
        <v>267</v>
      </c>
      <c r="H17" s="42" t="s">
        <v>210</v>
      </c>
      <c r="I17" s="45"/>
      <c r="J17" s="45"/>
      <c r="K17" s="45"/>
      <c r="L17" s="42"/>
      <c r="M17" s="74"/>
    </row>
    <row r="18" spans="1:13" ht="70" x14ac:dyDescent="0.3">
      <c r="A18" s="44" t="s">
        <v>189</v>
      </c>
      <c r="B18" s="51" t="s">
        <v>112</v>
      </c>
      <c r="C18" s="53" t="s">
        <v>3</v>
      </c>
      <c r="D18" s="56">
        <v>4</v>
      </c>
      <c r="E18" s="55" t="s">
        <v>4</v>
      </c>
      <c r="F18" s="49" t="s">
        <v>109</v>
      </c>
      <c r="G18" s="55" t="s">
        <v>268</v>
      </c>
      <c r="H18" s="42" t="s">
        <v>211</v>
      </c>
      <c r="I18" s="45"/>
      <c r="J18" s="45"/>
      <c r="K18" s="45"/>
      <c r="L18" s="42"/>
      <c r="M18" s="74"/>
    </row>
    <row r="19" spans="1:13" ht="112" x14ac:dyDescent="0.3">
      <c r="A19" s="44" t="s">
        <v>188</v>
      </c>
      <c r="B19" s="51" t="s">
        <v>112</v>
      </c>
      <c r="C19" s="50" t="s">
        <v>108</v>
      </c>
      <c r="D19" s="42">
        <v>23</v>
      </c>
      <c r="E19" s="55" t="s">
        <v>4</v>
      </c>
      <c r="F19" s="49" t="s">
        <v>167</v>
      </c>
      <c r="G19" s="55" t="s">
        <v>276</v>
      </c>
      <c r="H19" s="42" t="s">
        <v>212</v>
      </c>
      <c r="I19" s="45"/>
      <c r="J19" s="45"/>
      <c r="K19" s="45"/>
      <c r="L19" s="42"/>
      <c r="M19" s="74"/>
    </row>
    <row r="20" spans="1:13" ht="42" customHeight="1" x14ac:dyDescent="0.3">
      <c r="A20" s="44" t="s">
        <v>80</v>
      </c>
      <c r="B20" s="51" t="s">
        <v>112</v>
      </c>
      <c r="C20" s="44" t="s">
        <v>70</v>
      </c>
      <c r="D20" s="42">
        <v>6</v>
      </c>
      <c r="E20" s="55" t="s">
        <v>4</v>
      </c>
      <c r="F20" s="49" t="s">
        <v>110</v>
      </c>
      <c r="G20" s="60" t="s">
        <v>136</v>
      </c>
      <c r="H20" s="47" t="s">
        <v>213</v>
      </c>
      <c r="I20" s="45"/>
      <c r="J20" s="45"/>
      <c r="K20" s="45"/>
      <c r="L20" s="42"/>
      <c r="M20" s="74"/>
    </row>
    <row r="21" spans="1:13" ht="42" customHeight="1" x14ac:dyDescent="0.3">
      <c r="A21" s="44" t="s">
        <v>131</v>
      </c>
      <c r="B21" s="49" t="s">
        <v>104</v>
      </c>
      <c r="C21" s="49" t="s">
        <v>3</v>
      </c>
      <c r="D21" s="55">
        <v>1</v>
      </c>
      <c r="E21" s="55" t="s">
        <v>4</v>
      </c>
      <c r="F21" s="49" t="s">
        <v>124</v>
      </c>
      <c r="G21" s="61">
        <v>2</v>
      </c>
      <c r="H21" s="42" t="s">
        <v>214</v>
      </c>
      <c r="I21" s="45"/>
      <c r="J21" s="45"/>
      <c r="K21" s="45"/>
      <c r="L21" s="42"/>
      <c r="M21" s="74"/>
    </row>
    <row r="22" spans="1:13" ht="56" customHeight="1" x14ac:dyDescent="0.3">
      <c r="A22" s="44" t="s">
        <v>81</v>
      </c>
      <c r="B22" s="49" t="s">
        <v>104</v>
      </c>
      <c r="C22" s="44" t="s">
        <v>70</v>
      </c>
      <c r="D22" s="42">
        <v>6</v>
      </c>
      <c r="E22" s="55" t="s">
        <v>4</v>
      </c>
      <c r="F22" s="49" t="s">
        <v>168</v>
      </c>
      <c r="G22" s="60" t="s">
        <v>126</v>
      </c>
      <c r="H22" s="42" t="s">
        <v>215</v>
      </c>
      <c r="I22" s="45"/>
      <c r="J22" s="45"/>
      <c r="K22" s="45"/>
      <c r="L22" s="42"/>
      <c r="M22" s="74"/>
    </row>
    <row r="23" spans="1:13" ht="56" customHeight="1" x14ac:dyDescent="0.3">
      <c r="A23" s="44" t="s">
        <v>82</v>
      </c>
      <c r="B23" s="49" t="s">
        <v>104</v>
      </c>
      <c r="C23" s="44" t="s">
        <v>3</v>
      </c>
      <c r="D23" s="42">
        <v>15</v>
      </c>
      <c r="E23" s="55" t="s">
        <v>4</v>
      </c>
      <c r="F23" s="49" t="s">
        <v>169</v>
      </c>
      <c r="G23" s="55" t="s">
        <v>151</v>
      </c>
      <c r="H23" s="42" t="s">
        <v>216</v>
      </c>
      <c r="I23" s="45"/>
      <c r="J23" s="45"/>
      <c r="K23" s="45"/>
      <c r="L23" s="42"/>
      <c r="M23" s="74"/>
    </row>
    <row r="24" spans="1:13" ht="84" customHeight="1" x14ac:dyDescent="0.3">
      <c r="A24" s="44" t="s">
        <v>78</v>
      </c>
      <c r="B24" s="49" t="s">
        <v>104</v>
      </c>
      <c r="C24" s="44" t="s">
        <v>5</v>
      </c>
      <c r="D24" s="42">
        <v>10</v>
      </c>
      <c r="E24" s="55" t="s">
        <v>4</v>
      </c>
      <c r="F24" s="49" t="s">
        <v>197</v>
      </c>
      <c r="G24" s="55" t="s">
        <v>135</v>
      </c>
      <c r="H24" s="42" t="s">
        <v>209</v>
      </c>
      <c r="I24" s="45"/>
      <c r="J24" s="45"/>
      <c r="K24" s="45"/>
      <c r="L24" s="42"/>
      <c r="M24" s="75"/>
    </row>
    <row r="25" spans="1:13" ht="112" x14ac:dyDescent="0.3">
      <c r="A25" s="44" t="s">
        <v>83</v>
      </c>
      <c r="B25" s="49" t="s">
        <v>104</v>
      </c>
      <c r="C25" s="50" t="s">
        <v>108</v>
      </c>
      <c r="D25" s="42">
        <v>23</v>
      </c>
      <c r="E25" s="55" t="s">
        <v>4</v>
      </c>
      <c r="F25" s="49" t="s">
        <v>170</v>
      </c>
      <c r="G25" s="55" t="s">
        <v>276</v>
      </c>
      <c r="H25" s="42" t="s">
        <v>219</v>
      </c>
      <c r="I25" s="45"/>
      <c r="J25" s="45"/>
      <c r="K25" s="45"/>
      <c r="L25" s="42"/>
      <c r="M25" s="74"/>
    </row>
    <row r="26" spans="1:13" ht="90" customHeight="1" x14ac:dyDescent="0.3">
      <c r="A26" s="44" t="s">
        <v>84</v>
      </c>
      <c r="B26" s="49" t="s">
        <v>104</v>
      </c>
      <c r="C26" s="44" t="s">
        <v>3</v>
      </c>
      <c r="D26" s="42">
        <v>1</v>
      </c>
      <c r="E26" s="55" t="s">
        <v>4</v>
      </c>
      <c r="F26" s="49" t="s">
        <v>220</v>
      </c>
      <c r="G26" s="62" t="s">
        <v>156</v>
      </c>
      <c r="H26" s="49" t="s">
        <v>217</v>
      </c>
      <c r="I26" s="45"/>
      <c r="J26" s="45"/>
      <c r="K26" s="45"/>
      <c r="L26" s="42"/>
      <c r="M26" s="74"/>
    </row>
    <row r="27" spans="1:13" ht="98" x14ac:dyDescent="0.3">
      <c r="A27" s="37" t="s">
        <v>270</v>
      </c>
      <c r="B27" s="52" t="s">
        <v>104</v>
      </c>
      <c r="C27" s="47" t="s">
        <v>3</v>
      </c>
      <c r="D27" s="47">
        <v>1</v>
      </c>
      <c r="E27" s="46" t="s">
        <v>4</v>
      </c>
      <c r="F27" s="49" t="s">
        <v>221</v>
      </c>
      <c r="G27" s="62" t="s">
        <v>156</v>
      </c>
      <c r="H27" s="49" t="s">
        <v>218</v>
      </c>
      <c r="I27" s="45"/>
      <c r="J27" s="45"/>
      <c r="K27" s="45"/>
      <c r="L27" s="42"/>
      <c r="M27" s="74"/>
    </row>
    <row r="28" spans="1:13" ht="56" x14ac:dyDescent="0.3">
      <c r="A28" s="44" t="s">
        <v>72</v>
      </c>
      <c r="B28" s="49" t="s">
        <v>104</v>
      </c>
      <c r="C28" s="44" t="s">
        <v>3</v>
      </c>
      <c r="D28" s="42">
        <v>3</v>
      </c>
      <c r="E28" s="55" t="s">
        <v>4</v>
      </c>
      <c r="F28" s="49" t="s">
        <v>111</v>
      </c>
      <c r="G28" s="63" t="s">
        <v>245</v>
      </c>
      <c r="H28" s="42" t="s">
        <v>218</v>
      </c>
      <c r="I28" s="45"/>
      <c r="J28" s="45"/>
      <c r="K28" s="45"/>
      <c r="L28" s="42"/>
      <c r="M28" s="74"/>
    </row>
    <row r="29" spans="1:13" ht="126" x14ac:dyDescent="0.3">
      <c r="A29" s="44" t="s">
        <v>162</v>
      </c>
      <c r="B29" s="49" t="s">
        <v>161</v>
      </c>
      <c r="C29" s="71" t="s">
        <v>3</v>
      </c>
      <c r="D29" s="71">
        <v>12</v>
      </c>
      <c r="E29" s="71" t="s">
        <v>73</v>
      </c>
      <c r="F29" s="71" t="s">
        <v>171</v>
      </c>
      <c r="G29" s="71" t="s">
        <v>265</v>
      </c>
      <c r="H29" s="71" t="s">
        <v>222</v>
      </c>
      <c r="I29" s="71"/>
      <c r="J29" s="71"/>
      <c r="K29" s="71"/>
      <c r="L29" s="71"/>
      <c r="M29" s="75" t="s">
        <v>200</v>
      </c>
    </row>
    <row r="30" spans="1:13" ht="56" x14ac:dyDescent="0.3">
      <c r="A30" s="44" t="s">
        <v>159</v>
      </c>
      <c r="B30" s="49" t="s">
        <v>161</v>
      </c>
      <c r="C30" s="55" t="s">
        <v>3</v>
      </c>
      <c r="D30" s="55">
        <v>10</v>
      </c>
      <c r="E30" s="55" t="s">
        <v>73</v>
      </c>
      <c r="F30" s="71" t="s">
        <v>172</v>
      </c>
      <c r="G30" s="63" t="s">
        <v>266</v>
      </c>
      <c r="H30" s="42" t="s">
        <v>223</v>
      </c>
      <c r="I30" s="45"/>
      <c r="J30" s="45"/>
      <c r="K30" s="45"/>
      <c r="L30" s="42"/>
      <c r="M30" s="75" t="s">
        <v>193</v>
      </c>
    </row>
    <row r="31" spans="1:13" ht="140" x14ac:dyDescent="0.3">
      <c r="A31" s="44" t="s">
        <v>131</v>
      </c>
      <c r="B31" s="49" t="s">
        <v>105</v>
      </c>
      <c r="C31" s="49" t="s">
        <v>3</v>
      </c>
      <c r="D31" s="55">
        <v>1</v>
      </c>
      <c r="E31" s="55" t="s">
        <v>4</v>
      </c>
      <c r="F31" s="49" t="s">
        <v>139</v>
      </c>
      <c r="G31" s="61" t="s">
        <v>125</v>
      </c>
      <c r="H31" s="73" t="s">
        <v>273</v>
      </c>
      <c r="I31" s="45"/>
      <c r="J31" s="45"/>
      <c r="K31" s="45"/>
      <c r="L31" s="42"/>
      <c r="M31" s="74"/>
    </row>
    <row r="32" spans="1:13" ht="84" x14ac:dyDescent="0.3">
      <c r="A32" s="49" t="s">
        <v>81</v>
      </c>
      <c r="B32" s="49" t="s">
        <v>105</v>
      </c>
      <c r="C32" s="49" t="s">
        <v>70</v>
      </c>
      <c r="D32" s="55">
        <v>6</v>
      </c>
      <c r="E32" s="44" t="s">
        <v>122</v>
      </c>
      <c r="F32" s="49" t="s">
        <v>168</v>
      </c>
      <c r="G32" s="55" t="s">
        <v>126</v>
      </c>
      <c r="H32" s="49" t="s">
        <v>247</v>
      </c>
      <c r="I32" s="45"/>
      <c r="J32" s="45"/>
      <c r="K32" s="45"/>
      <c r="L32" s="42"/>
      <c r="M32" s="74"/>
    </row>
    <row r="33" spans="1:13" ht="70" x14ac:dyDescent="0.3">
      <c r="A33" s="49" t="s">
        <v>85</v>
      </c>
      <c r="B33" s="49" t="s">
        <v>105</v>
      </c>
      <c r="C33" s="49" t="s">
        <v>70</v>
      </c>
      <c r="D33" s="55">
        <v>5</v>
      </c>
      <c r="E33" s="44" t="s">
        <v>122</v>
      </c>
      <c r="F33" s="49" t="s">
        <v>173</v>
      </c>
      <c r="G33" s="55" t="s">
        <v>126</v>
      </c>
      <c r="H33" s="49" t="s">
        <v>224</v>
      </c>
      <c r="I33" s="45"/>
      <c r="J33" s="45"/>
      <c r="K33" s="45"/>
      <c r="L33" s="42"/>
      <c r="M33" s="74"/>
    </row>
    <row r="34" spans="1:13" ht="70" x14ac:dyDescent="0.3">
      <c r="A34" s="49" t="s">
        <v>71</v>
      </c>
      <c r="B34" s="49" t="s">
        <v>105</v>
      </c>
      <c r="C34" s="49" t="s">
        <v>3</v>
      </c>
      <c r="D34" s="55">
        <v>15</v>
      </c>
      <c r="E34" s="49" t="s">
        <v>122</v>
      </c>
      <c r="F34" s="49" t="s">
        <v>174</v>
      </c>
      <c r="G34" s="55" t="s">
        <v>150</v>
      </c>
      <c r="H34" s="49" t="s">
        <v>225</v>
      </c>
      <c r="I34" s="45"/>
      <c r="J34" s="45"/>
      <c r="K34" s="45"/>
      <c r="L34" s="42"/>
      <c r="M34" s="74"/>
    </row>
    <row r="35" spans="1:13" ht="84" x14ac:dyDescent="0.3">
      <c r="A35" s="44" t="s">
        <v>131</v>
      </c>
      <c r="B35" s="49" t="s">
        <v>106</v>
      </c>
      <c r="C35" s="49" t="s">
        <v>3</v>
      </c>
      <c r="D35" s="55">
        <v>1</v>
      </c>
      <c r="E35" s="55" t="s">
        <v>4</v>
      </c>
      <c r="F35" s="49" t="s">
        <v>137</v>
      </c>
      <c r="G35" s="61" t="s">
        <v>127</v>
      </c>
      <c r="H35" s="73" t="s">
        <v>226</v>
      </c>
      <c r="I35" s="45"/>
      <c r="J35" s="45"/>
      <c r="K35" s="45"/>
      <c r="L35" s="42"/>
      <c r="M35" s="74"/>
    </row>
    <row r="36" spans="1:13" ht="70" x14ac:dyDescent="0.3">
      <c r="A36" s="49" t="s">
        <v>81</v>
      </c>
      <c r="B36" s="49" t="s">
        <v>106</v>
      </c>
      <c r="C36" s="49" t="s">
        <v>70</v>
      </c>
      <c r="D36" s="55">
        <v>6</v>
      </c>
      <c r="E36" s="44" t="s">
        <v>122</v>
      </c>
      <c r="F36" s="49" t="s">
        <v>168</v>
      </c>
      <c r="G36" s="55" t="s">
        <v>126</v>
      </c>
      <c r="H36" s="49" t="s">
        <v>227</v>
      </c>
      <c r="I36" s="45"/>
      <c r="J36" s="45"/>
      <c r="K36" s="45"/>
      <c r="L36" s="42"/>
      <c r="M36" s="74"/>
    </row>
    <row r="37" spans="1:13" ht="70" x14ac:dyDescent="0.3">
      <c r="A37" s="49" t="s">
        <v>85</v>
      </c>
      <c r="B37" s="49" t="s">
        <v>106</v>
      </c>
      <c r="C37" s="49" t="s">
        <v>70</v>
      </c>
      <c r="D37" s="55">
        <v>5</v>
      </c>
      <c r="E37" s="44" t="s">
        <v>122</v>
      </c>
      <c r="F37" s="49" t="s">
        <v>175</v>
      </c>
      <c r="G37" s="55" t="s">
        <v>126</v>
      </c>
      <c r="H37" s="49" t="s">
        <v>228</v>
      </c>
      <c r="I37" s="45"/>
      <c r="J37" s="45"/>
      <c r="K37" s="45"/>
      <c r="L37" s="42"/>
      <c r="M37" s="74"/>
    </row>
    <row r="38" spans="1:13" ht="70" x14ac:dyDescent="0.3">
      <c r="A38" s="49" t="s">
        <v>190</v>
      </c>
      <c r="B38" s="49" t="s">
        <v>106</v>
      </c>
      <c r="C38" s="49" t="s">
        <v>3</v>
      </c>
      <c r="D38" s="55">
        <v>2</v>
      </c>
      <c r="E38" s="44" t="s">
        <v>122</v>
      </c>
      <c r="F38" s="49" t="s">
        <v>191</v>
      </c>
      <c r="G38" s="61" t="s">
        <v>264</v>
      </c>
      <c r="H38" s="49" t="s">
        <v>234</v>
      </c>
      <c r="I38" s="45"/>
      <c r="J38" s="45"/>
      <c r="K38" s="45"/>
      <c r="L38" s="42"/>
      <c r="M38" s="75" t="s">
        <v>195</v>
      </c>
    </row>
    <row r="39" spans="1:13" ht="141.65" customHeight="1" x14ac:dyDescent="0.3">
      <c r="A39" s="49" t="s">
        <v>86</v>
      </c>
      <c r="B39" s="49" t="s">
        <v>106</v>
      </c>
      <c r="C39" s="49" t="s">
        <v>3</v>
      </c>
      <c r="D39" s="55">
        <v>30</v>
      </c>
      <c r="E39" s="49" t="s">
        <v>122</v>
      </c>
      <c r="F39" s="49" t="s">
        <v>203</v>
      </c>
      <c r="G39" s="55" t="s">
        <v>119</v>
      </c>
      <c r="H39" s="49" t="s">
        <v>229</v>
      </c>
      <c r="I39" s="45"/>
      <c r="J39" s="45"/>
      <c r="K39" s="45"/>
      <c r="L39" s="42"/>
      <c r="M39" s="74"/>
    </row>
    <row r="40" spans="1:13" ht="70" x14ac:dyDescent="0.3">
      <c r="A40" s="49" t="s">
        <v>87</v>
      </c>
      <c r="B40" s="49" t="s">
        <v>106</v>
      </c>
      <c r="C40" s="49" t="s">
        <v>70</v>
      </c>
      <c r="D40" s="55">
        <v>6</v>
      </c>
      <c r="E40" s="49" t="s">
        <v>122</v>
      </c>
      <c r="F40" s="49" t="s">
        <v>176</v>
      </c>
      <c r="G40" s="55" t="s">
        <v>140</v>
      </c>
      <c r="H40" s="49" t="s">
        <v>230</v>
      </c>
      <c r="I40" s="45"/>
      <c r="J40" s="45"/>
      <c r="K40" s="45"/>
      <c r="L40" s="42"/>
      <c r="M40" s="74" t="s">
        <v>194</v>
      </c>
    </row>
    <row r="41" spans="1:13" ht="112" x14ac:dyDescent="0.3">
      <c r="A41" s="49" t="s">
        <v>88</v>
      </c>
      <c r="B41" s="49" t="s">
        <v>106</v>
      </c>
      <c r="C41" s="50" t="s">
        <v>108</v>
      </c>
      <c r="D41" s="42">
        <v>23</v>
      </c>
      <c r="E41" s="49" t="s">
        <v>122</v>
      </c>
      <c r="F41" s="49" t="s">
        <v>177</v>
      </c>
      <c r="G41" s="55" t="s">
        <v>276</v>
      </c>
      <c r="H41" s="49" t="s">
        <v>231</v>
      </c>
      <c r="I41" s="45"/>
      <c r="J41" s="45"/>
      <c r="K41" s="45"/>
      <c r="L41" s="42"/>
      <c r="M41" s="74"/>
    </row>
    <row r="42" spans="1:13" ht="140" x14ac:dyDescent="0.3">
      <c r="A42" s="44" t="s">
        <v>131</v>
      </c>
      <c r="B42" s="49" t="s">
        <v>107</v>
      </c>
      <c r="C42" s="49" t="s">
        <v>3</v>
      </c>
      <c r="D42" s="55">
        <v>1</v>
      </c>
      <c r="E42" s="55" t="s">
        <v>4</v>
      </c>
      <c r="F42" s="49" t="s">
        <v>138</v>
      </c>
      <c r="G42" s="61">
        <v>5</v>
      </c>
      <c r="H42" s="73" t="s">
        <v>274</v>
      </c>
      <c r="I42" s="45"/>
      <c r="J42" s="45"/>
      <c r="K42" s="45"/>
      <c r="L42" s="42"/>
      <c r="M42" s="74"/>
    </row>
    <row r="43" spans="1:13" ht="84" x14ac:dyDescent="0.3">
      <c r="A43" s="50" t="s">
        <v>90</v>
      </c>
      <c r="B43" s="49" t="s">
        <v>107</v>
      </c>
      <c r="C43" s="50" t="s">
        <v>70</v>
      </c>
      <c r="D43" s="57">
        <v>6</v>
      </c>
      <c r="E43" s="44" t="s">
        <v>122</v>
      </c>
      <c r="F43" s="49" t="s">
        <v>179</v>
      </c>
      <c r="G43" s="42" t="s">
        <v>126</v>
      </c>
      <c r="H43" s="49" t="s">
        <v>233</v>
      </c>
      <c r="I43" s="45"/>
      <c r="J43" s="45"/>
      <c r="K43" s="45"/>
      <c r="L43" s="42"/>
      <c r="M43" s="74"/>
    </row>
    <row r="44" spans="1:13" ht="84" x14ac:dyDescent="0.3">
      <c r="A44" s="50" t="s">
        <v>89</v>
      </c>
      <c r="B44" s="49" t="s">
        <v>107</v>
      </c>
      <c r="C44" s="50" t="s">
        <v>70</v>
      </c>
      <c r="D44" s="57">
        <v>6</v>
      </c>
      <c r="E44" s="44" t="s">
        <v>122</v>
      </c>
      <c r="F44" s="49" t="s">
        <v>178</v>
      </c>
      <c r="G44" s="42" t="s">
        <v>126</v>
      </c>
      <c r="H44" s="49" t="s">
        <v>232</v>
      </c>
      <c r="I44" s="45"/>
      <c r="J44" s="45"/>
      <c r="K44" s="45"/>
      <c r="L44" s="42"/>
      <c r="M44" s="74"/>
    </row>
    <row r="45" spans="1:13" ht="56" x14ac:dyDescent="0.3">
      <c r="A45" s="42" t="s">
        <v>164</v>
      </c>
      <c r="B45" s="42" t="s">
        <v>107</v>
      </c>
      <c r="C45" s="42" t="s">
        <v>5</v>
      </c>
      <c r="D45" s="42">
        <v>10</v>
      </c>
      <c r="E45" s="47" t="s">
        <v>73</v>
      </c>
      <c r="F45" s="55" t="s">
        <v>250</v>
      </c>
      <c r="G45" s="72" t="s">
        <v>165</v>
      </c>
      <c r="H45" s="49" t="s">
        <v>248</v>
      </c>
      <c r="I45" s="45"/>
      <c r="J45" s="45"/>
      <c r="K45" s="45"/>
      <c r="L45" s="42"/>
      <c r="M45" s="75" t="s">
        <v>196</v>
      </c>
    </row>
    <row r="46" spans="1:13" ht="70" x14ac:dyDescent="0.3">
      <c r="A46" s="50" t="s">
        <v>272</v>
      </c>
      <c r="B46" s="49" t="s">
        <v>107</v>
      </c>
      <c r="C46" s="50" t="s">
        <v>3</v>
      </c>
      <c r="D46" s="57">
        <v>5</v>
      </c>
      <c r="E46" s="44" t="s">
        <v>122</v>
      </c>
      <c r="F46" s="44" t="s">
        <v>198</v>
      </c>
      <c r="G46" s="49" t="s">
        <v>152</v>
      </c>
      <c r="H46" s="49" t="s">
        <v>244</v>
      </c>
      <c r="I46" s="45"/>
      <c r="J46" s="45"/>
      <c r="K46" s="45"/>
      <c r="L46" s="42"/>
      <c r="M46" s="75" t="s">
        <v>199</v>
      </c>
    </row>
    <row r="47" spans="1:13" ht="70" x14ac:dyDescent="0.3">
      <c r="A47" s="50" t="s">
        <v>92</v>
      </c>
      <c r="B47" s="49" t="s">
        <v>107</v>
      </c>
      <c r="C47" s="50" t="s">
        <v>3</v>
      </c>
      <c r="D47" s="57">
        <v>10</v>
      </c>
      <c r="E47" s="44" t="s">
        <v>122</v>
      </c>
      <c r="F47" s="42" t="s">
        <v>141</v>
      </c>
      <c r="G47" s="42" t="s">
        <v>252</v>
      </c>
      <c r="H47" s="49" t="s">
        <v>236</v>
      </c>
      <c r="I47" s="45"/>
      <c r="J47" s="45"/>
      <c r="K47" s="45"/>
      <c r="L47" s="42"/>
      <c r="M47" s="74"/>
    </row>
    <row r="48" spans="1:13" ht="84" x14ac:dyDescent="0.3">
      <c r="A48" s="50" t="s">
        <v>91</v>
      </c>
      <c r="B48" s="49" t="s">
        <v>107</v>
      </c>
      <c r="C48" s="50" t="s">
        <v>3</v>
      </c>
      <c r="D48" s="57">
        <v>6</v>
      </c>
      <c r="E48" s="44" t="s">
        <v>122</v>
      </c>
      <c r="F48" s="42" t="s">
        <v>180</v>
      </c>
      <c r="G48" s="55" t="s">
        <v>253</v>
      </c>
      <c r="H48" s="49" t="s">
        <v>237</v>
      </c>
      <c r="I48" s="45"/>
      <c r="J48" s="45"/>
      <c r="K48" s="45"/>
      <c r="L48" s="42"/>
      <c r="M48" s="74"/>
    </row>
    <row r="49" spans="1:13" ht="70" x14ac:dyDescent="0.3">
      <c r="A49" s="50" t="s">
        <v>102</v>
      </c>
      <c r="B49" s="49" t="s">
        <v>107</v>
      </c>
      <c r="C49" s="50" t="s">
        <v>3</v>
      </c>
      <c r="D49" s="57">
        <v>5</v>
      </c>
      <c r="E49" s="44" t="s">
        <v>122</v>
      </c>
      <c r="F49" s="42" t="s">
        <v>147</v>
      </c>
      <c r="G49" s="55" t="s">
        <v>254</v>
      </c>
      <c r="H49" s="49" t="s">
        <v>238</v>
      </c>
      <c r="I49" s="45"/>
      <c r="J49" s="45"/>
      <c r="K49" s="45"/>
      <c r="L49" s="42"/>
      <c r="M49" s="74"/>
    </row>
    <row r="50" spans="1:13" ht="70" x14ac:dyDescent="0.3">
      <c r="A50" s="50" t="s">
        <v>94</v>
      </c>
      <c r="B50" s="49" t="s">
        <v>107</v>
      </c>
      <c r="C50" s="50" t="s">
        <v>3</v>
      </c>
      <c r="D50" s="57">
        <v>8</v>
      </c>
      <c r="E50" s="44" t="s">
        <v>122</v>
      </c>
      <c r="F50" s="42" t="s">
        <v>142</v>
      </c>
      <c r="G50" s="55" t="s">
        <v>255</v>
      </c>
      <c r="H50" s="49" t="s">
        <v>239</v>
      </c>
      <c r="I50" s="45"/>
      <c r="J50" s="45"/>
      <c r="K50" s="45"/>
      <c r="L50" s="42"/>
      <c r="M50" s="74"/>
    </row>
    <row r="51" spans="1:13" ht="70" x14ac:dyDescent="0.3">
      <c r="A51" s="50" t="s">
        <v>99</v>
      </c>
      <c r="B51" s="49" t="s">
        <v>107</v>
      </c>
      <c r="C51" s="50" t="s">
        <v>3</v>
      </c>
      <c r="D51" s="57">
        <v>6</v>
      </c>
      <c r="E51" s="44" t="s">
        <v>122</v>
      </c>
      <c r="F51" s="42" t="s">
        <v>144</v>
      </c>
      <c r="G51" s="68" t="s">
        <v>256</v>
      </c>
      <c r="H51" s="49" t="s">
        <v>240</v>
      </c>
      <c r="I51" s="45"/>
      <c r="J51" s="45"/>
      <c r="K51" s="45"/>
      <c r="L51" s="42"/>
      <c r="M51" s="74"/>
    </row>
    <row r="52" spans="1:13" ht="70" x14ac:dyDescent="0.3">
      <c r="A52" s="50" t="s">
        <v>96</v>
      </c>
      <c r="B52" s="49" t="s">
        <v>107</v>
      </c>
      <c r="C52" s="50" t="s">
        <v>3</v>
      </c>
      <c r="D52" s="57">
        <v>10</v>
      </c>
      <c r="E52" s="44" t="s">
        <v>122</v>
      </c>
      <c r="F52" s="42" t="s">
        <v>181</v>
      </c>
      <c r="G52" s="68" t="s">
        <v>257</v>
      </c>
      <c r="H52" s="49" t="s">
        <v>241</v>
      </c>
      <c r="I52" s="45"/>
      <c r="J52" s="45"/>
      <c r="K52" s="45"/>
      <c r="L52" s="42"/>
      <c r="M52" s="74" t="s">
        <v>194</v>
      </c>
    </row>
    <row r="53" spans="1:13" ht="56" x14ac:dyDescent="0.3">
      <c r="A53" s="50" t="s">
        <v>158</v>
      </c>
      <c r="B53" s="49" t="s">
        <v>107</v>
      </c>
      <c r="C53" s="50" t="s">
        <v>3</v>
      </c>
      <c r="D53" s="57">
        <v>5</v>
      </c>
      <c r="E53" s="44" t="s">
        <v>73</v>
      </c>
      <c r="F53" s="42" t="s">
        <v>160</v>
      </c>
      <c r="G53" s="68" t="s">
        <v>258</v>
      </c>
      <c r="H53" s="49" t="s">
        <v>235</v>
      </c>
      <c r="I53" s="45"/>
      <c r="J53" s="45"/>
      <c r="K53" s="45"/>
      <c r="L53" s="42"/>
      <c r="M53" s="74" t="s">
        <v>194</v>
      </c>
    </row>
    <row r="54" spans="1:13" ht="56" x14ac:dyDescent="0.3">
      <c r="A54" s="50" t="s">
        <v>100</v>
      </c>
      <c r="B54" s="49" t="s">
        <v>107</v>
      </c>
      <c r="C54" s="50" t="s">
        <v>3</v>
      </c>
      <c r="D54" s="57">
        <v>10</v>
      </c>
      <c r="E54" s="44" t="s">
        <v>73</v>
      </c>
      <c r="F54" s="42" t="s">
        <v>145</v>
      </c>
      <c r="G54" s="42" t="s">
        <v>259</v>
      </c>
      <c r="H54" s="49" t="s">
        <v>235</v>
      </c>
      <c r="I54" s="45"/>
      <c r="J54" s="45"/>
      <c r="K54" s="45"/>
      <c r="L54" s="42"/>
      <c r="M54" s="74" t="s">
        <v>194</v>
      </c>
    </row>
    <row r="55" spans="1:13" ht="56" x14ac:dyDescent="0.3">
      <c r="A55" s="50" t="s">
        <v>201</v>
      </c>
      <c r="B55" s="49" t="s">
        <v>107</v>
      </c>
      <c r="C55" s="50" t="s">
        <v>3</v>
      </c>
      <c r="D55" s="57">
        <v>5</v>
      </c>
      <c r="E55" s="44" t="s">
        <v>73</v>
      </c>
      <c r="F55" s="42" t="s">
        <v>182</v>
      </c>
      <c r="G55" s="42" t="s">
        <v>260</v>
      </c>
      <c r="H55" s="49" t="s">
        <v>235</v>
      </c>
      <c r="I55" s="45"/>
      <c r="J55" s="45"/>
      <c r="K55" s="45"/>
      <c r="L55" s="42"/>
      <c r="M55" s="74" t="s">
        <v>194</v>
      </c>
    </row>
    <row r="56" spans="1:13" ht="56" x14ac:dyDescent="0.3">
      <c r="A56" s="50" t="s">
        <v>202</v>
      </c>
      <c r="B56" s="49" t="s">
        <v>107</v>
      </c>
      <c r="C56" s="50" t="s">
        <v>3</v>
      </c>
      <c r="D56" s="57">
        <v>10</v>
      </c>
      <c r="E56" s="44" t="s">
        <v>73</v>
      </c>
      <c r="F56" s="42" t="s">
        <v>183</v>
      </c>
      <c r="G56" s="42" t="s">
        <v>261</v>
      </c>
      <c r="H56" s="49" t="s">
        <v>235</v>
      </c>
      <c r="I56" s="45"/>
      <c r="J56" s="45"/>
      <c r="K56" s="45"/>
      <c r="L56" s="42"/>
      <c r="M56" s="74" t="s">
        <v>194</v>
      </c>
    </row>
    <row r="57" spans="1:13" ht="70" x14ac:dyDescent="0.3">
      <c r="A57" s="50" t="s">
        <v>98</v>
      </c>
      <c r="B57" s="49" t="s">
        <v>107</v>
      </c>
      <c r="C57" s="50" t="s">
        <v>3</v>
      </c>
      <c r="D57" s="57">
        <v>5</v>
      </c>
      <c r="E57" s="44" t="s">
        <v>73</v>
      </c>
      <c r="F57" s="44" t="s">
        <v>184</v>
      </c>
      <c r="G57" s="64" t="s">
        <v>152</v>
      </c>
      <c r="H57" s="49" t="s">
        <v>271</v>
      </c>
      <c r="I57" s="45"/>
      <c r="J57" s="45"/>
      <c r="K57" s="45"/>
      <c r="L57" s="42"/>
      <c r="M57" s="74" t="s">
        <v>194</v>
      </c>
    </row>
    <row r="58" spans="1:13" ht="140" x14ac:dyDescent="0.3">
      <c r="A58" s="50" t="s">
        <v>121</v>
      </c>
      <c r="B58" s="49" t="s">
        <v>107</v>
      </c>
      <c r="C58" s="50" t="s">
        <v>3</v>
      </c>
      <c r="D58" s="57">
        <v>15</v>
      </c>
      <c r="E58" s="44" t="s">
        <v>73</v>
      </c>
      <c r="F58" s="42" t="s">
        <v>269</v>
      </c>
      <c r="G58" s="42" t="s">
        <v>262</v>
      </c>
      <c r="H58" s="49" t="s">
        <v>271</v>
      </c>
      <c r="I58" s="45"/>
      <c r="J58" s="45"/>
      <c r="K58" s="45"/>
      <c r="L58" s="42"/>
      <c r="M58" s="74" t="s">
        <v>194</v>
      </c>
    </row>
    <row r="59" spans="1:13" ht="84" x14ac:dyDescent="0.3">
      <c r="A59" s="50" t="s">
        <v>120</v>
      </c>
      <c r="B59" s="49" t="s">
        <v>107</v>
      </c>
      <c r="C59" s="50" t="s">
        <v>3</v>
      </c>
      <c r="D59" s="57">
        <v>15</v>
      </c>
      <c r="E59" s="44" t="s">
        <v>73</v>
      </c>
      <c r="F59" s="42" t="s">
        <v>185</v>
      </c>
      <c r="G59" s="42" t="s">
        <v>263</v>
      </c>
      <c r="H59" s="49" t="s">
        <v>271</v>
      </c>
      <c r="I59" s="45"/>
      <c r="J59" s="45"/>
      <c r="K59" s="45"/>
      <c r="L59" s="42"/>
      <c r="M59" s="74" t="s">
        <v>194</v>
      </c>
    </row>
    <row r="60" spans="1:13" ht="42" x14ac:dyDescent="0.3">
      <c r="A60" s="50" t="s">
        <v>101</v>
      </c>
      <c r="B60" s="49" t="s">
        <v>107</v>
      </c>
      <c r="C60" s="50" t="s">
        <v>3</v>
      </c>
      <c r="D60" s="57">
        <v>5</v>
      </c>
      <c r="E60" s="44" t="s">
        <v>73</v>
      </c>
      <c r="F60" s="42" t="s">
        <v>146</v>
      </c>
      <c r="G60" s="42" t="s">
        <v>246</v>
      </c>
      <c r="H60" s="49" t="s">
        <v>235</v>
      </c>
      <c r="I60" s="45"/>
      <c r="J60" s="45"/>
      <c r="K60" s="45"/>
      <c r="L60" s="42"/>
      <c r="M60" s="74" t="s">
        <v>194</v>
      </c>
    </row>
    <row r="61" spans="1:13" ht="42" x14ac:dyDescent="0.3">
      <c r="A61" s="50" t="s">
        <v>97</v>
      </c>
      <c r="B61" s="49" t="s">
        <v>107</v>
      </c>
      <c r="C61" s="50" t="s">
        <v>3</v>
      </c>
      <c r="D61" s="57">
        <v>5</v>
      </c>
      <c r="E61" s="44" t="s">
        <v>73</v>
      </c>
      <c r="F61" s="42" t="s">
        <v>143</v>
      </c>
      <c r="G61" s="42" t="s">
        <v>246</v>
      </c>
      <c r="H61" s="49" t="s">
        <v>235</v>
      </c>
      <c r="I61" s="45"/>
      <c r="J61" s="45"/>
      <c r="K61" s="45"/>
      <c r="L61" s="42"/>
      <c r="M61" s="74" t="s">
        <v>194</v>
      </c>
    </row>
    <row r="62" spans="1:13" ht="42" x14ac:dyDescent="0.3">
      <c r="A62" s="50" t="s">
        <v>103</v>
      </c>
      <c r="B62" s="49" t="s">
        <v>107</v>
      </c>
      <c r="C62" s="50" t="s">
        <v>3</v>
      </c>
      <c r="D62" s="57">
        <v>5</v>
      </c>
      <c r="E62" s="44" t="s">
        <v>73</v>
      </c>
      <c r="F62" s="42" t="s">
        <v>148</v>
      </c>
      <c r="G62" s="42" t="s">
        <v>246</v>
      </c>
      <c r="H62" s="49" t="s">
        <v>235</v>
      </c>
      <c r="I62" s="45"/>
      <c r="J62" s="45"/>
      <c r="K62" s="45"/>
      <c r="L62" s="42"/>
      <c r="M62" s="74" t="s">
        <v>194</v>
      </c>
    </row>
    <row r="63" spans="1:13" ht="42" x14ac:dyDescent="0.3">
      <c r="A63" s="50" t="s">
        <v>93</v>
      </c>
      <c r="B63" s="49" t="s">
        <v>107</v>
      </c>
      <c r="C63" s="50" t="s">
        <v>3</v>
      </c>
      <c r="D63" s="57">
        <v>30</v>
      </c>
      <c r="E63" s="44" t="s">
        <v>73</v>
      </c>
      <c r="F63" s="49" t="s">
        <v>186</v>
      </c>
      <c r="G63" s="44" t="s">
        <v>149</v>
      </c>
      <c r="H63" s="49" t="s">
        <v>235</v>
      </c>
      <c r="I63" s="45"/>
      <c r="J63" s="45"/>
      <c r="K63" s="45"/>
      <c r="L63" s="42"/>
      <c r="M63" s="74" t="s">
        <v>194</v>
      </c>
    </row>
    <row r="64" spans="1:13" ht="112" x14ac:dyDescent="0.3">
      <c r="A64" s="50" t="s">
        <v>95</v>
      </c>
      <c r="B64" s="49" t="s">
        <v>107</v>
      </c>
      <c r="C64" s="50" t="s">
        <v>108</v>
      </c>
      <c r="D64" s="42">
        <v>23</v>
      </c>
      <c r="E64" s="44" t="s">
        <v>122</v>
      </c>
      <c r="F64" s="50" t="s">
        <v>187</v>
      </c>
      <c r="G64" s="55" t="s">
        <v>276</v>
      </c>
      <c r="H64" s="49" t="s">
        <v>242</v>
      </c>
      <c r="I64" s="45"/>
      <c r="J64" s="45"/>
      <c r="K64" s="45"/>
      <c r="L64" s="42"/>
      <c r="M64" s="74"/>
    </row>
    <row r="65" spans="1:13" ht="70" x14ac:dyDescent="0.3">
      <c r="A65" s="50" t="s">
        <v>78</v>
      </c>
      <c r="B65" s="49" t="s">
        <v>107</v>
      </c>
      <c r="C65" s="50" t="s">
        <v>5</v>
      </c>
      <c r="D65" s="57">
        <v>10</v>
      </c>
      <c r="E65" s="44" t="s">
        <v>122</v>
      </c>
      <c r="F65" s="42" t="s">
        <v>197</v>
      </c>
      <c r="G65" s="55" t="s">
        <v>135</v>
      </c>
      <c r="H65" s="49" t="s">
        <v>243</v>
      </c>
      <c r="I65" s="45"/>
      <c r="J65" s="45"/>
      <c r="K65" s="45"/>
      <c r="L65" s="42"/>
      <c r="M65" s="75" t="s">
        <v>196</v>
      </c>
    </row>
  </sheetData>
  <autoFilter ref="A11:M65" xr:uid="{2A1B22A6-6911-4B66-9346-50F92106AC84}"/>
  <mergeCells count="3">
    <mergeCell ref="A10:G10"/>
    <mergeCell ref="I10:L10"/>
    <mergeCell ref="A8:L8"/>
  </mergeCells>
  <phoneticPr fontId="15" type="noConversion"/>
  <dataValidations count="1">
    <dataValidation allowBlank="1" showInputMessage="1" showErrorMessage="1" promptTitle="Map Fields" prompt="Use this section (if applicable) to map fields from the source system and make notes as you go along." sqref="I10:L11" xr:uid="{A8B3A5B2-F839-4787-9D3B-0B1F99D4B963}"/>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CBB809446A95342BDD2205439D2B551" ma:contentTypeVersion="15" ma:contentTypeDescription="Create a new document." ma:contentTypeScope="" ma:versionID="52ebcd11f654dd46651f630f2d53e9e4">
  <xsd:schema xmlns:xsd="http://www.w3.org/2001/XMLSchema" xmlns:xs="http://www.w3.org/2001/XMLSchema" xmlns:p="http://schemas.microsoft.com/office/2006/metadata/properties" xmlns:ns2="ee0d1073-b73c-4cf9-a2e0-1985adf7d54f" xmlns:ns3="041c3df4-ce55-42d1-a1ce-045c193ad9f1" targetNamespace="http://schemas.microsoft.com/office/2006/metadata/properties" ma:root="true" ma:fieldsID="49395dc5d7639b6316019cc2aee4aae0" ns2:_="" ns3:_="">
    <xsd:import namespace="ee0d1073-b73c-4cf9-a2e0-1985adf7d54f"/>
    <xsd:import namespace="041c3df4-ce55-42d1-a1ce-045c193ad9f1"/>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Wave" minOccurs="0"/>
                <xsd:element ref="ns2:SharedWithUsers" minOccurs="0"/>
                <xsd:element ref="ns2:SharedWithDetail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0d1073-b73c-4cf9-a2e0-1985adf7d54f"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dexed="true"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element name="SharedWithUsers" ma:index="14"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41c3df4-ce55-42d1-a1ce-045c193ad9f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Wave" ma:index="13" nillable="true" ma:displayName="Wave" ma:format="Dropdown" ma:internalName="Wave">
      <xsd:simpleType>
        <xsd:restriction base="dms:Choice">
          <xsd:enumeration value="CMS"/>
          <xsd:enumeration value="Financials"/>
          <xsd:enumeration value="Payroll"/>
          <xsd:enumeration value="Production Support"/>
          <xsd:enumeration value="Universal"/>
          <xsd:enumeration value="Central"/>
        </xsd:restrictio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dlc_DocId xmlns="ee0d1073-b73c-4cf9-a2e0-1985adf7d54f">3XNNPFDRQHSR-1857889977-9304</_dlc_DocId>
    <_dlc_DocIdUrl xmlns="ee0d1073-b73c-4cf9-a2e0-1985adf7d54f">
      <Url>https://myfloridacfo.sharepoint.com/sites/FLP/_layouts/15/DocIdRedir.aspx?ID=3XNNPFDRQHSR-1857889977-9304</Url>
      <Description>3XNNPFDRQHSR-1857889977-9304</Description>
    </_dlc_DocIdUrl>
    <Wave xmlns="041c3df4-ce55-42d1-a1ce-045c193ad9f1" xsi:nil="true"/>
  </documentManagement>
</p:properti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6376BB1-AD22-48D0-8424-78DEE4C9A7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e0d1073-b73c-4cf9-a2e0-1985adf7d54f"/>
    <ds:schemaRef ds:uri="041c3df4-ce55-42d1-a1ce-045c193ad9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82CB643-46B5-4C4B-BA73-CD3A166EF606}">
  <ds:schemaRefs>
    <ds:schemaRef ds:uri="http://purl.org/dc/dcmitype/"/>
    <ds:schemaRef ds:uri="http://purl.org/dc/terms/"/>
    <ds:schemaRef ds:uri="http://schemas.microsoft.com/office/2006/documentManagement/types"/>
    <ds:schemaRef ds:uri="http://schemas.microsoft.com/office/2006/metadata/properties"/>
    <ds:schemaRef ds:uri="http://schemas.microsoft.com/office/infopath/2007/PartnerControls"/>
    <ds:schemaRef ds:uri="http://www.w3.org/XML/1998/namespace"/>
    <ds:schemaRef ds:uri="http://schemas.openxmlformats.org/package/2006/metadata/core-properties"/>
    <ds:schemaRef ds:uri="041c3df4-ce55-42d1-a1ce-045c193ad9f1"/>
    <ds:schemaRef ds:uri="ee0d1073-b73c-4cf9-a2e0-1985adf7d54f"/>
    <ds:schemaRef ds:uri="http://purl.org/dc/elements/1.1/"/>
  </ds:schemaRefs>
</ds:datastoreItem>
</file>

<file path=customXml/itemProps3.xml><?xml version="1.0" encoding="utf-8"?>
<ds:datastoreItem xmlns:ds="http://schemas.openxmlformats.org/officeDocument/2006/customXml" ds:itemID="{707148C5-D222-4957-8DC6-254E59163B9B}">
  <ds:schemaRefs>
    <ds:schemaRef ds:uri="http://schemas.microsoft.com/sharepoint/events"/>
  </ds:schemaRefs>
</ds:datastoreItem>
</file>

<file path=customXml/itemProps4.xml><?xml version="1.0" encoding="utf-8"?>
<ds:datastoreItem xmlns:ds="http://schemas.openxmlformats.org/officeDocument/2006/customXml" ds:itemID="{5874EE58-A68D-4C13-B6B2-1B62D42C92CE}">
  <ds:schemaRefs>
    <ds:schemaRef ds:uri="http://schemas.microsoft.com/sharepoint/v3/contenttype/forms"/>
  </ds:schemaRefs>
</ds:datastoreItem>
</file>

<file path=docMetadata/LabelInfo.xml><?xml version="1.0" encoding="utf-8"?>
<clbl:labelList xmlns:clbl="http://schemas.microsoft.com/office/2020/mipLabelMetadata">
  <clbl:label id="{1bc0f418-96a4-4caf-9d7c-ccc5ec7f9d91}" enabled="1" method="Privileged" siteId="{e0793d39-0939-496d-b129-198edd916feb}"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Version History</vt:lpstr>
      <vt:lpstr>General Information</vt:lpstr>
      <vt:lpstr>File Format Legend</vt:lpstr>
      <vt:lpstr>File Format</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Ryan Blane</dc:creator>
  <cp:lastModifiedBy>Cherry, Jason</cp:lastModifiedBy>
  <cp:lastPrinted>2020-04-10T10:48:29Z</cp:lastPrinted>
  <dcterms:created xsi:type="dcterms:W3CDTF">2013-04-16T15:33:16Z</dcterms:created>
  <dcterms:modified xsi:type="dcterms:W3CDTF">2023-08-28T12:44:39Z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0x0101006CBB809446A95342BDD2205439D2B551</vt:lpwstr>
  </property>
  <property fmtid="{D5CDD505-2E9C-101B-9397-08002B2CF9AE}" pid="4" name="MSIP_Label_1bc0f418-96a4-4caf-9d7c-ccc5ec7f9d91_Enabled">
    <vt:lpwstr>True</vt:lpwstr>
  </property>
  <property fmtid="{D5CDD505-2E9C-101B-9397-08002B2CF9AE}" pid="5" name="MSIP_Label_1bc0f418-96a4-4caf-9d7c-ccc5ec7f9d91_SiteId">
    <vt:lpwstr>e0793d39-0939-496d-b129-198edd916feb</vt:lpwstr>
  </property>
  <property fmtid="{D5CDD505-2E9C-101B-9397-08002B2CF9AE}" pid="6" name="MSIP_Label_1bc0f418-96a4-4caf-9d7c-ccc5ec7f9d91_SetDate">
    <vt:lpwstr>2019-09-20T05:31:26.3316440Z</vt:lpwstr>
  </property>
  <property fmtid="{D5CDD505-2E9C-101B-9397-08002B2CF9AE}" pid="7" name="MSIP_Label_1bc0f418-96a4-4caf-9d7c-ccc5ec7f9d91_Name">
    <vt:lpwstr>Unrestricted</vt:lpwstr>
  </property>
  <property fmtid="{D5CDD505-2E9C-101B-9397-08002B2CF9AE}" pid="8" name="MSIP_Label_1bc0f418-96a4-4caf-9d7c-ccc5ec7f9d91_ActionId">
    <vt:lpwstr>bc9d50f7-6858-46f0-ae6a-9ea57541355f</vt:lpwstr>
  </property>
  <property fmtid="{D5CDD505-2E9C-101B-9397-08002B2CF9AE}" pid="9" name="MSIP_Label_1bc0f418-96a4-4caf-9d7c-ccc5ec7f9d91_Extended_MSFT_Method">
    <vt:lpwstr>Manual</vt:lpwstr>
  </property>
  <property fmtid="{D5CDD505-2E9C-101B-9397-08002B2CF9AE}" pid="10" name="Sensitivity">
    <vt:lpwstr>Unrestricted</vt:lpwstr>
  </property>
  <property fmtid="{D5CDD505-2E9C-101B-9397-08002B2CF9AE}" pid="11" name="_dlc_DocIdItemGuid">
    <vt:lpwstr>76f7a612-f882-41ac-8d3c-4110a210e5cd</vt:lpwstr>
  </property>
  <property fmtid="{D5CDD505-2E9C-101B-9397-08002B2CF9AE}" pid="12" name="Order">
    <vt:r8>917400</vt:r8>
  </property>
</Properties>
</file>