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Users\j.s.cristobal\Desktop\New folder\"/>
    </mc:Choice>
  </mc:AlternateContent>
  <xr:revisionPtr revIDLastSave="0" documentId="13_ncr:1_{4445AA14-AF23-4B62-A767-7926C3A454D4}" xr6:coauthVersionLast="45" xr6:coauthVersionMax="46" xr10:uidLastSave="{00000000-0000-0000-0000-000000000000}"/>
  <bookViews>
    <workbookView xWindow="-110" yWindow="-110" windowWidth="19420" windowHeight="10420" tabRatio="808"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<sst xmlns="http://schemas.openxmlformats.org/spreadsheetml/2006/main" count="529" uniqueCount="272">
  <si>
    <t>Field Type</t>
  </si>
  <si>
    <t>Field Length</t>
  </si>
  <si>
    <t>Field Name</t>
  </si>
  <si>
    <t>Character</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</si>
  <si>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</si>
  <si>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</si>
  <si>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</si>
  <si>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</si>
  <si>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</si>
  <si>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</si>
  <si>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</si>
  <si>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</si>
  <si>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</si>
  <si>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</si>
  <si>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</si>
  <si>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</si>
  <si>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</si>
  <si>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</si>
  <si>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</si>
  <si>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</si>
  <si>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</si>
  <si>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</si>
  <si>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</si>
  <si>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</si>
  <si>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</si>
  <si>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</si>
  <si>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</si>
  <si>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</si>
  <si>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</si>
  <si>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</si>
  <si>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</si>
  <si>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</si>
  <si>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</si>
  <si>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</si>
  <si>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</si>
  <si>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</si>
  <si>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</si>
  <si>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</si>
  <si>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</si>
  <si>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</si>
  <si>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</si>
  <si>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</si>
  <si>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</si>
  <si>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</si>
  <si>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</si>
  <si>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</si>
  <si>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</si>
  <si>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</si>
  <si>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</si>
  <si>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</si>
  <si>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</si>
  <si>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</si>
  <si>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</si>
  <si>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</si>
  <si>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</si>
  <si>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</si>
  <si>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</si>
  <si>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</si>
  <si>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</si>
  <si>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</si>
  <si>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</si>
  <si>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</si>
  <si>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</si>
  <si>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</si>
  <si>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Initial Draft Version</t>
  </si>
  <si>
    <t>TXT</t>
  </si>
  <si>
    <t>Authorized to access your data in Florida PALM.</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</si>
  <si>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</si>
  <si>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</si>
  <si>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Accounts Receivables</t>
  </si>
  <si>
    <t>Number</t>
  </si>
  <si>
    <t>Customer ID</t>
  </si>
  <si>
    <t>Payment Method</t>
  </si>
  <si>
    <t>N</t>
  </si>
  <si>
    <t>The date format is MM/DD/YYYY</t>
  </si>
  <si>
    <t>Agency_ARI007_D_YYYYMMDD-HHMM.txt</t>
  </si>
  <si>
    <t xml:space="preserve">Agency Deposit Number </t>
  </si>
  <si>
    <t>Deposit Business Unit</t>
  </si>
  <si>
    <t xml:space="preserve">Deposit Type </t>
  </si>
  <si>
    <t>Accounting Date</t>
  </si>
  <si>
    <t xml:space="preserve">Bank Code </t>
  </si>
  <si>
    <t>Bank Account Key</t>
  </si>
  <si>
    <t xml:space="preserve">Control Amount </t>
  </si>
  <si>
    <t>Control Count</t>
  </si>
  <si>
    <t xml:space="preserve">Payment Sequence Number </t>
  </si>
  <si>
    <t>Payment ID</t>
  </si>
  <si>
    <t>Payment Amount</t>
  </si>
  <si>
    <t>Payment Predictor Flag</t>
  </si>
  <si>
    <t xml:space="preserve">ID Sequence Number </t>
  </si>
  <si>
    <t>Business Unit</t>
  </si>
  <si>
    <t>Sub Customer Qualifier 1</t>
  </si>
  <si>
    <t>Sub Customer Qualifier 2</t>
  </si>
  <si>
    <t>Corporate Customer ID</t>
  </si>
  <si>
    <t>Purchase Order Ref</t>
  </si>
  <si>
    <t>Item</t>
  </si>
  <si>
    <t>Item Line</t>
  </si>
  <si>
    <t xml:space="preserve">Document </t>
  </si>
  <si>
    <t>Pay Amount</t>
  </si>
  <si>
    <t>Item Amount</t>
  </si>
  <si>
    <t xml:space="preserve">Item Date </t>
  </si>
  <si>
    <t>User Amount 1</t>
  </si>
  <si>
    <t>User Amount 2</t>
  </si>
  <si>
    <t>Distribution Sequence Number</t>
  </si>
  <si>
    <t>Payment Sequence Number</t>
  </si>
  <si>
    <t xml:space="preserve">Account </t>
  </si>
  <si>
    <t>Organization</t>
  </si>
  <si>
    <t>Line Description</t>
  </si>
  <si>
    <t>Budget Entity</t>
  </si>
  <si>
    <t>Foreign Amount</t>
  </si>
  <si>
    <t>Monetory Amount</t>
  </si>
  <si>
    <t>Analysis Type</t>
  </si>
  <si>
    <t>State Program</t>
  </si>
  <si>
    <t>PC Category</t>
  </si>
  <si>
    <t>PC Business Unit</t>
  </si>
  <si>
    <t>Category</t>
  </si>
  <si>
    <t>Business Unit GL</t>
  </si>
  <si>
    <t xml:space="preserve">Affiliate </t>
  </si>
  <si>
    <t xml:space="preserve">Affiliate Intra 1  </t>
  </si>
  <si>
    <t>Other Accumulator 2</t>
  </si>
  <si>
    <t>Contract</t>
  </si>
  <si>
    <t>PC Source Type</t>
  </si>
  <si>
    <t>Other Accumulator 1</t>
  </si>
  <si>
    <t>Fund</t>
  </si>
  <si>
    <t>PC Subcategory</t>
  </si>
  <si>
    <t>Payment</t>
  </si>
  <si>
    <t>Customer Deposit Data</t>
  </si>
  <si>
    <t>Item Deposit Data</t>
  </si>
  <si>
    <t>Payment Distribution</t>
  </si>
  <si>
    <t>Signed Number</t>
  </si>
  <si>
    <t>The accounting entry construction date for a given transaction.</t>
  </si>
  <si>
    <t>Identifier for the Bank.</t>
  </si>
  <si>
    <t xml:space="preserve">Identifier for the Bank Account that the deposit is being made into. Must be a valid value for the agency based on the GL Business Unit associated with the External Bank Account within Florida PALM. </t>
  </si>
  <si>
    <t>The control amount is the total payment amount of the deposit. For paper deposits this should equal the deposit slip total. For electronic deposits this should equal the individual deposit total.</t>
  </si>
  <si>
    <t xml:space="preserve">Count of individual receipts included in the deposit as separate transactions. </t>
  </si>
  <si>
    <t xml:space="preserve">Payment number in relation to the deposit (e.g. payment number 3 of 5 within a deposit) and is a  unique value within the current deposit. Multiple payments may be associated with a deposit. </t>
  </si>
  <si>
    <t>This will be used to store the payment identifier (e.g. check number, legacy system identifier, journal ID) that can be used to identify the specific payment within the deposit.</t>
  </si>
  <si>
    <t xml:space="preserve">Same value as the Deposit Control Accounting Date. This value is being included here in case there is a need in the future for having accounting dates that vary by payment. </t>
  </si>
  <si>
    <t>The payment amount is entered by the Agency.</t>
  </si>
  <si>
    <t xml:space="preserve">The Payment Method Is typically defaulted by the deposit BU. </t>
  </si>
  <si>
    <t>Sequence number for the item identifier</t>
  </si>
  <si>
    <t>Specifies a user-defined grouping of customer receivables activity.  A subcustomer qualifier provides the ability to record and report receivables activity across multiple business units and/or multiple customers.  For example  a subcustomer qualifier could represent a sales region or a geographic area. There are two possible subcustomer qualifiers:  SUBCUST_QUAL1 and SUBCUST_QUAL2.</t>
  </si>
  <si>
    <t xml:space="preserve">Hierarchial structure of a related customer (Parent/Child)        </t>
  </si>
  <si>
    <t>Sequence number for the item identifier.</t>
  </si>
  <si>
    <t>Specifies the purchase order number associated with a receivables item.</t>
  </si>
  <si>
    <t>Uniquely identifies an invoice credit memo or debit memo. The item ID is also called the invoice number.</t>
  </si>
  <si>
    <t>Specific line item within an invoice or item.</t>
  </si>
  <si>
    <t>Specifies a document used as a reference number for a Receivables item. Document ID is used by the Receivables Update program and the Maintenance Worksheet to "match" related invoices, debit memos, and credit memos.</t>
  </si>
  <si>
    <t xml:space="preserve">Dollar amount to be applied to the specific item.               </t>
  </si>
  <si>
    <t xml:space="preserve">Dollar amount associated to an item. </t>
  </si>
  <si>
    <t xml:space="preserve">The date associated with the customer/accounts receivable item.                  </t>
  </si>
  <si>
    <t>Specifies an additional amount associated with a pending item.  This field is customizable and user-defined</t>
  </si>
  <si>
    <t>Accounting entry distribution sequence number in relation to the payment (e.g. distribution sequence 3 of 5 within a payment) and is a unique value within the accounting entries. Multiple accounting distribution lines may be associated with a payment.</t>
  </si>
  <si>
    <t>Describes the nature of a journal line. It is defaulted from the description of the Account ChartField or manually entered.</t>
  </si>
  <si>
    <t>Specifies the monetary amount of a debit or credit (accounting entry line) in the entry currency of the item.  The sum of FOREIGN_AMOUNT values on AR lines should equal the ENTRY_AMT on the pending item.</t>
  </si>
  <si>
    <t>Specifies the monetary amount of a debit or credit.  Debit entries are entered as positive amounts and credit entries are entered as negative amounts.</t>
  </si>
  <si>
    <t>Type of project transactions</t>
  </si>
  <si>
    <t>Example: 21350100</t>
  </si>
  <si>
    <t>Agency unique deposit number is used in the bank reconciliation process. This is the  bank reference number for electronic deposits and the deposit slip number for paper deposits.</t>
  </si>
  <si>
    <t>Deposit Control</t>
  </si>
  <si>
    <t>Uniquely identifies an individual, entity, or agency including grantors, that conducts business and/or financial transactions with the State of Florida or otherwise is obligated to pay funds or incurs debt to the State. The CUST_ID represents the sold-to customer which is the customer organization that places orders.  The CUST_ID may or may not be the same as the identifiers for the bill-to and ship-to locations.</t>
  </si>
  <si>
    <t>Uniquely identifies an individual, entity, or agency including grantors, that conducts business and/or financial transactions with the State of Florida or otherwise is obligated to pay funds or incurs debt to the State.  The CUST_ID represents the sold-to customer which is the customer organization that places orders.  The CUST_ID may or may not be the same as the identifiers for the bill-to and ship-to locations.</t>
  </si>
  <si>
    <t>Sample Data File Name(s)</t>
  </si>
  <si>
    <t>Sample Data Files are provided seperately.</t>
  </si>
  <si>
    <t>ARI007-Sample Data.txt</t>
  </si>
  <si>
    <t>Update based on new guidelines</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</si>
  <si>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</si>
  <si>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ARI007 - Inbound Deposit Data Layout - File format: (Pipe (|) Delimited TXT)</t>
  </si>
  <si>
    <t>Example: INV001</t>
  </si>
  <si>
    <t xml:space="preserve">Example: 1000000102
</t>
  </si>
  <si>
    <t>Example: 5010000000</t>
  </si>
  <si>
    <t>Activity</t>
  </si>
  <si>
    <t>Example: A00000000000001</t>
  </si>
  <si>
    <t>Project</t>
  </si>
  <si>
    <t>Example: 430000000000381</t>
  </si>
  <si>
    <t>Example: 0305010000</t>
  </si>
  <si>
    <t>Example: 141117</t>
  </si>
  <si>
    <t>Example: F001700000</t>
  </si>
  <si>
    <t>This amount cannot be zero</t>
  </si>
  <si>
    <t>C</t>
  </si>
  <si>
    <t>Record Code identifying the Deposit Control information on the record.</t>
  </si>
  <si>
    <t>Record Code identifying the Payment information on the record.</t>
  </si>
  <si>
    <t xml:space="preserve">3
</t>
  </si>
  <si>
    <t>Example: 1</t>
  </si>
  <si>
    <t xml:space="preserve">4
</t>
  </si>
  <si>
    <t>Inbound interface that provides direct journal and customer deposit information from agency business systems.</t>
  </si>
  <si>
    <t>Service account will be used, which will be provided via a separate communication mechanism</t>
  </si>
  <si>
    <t>File Based Request/Response: Agency system will place the file on OCI MFT server by opening an SFTP connection and the SFTP response will be a Success or No Success depending on the successful transmission of the file.</t>
  </si>
  <si>
    <t>Record Code</t>
  </si>
  <si>
    <t>Example: ADN00001</t>
  </si>
  <si>
    <t>Equivalent to the Florida PALM AR Business Unit for the Agency.</t>
  </si>
  <si>
    <t>Examples: 43000, 37000, 73000</t>
  </si>
  <si>
    <t xml:space="preserve">Identifies a categorization for the deposit as determined during the Configuration Build Phase. </t>
  </si>
  <si>
    <t>Example: 06/01/2021</t>
  </si>
  <si>
    <t>Example: WELLS
Valid values will be shared by Florida PALM.</t>
  </si>
  <si>
    <t>Example: 1100
Valid values will be shared by Florida PALM.</t>
  </si>
  <si>
    <t>23 characters total with 2 decimal positions max.
Examples: 5000.00,1234.56,-123.45</t>
  </si>
  <si>
    <t>Example: 2</t>
  </si>
  <si>
    <t>Example: N</t>
  </si>
  <si>
    <t xml:space="preserve">Allows the payment to be applied to an invoice through the Payment Predictor process. Provide ‘Y’ if the payment is for a receivable/invoice in Florida PALM, the invoice number has been provided as a Item and the payment should be applied through the Payment Predictor process. Provide ‘N’ if the payment will be applied online. Default value is ‘N’. </t>
  </si>
  <si>
    <t>Miscellaneous Payment Flag</t>
  </si>
  <si>
    <t>Notes that the payment is a Customer receipt or Miscellaneous Payment (i.e. not associated with a customer invoice). Provide ‘Y’ for yes or ‘N’ for no. Both the Payment Predictor Flag and the Miscellaneous Payment Flag cannot be selected for the same payment.</t>
  </si>
  <si>
    <t>Example: Y</t>
  </si>
  <si>
    <t>Examples: CHK - Check,
EFT - Electronic Fund Transfer
Valid values will be shared by Florida PALM.</t>
  </si>
  <si>
    <t xml:space="preserve">Equivalent to the Florida PALM AR Business Unit for the Agency. </t>
  </si>
  <si>
    <t>Used to define an organization or organizational subset that is independent with regards to one or more accounting or operational functions.</t>
  </si>
  <si>
    <t>Record Code identifying the Item information on the record.</t>
  </si>
  <si>
    <t>Example: 01/01/2021</t>
  </si>
  <si>
    <t>Record Code identifying the Payment Distribution information on the record.</t>
  </si>
  <si>
    <t>Example: 600000</t>
  </si>
  <si>
    <t xml:space="preserve">Record Code identifying the Customer information on the record.
</t>
  </si>
  <si>
    <t>Example: 0, 1</t>
  </si>
  <si>
    <t xml:space="preserve">Used to define an organization or organizational subset that is independent with regards to one or more accounting or operational functions </t>
  </si>
  <si>
    <t>Provides functionality to capture detailed transactional data. Can be specified as a balance sheet account or operating account.</t>
  </si>
  <si>
    <t>Organization ChartField tracks information according to a breakdown of your organization.</t>
  </si>
  <si>
    <t>Tracks specific tasks that make up a Project and records transactional details; a Project must have at least one associated Activity ID.</t>
  </si>
  <si>
    <t>Budget Entity ChartField represents organizations and/or functions to which appropriations are made and typically represents a program.</t>
  </si>
  <si>
    <t>Project ChartField is used to capture a planned undertaking of something to be accomplished or produced, having a beginning and ending date, for which expenditures/costs and revenues are to be tracked.</t>
  </si>
  <si>
    <t>State Program is used to identify the plan for an organization and use of resources to meet specified objectives of the State.</t>
  </si>
  <si>
    <t>Project Category provides more flexibility and granularity in tracking and analyzing financial activity associated with a Project.</t>
  </si>
  <si>
    <t>Used to define an organization or organizational subset that is independent with regards to one or more accounting or operational functions for Project related ChartFields.</t>
  </si>
  <si>
    <t>Category ChartField represents both appropriation categories and revenue source codes.</t>
  </si>
  <si>
    <t xml:space="preserve">Affiliate codes are system maintained for inter and intra unit transactions.
</t>
  </si>
  <si>
    <t>Affiliate codes are system maintained for inter and intra unit transactions.</t>
  </si>
  <si>
    <t>Other Accumulator 1 is a flexible ChartField reserved for tracking for optional reporting or specific use.</t>
  </si>
  <si>
    <t>Example: ACDFM</t>
  </si>
  <si>
    <t>Other Accumulator 2 is a flexible ChartField reserved for tracking for optional reporting or specific use.</t>
  </si>
  <si>
    <t>Example: ACDFMACDFM</t>
  </si>
  <si>
    <t>Contract ChartField captures expenditure and revenue transactions for two party agreements.</t>
  </si>
  <si>
    <t>Source types identify the purpose or origin of a transaction.</t>
  </si>
  <si>
    <t>Segregates and captures specific activities or classifies certain objectives in accordance with special regulations, restrictions, or limitations.</t>
  </si>
  <si>
    <t>Example: 00001</t>
  </si>
  <si>
    <t>Subcategories provides more flexibility and granularity in tracking and analyzing financial activity associated with a Project.</t>
  </si>
  <si>
    <t>Examples: CONS, LEASE</t>
  </si>
  <si>
    <t>Example: Payment Data</t>
  </si>
  <si>
    <t xml:space="preserve">Example: 1000000102
</t>
  </si>
  <si>
    <t>Example: 43000</t>
  </si>
  <si>
    <t>Example: SUBCUSTQUAL1</t>
  </si>
  <si>
    <t>Example: SUBCUSTQUAL2</t>
  </si>
  <si>
    <t>Example: MISC000078</t>
  </si>
  <si>
    <t>Example: PO REF1</t>
  </si>
  <si>
    <t>Examples: 1 - General Deposits, 
5 - EFT/ACH Deposits
Valid values will be shared by Florida PALM.</t>
  </si>
  <si>
    <t>Example: 0000000001</t>
  </si>
  <si>
    <t>Example: PAYMENT1</t>
  </si>
  <si>
    <t>Examples: 43000, 37000, 73000
Valid values will be shared by Florida PALM.</t>
  </si>
  <si>
    <t xml:space="preserve">Example: EQP, LABOR
Valid values will be shared by Florida PALM.
</t>
  </si>
  <si>
    <t xml:space="preserve">Example: EQUIP
Valid values will be shared by Florida PALM.
</t>
  </si>
  <si>
    <t xml:space="preserve">Example: BUD - Total Cost Budget.
Valid values will be shared by Florida PALM.
</t>
  </si>
  <si>
    <t>If record type 3 is sent, ID sequence number is required.</t>
  </si>
  <si>
    <t>If record type 3 is sent,  business unit is required.</t>
  </si>
  <si>
    <t>If record type 3 is sent, customer ID is required.</t>
  </si>
  <si>
    <t>If record type 4 is sent, deposit business unit is required.</t>
  </si>
  <si>
    <t>If record type 4 is sent, payment sequence number is required.</t>
  </si>
  <si>
    <t>If record type 4 is sent, ID sequence number is required.</t>
  </si>
  <si>
    <t>If record type 4 is sent, item is required.</t>
  </si>
  <si>
    <t>If record type 4 is sent, pay amount is required.</t>
  </si>
  <si>
    <t>If record type 5 is sent, distribution sequence number is required.</t>
  </si>
  <si>
    <t>If record type 5 is sent, payment sequence number is required.</t>
  </si>
  <si>
    <t>If record type 5 is sent, account is required.</t>
  </si>
  <si>
    <t>If record type 5 is sent, organization  is required.</t>
  </si>
  <si>
    <t>If record type 5 is sent, activity  is required.</t>
  </si>
  <si>
    <t>If record type 5 is sent, budget entity  is required.</t>
  </si>
  <si>
    <t>If record type 5 is sent, foreign amount  is required.
This amount cannot be zero</t>
  </si>
  <si>
    <t>If record type 5 is sent, state program  is required.</t>
  </si>
  <si>
    <t>If record type 5 is sent, PC business unit  is required.</t>
  </si>
  <si>
    <t>If record type 5 is sent, category  is required.</t>
  </si>
  <si>
    <t>If record type 5 is sent, business unit GL  is required.</t>
  </si>
  <si>
    <t>If record type 5 is sent, fund  is required.</t>
  </si>
  <si>
    <t>If record type 3 is sent, deposit business unit is required.</t>
  </si>
  <si>
    <t>If record type 3 is sent, payment sequence number  is required.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</si>
  <si>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</si>
  <si>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ARI007 - Inbound Deposit Data Interface Layout</t>
  </si>
  <si>
    <t>Required Field (Florida PALM)
Yes (Y), No (N), Conditional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</si>
</sst>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1"/>
      <color indexed="8"/>
      <name val="Arial"/>
      <family val="2"/>
    </font>
    <font>
      <sz val="10"/>
      <color indexed="8"/>
      <name val="MS Sans Serif"/>
    </font>
    <font>
      <sz val="11"/>
      <color rgb="FFFF0000"/>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7" fillId="0" borderId="0"/>
  </cellStyleXfs>
  <cellXfs count="95">
    <xf numFmtId="0" fontId="0" fillId="0" borderId="0" xfId="0"/>
    <xf numFmtId="0" fontId="6" fillId="0" borderId="0" xfId="0" applyFont="1"/>
    <xf numFmtId="0" fontId="6" fillId="0" borderId="0" xfId="15" applyFont="1"/>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applyBorder="1" applyAlignment="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Fill="1" applyBorder="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14" fontId="6" fillId="0" borderId="2" xfId="15" applyNumberFormat="1"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applyAlignment="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7" fillId="4" borderId="3" xfId="0" applyFont="1" applyFill="1" applyBorder="1" applyAlignment="1">
      <alignment horizontal="left" vertical="top" wrapText="1"/>
    </xf>
    <xf numFmtId="0" fontId="6" fillId="0" borderId="2" xfId="15" applyBorder="1" applyAlignment="1">
      <alignment horizontal="right"/>
    </xf>
    <xf numFmtId="0" fontId="6" fillId="0" borderId="2" xfId="0" applyFont="1" applyBorder="1" applyAlignment="1">
      <alignment horizontal="left" vertical="top" wrapText="1"/>
    </xf>
    <xf numFmtId="0" fontId="6" fillId="0" borderId="0" xfId="0" applyFont="1" applyBorder="1"/>
    <xf numFmtId="14" fontId="6" fillId="0" borderId="2" xfId="15" applyNumberFormat="1" applyBorder="1" applyAlignment="1">
      <alignment horizontal="right"/>
    </xf>
    <xf numFmtId="0" fontId="6" fillId="0" borderId="6"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xf numFmtId="0" fontId="11"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0" borderId="10" xfId="0" applyFont="1" applyBorder="1" applyAlignment="1">
      <alignment vertical="top" wrapText="1"/>
    </xf>
    <xf numFmtId="0" fontId="11" fillId="0" borderId="2" xfId="0" applyFont="1" applyBorder="1" applyAlignment="1">
      <alignment vertical="top" wrapText="1"/>
    </xf>
    <xf numFmtId="0" fontId="16" fillId="0" borderId="2" xfId="15" applyFont="1" applyBorder="1" applyAlignment="1">
      <alignment vertical="top" wrapText="1"/>
    </xf>
    <xf numFmtId="0" fontId="11" fillId="0" borderId="10" xfId="0" applyFont="1" applyBorder="1" applyAlignment="1">
      <alignment vertical="top" wrapText="1"/>
    </xf>
    <xf numFmtId="0" fontId="11" fillId="2" borderId="2" xfId="0" applyFont="1" applyFill="1" applyBorder="1" applyAlignment="1">
      <alignment vertical="top" wrapText="1"/>
    </xf>
    <xf numFmtId="0" fontId="11" fillId="0" borderId="2" xfId="1" applyFont="1" applyBorder="1" applyAlignment="1">
      <alignment vertical="top" wrapText="1"/>
    </xf>
    <xf numFmtId="0" fontId="11" fillId="0" borderId="10" xfId="0" applyFont="1" applyBorder="1" applyAlignment="1">
      <alignment horizontal="left" vertical="top" wrapText="1"/>
    </xf>
    <xf numFmtId="0" fontId="11" fillId="0" borderId="2" xfId="0" applyFont="1" applyBorder="1" applyAlignment="1">
      <alignment horizontal="left" vertical="top" wrapText="1"/>
    </xf>
    <xf numFmtId="0" fontId="11" fillId="0" borderId="2" xfId="1" applyFont="1" applyBorder="1" applyAlignment="1">
      <alignment horizontal="left" vertical="top" wrapText="1"/>
    </xf>
    <xf numFmtId="0" fontId="11" fillId="0" borderId="2" xfId="15" applyFont="1" applyBorder="1" applyAlignment="1">
      <alignment horizontal="left" vertical="top" wrapText="1"/>
    </xf>
    <xf numFmtId="0" fontId="11" fillId="0" borderId="10" xfId="0" quotePrefix="1" applyFont="1" applyBorder="1" applyAlignment="1">
      <alignment horizontal="left" vertical="top" wrapText="1"/>
    </xf>
    <xf numFmtId="49" fontId="11" fillId="9" borderId="2" xfId="9" applyNumberFormat="1" applyFont="1" applyFill="1" applyBorder="1" applyAlignment="1">
      <alignment horizontal="left" vertical="top" wrapText="1"/>
    </xf>
    <xf numFmtId="0" fontId="11" fillId="9" borderId="2" xfId="9" applyFont="1" applyFill="1" applyBorder="1" applyAlignment="1">
      <alignment horizontal="left" vertical="top" wrapText="1"/>
    </xf>
    <xf numFmtId="0" fontId="11" fillId="0" borderId="2" xfId="0" quotePrefix="1" applyFont="1" applyBorder="1" applyAlignment="1">
      <alignment horizontal="left" vertical="top" wrapText="1"/>
    </xf>
    <xf numFmtId="0" fontId="11" fillId="0" borderId="2" xfId="9" quotePrefix="1" applyFont="1" applyFill="1" applyBorder="1" applyAlignment="1">
      <alignment horizontal="left" vertical="top" wrapText="1"/>
    </xf>
    <xf numFmtId="0" fontId="11" fillId="2" borderId="2" xfId="9" quotePrefix="1" applyFont="1" applyFill="1" applyBorder="1" applyAlignment="1">
      <alignment horizontal="left" vertical="top" wrapText="1"/>
    </xf>
    <xf numFmtId="0" fontId="11" fillId="0" borderId="2" xfId="9" applyFont="1" applyFill="1" applyBorder="1" applyAlignment="1">
      <alignment horizontal="left" vertical="top" wrapText="1"/>
    </xf>
    <xf numFmtId="0" fontId="16" fillId="0" borderId="2" xfId="19" applyFont="1" applyBorder="1" applyAlignment="1">
      <alignment horizontal="left" vertical="top" wrapText="1"/>
    </xf>
    <xf numFmtId="0" fontId="11" fillId="0" borderId="2" xfId="0" applyFont="1" applyBorder="1" applyAlignment="1">
      <alignment vertical="top"/>
    </xf>
    <xf numFmtId="0" fontId="10" fillId="2" borderId="2" xfId="8" applyFont="1" applyFill="1" applyBorder="1" applyAlignment="1">
      <alignment vertical="top"/>
    </xf>
    <xf numFmtId="0" fontId="18" fillId="0" borderId="0" xfId="0" applyFont="1"/>
    <xf numFmtId="49" fontId="6" fillId="0" borderId="2" xfId="0" applyNumberFormat="1" applyFont="1" applyBorder="1" applyAlignment="1">
      <alignment horizontal="left" vertical="top" wrapText="1"/>
    </xf>
    <xf numFmtId="0" fontId="11" fillId="0" borderId="2" xfId="0" applyFont="1" applyBorder="1" applyAlignment="1">
      <alignment horizontal="left" vertical="top" wrapText="1"/>
    </xf>
    <xf numFmtId="0" fontId="11" fillId="0" borderId="2" xfId="0" applyFont="1" applyBorder="1" applyAlignment="1">
      <alignment horizontal="left" vertical="top" wrapText="1"/>
    </xf>
    <xf numFmtId="0" fontId="11" fillId="0" borderId="2" xfId="0" applyFont="1" applyBorder="1" applyAlignment="1">
      <alignment horizontal="left" vertical="top" wrapText="1"/>
    </xf>
    <xf numFmtId="0" fontId="11" fillId="0" borderId="2" xfId="0" applyFont="1" applyBorder="1" applyAlignment="1">
      <alignment horizontal="left" vertical="top" wrapText="1"/>
    </xf>
    <xf numFmtId="0" fontId="11" fillId="0" borderId="2" xfId="0" applyFont="1" applyBorder="1" applyAlignment="1">
      <alignment horizontal="left" vertical="top" wrapText="1"/>
    </xf>
    <xf numFmtId="0" fontId="11" fillId="0" borderId="2" xfId="0" applyFont="1" applyBorder="1" applyAlignment="1">
      <alignment horizontal="left" vertical="top" wrapText="1"/>
    </xf>
    <xf numFmtId="0" fontId="11" fillId="0" borderId="2" xfId="0" applyFont="1" applyBorder="1" applyAlignment="1">
      <alignment horizontal="left" vertical="top" wrapText="1"/>
    </xf>
    <xf numFmtId="0" fontId="11" fillId="0" borderId="2" xfId="0" applyFont="1" applyBorder="1" applyAlignment="1">
      <alignment horizontal="left" vertical="top" wrapText="1"/>
    </xf>
    <xf numFmtId="0" fontId="6" fillId="0" borderId="2" xfId="0" applyFont="1" applyBorder="1" applyAlignment="1">
      <alignment horizontal="left" vertical="top" wrapText="1"/>
    </xf>
    <xf numFmtId="0" fontId="6" fillId="0" borderId="2" xfId="0" applyFont="1" applyBorder="1" applyAlignment="1">
      <alignment horizontal="left" vertical="top" wrapText="1"/>
    </xf>
    <xf numFmtId="0" fontId="18" fillId="2" borderId="0" xfId="0" applyFont="1" applyFill="1"/>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cellXfs>
  <cellStyles count="20">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Normal_Sheet1" xfId="19" xr:uid="{4ED81236-04AC-4DB4-A3AB-65BF7022A9E2}"/>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CCFFCC"/>
      <color rgb="FF03304B"/>
      <color rgb="FF22658A"/>
      <color rgb="FF000000"/>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346395</xdr:colOff>
      <xdr:row>5</xdr:row>
      <xdr:rowOff>3612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tabSelected="1" zoomScaleNormal="100" zoomScalePageLayoutView="80" workbookViewId="0">
      <selection activeCell="A11" sqref="A11"/>
    </sheetView>
  </sheetViews>
  <sheetFormatPr defaultColWidth="8.6328125" defaultRowHeight="14" x14ac:dyDescent="0.3"/>
  <cols>
    <col min="1" max="1" width="17" style="2" customWidth="1"/>
    <col min="2" max="2" width="13.54296875" style="2" customWidth="1"/>
    <col min="3" max="3" width="72.453125" style="2" customWidth="1"/>
    <col min="4" max="16384" width="8.6328125" style="2"/>
  </cols>
  <sheetData>
    <row r="7" spans="1:3" x14ac:dyDescent="0.3">
      <c r="A7" s="85" t="s">
        <v>30</v>
      </c>
      <c r="B7" s="85"/>
      <c r="C7" s="85"/>
    </row>
    <row r="8" spans="1:3" x14ac:dyDescent="0.3">
      <c r="A8" s="16" t="s">
        <v>7</v>
      </c>
      <c r="B8" s="16" t="s">
        <v>5</v>
      </c>
      <c r="C8" s="16" t="s">
        <v>8</v>
      </c>
    </row>
    <row r="9" spans="1:3" x14ac:dyDescent="0.3">
      <c r="A9" s="43">
        <v>0.1</v>
      </c>
      <c r="B9" s="46">
        <v>44357</v>
      </c>
      <c r="C9" s="17" t="s">
        <v>64</v>
      </c>
    </row>
    <row r="10" spans="1:3" x14ac:dyDescent="0.3">
      <c r="A10" s="43">
        <v>0.2</v>
      </c>
      <c r="B10" s="46">
        <v>44383</v>
      </c>
      <c r="C10" s="19" t="s">
        <v>164</v>
      </c>
    </row>
    <row r="11" spans="1:3" x14ac:dyDescent="0.3">
      <c r="A11" s="17"/>
      <c r="B11" s="18"/>
      <c r="C11" s="17"/>
    </row>
    <row r="12" spans="1:3" x14ac:dyDescent="0.3">
      <c r="A12" s="17"/>
      <c r="B12" s="17"/>
      <c r="C12" s="17"/>
    </row>
    <row r="13" spans="1:3" x14ac:dyDescent="0.3">
      <c r="A13" s="17"/>
      <c r="B13" s="17"/>
      <c r="C13" s="17"/>
    </row>
    <row r="14" spans="1:3" x14ac:dyDescent="0.3">
      <c r="A14" s="17"/>
      <c r="B14" s="17"/>
      <c r="C14" s="17"/>
    </row>
    <row r="15" spans="1:3" x14ac:dyDescent="0.3">
      <c r="A15" s="17"/>
      <c r="B15" s="17"/>
      <c r="C15" s="17"/>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Y32"/>
  <sheetViews>
    <sheetView zoomScaleNormal="100" workbookViewId="0">
      <selection activeCell="B6" sqref="B6"/>
    </sheetView>
  </sheetViews>
  <sheetFormatPr defaultColWidth="8.6328125" defaultRowHeight="14" x14ac:dyDescent="0.3"/>
  <cols>
    <col min="1" max="1" width="3.453125" style="7" customWidth="1"/>
    <col min="2" max="2" width="59.36328125" style="7" customWidth="1"/>
    <col min="3" max="3" width="97.36328125" style="7" customWidth="1"/>
    <col min="4" max="4" width="8.6328125" style="7" customWidth="1"/>
    <col min="5" max="16384" width="8.6328125" style="7"/>
  </cols>
  <sheetData>
    <row r="5" spans="2:3" ht="23.75" customHeight="1" x14ac:dyDescent="0.3"/>
    <row r="6" spans="2:3" ht="25" x14ac:dyDescent="0.5">
      <c r="B6" s="6" t="s">
        <v>270</v>
      </c>
      <c r="C6" s="6"/>
    </row>
    <row r="7" spans="2:3" ht="17.149999999999999" customHeight="1" x14ac:dyDescent="0.5">
      <c r="B7" s="6"/>
    </row>
    <row r="8" spans="2:3" x14ac:dyDescent="0.3">
      <c r="B8" s="9" t="s">
        <v>31</v>
      </c>
      <c r="C8" s="9" t="s">
        <v>6</v>
      </c>
    </row>
    <row r="9" spans="2:3" x14ac:dyDescent="0.3">
      <c r="B9" s="86" t="s">
        <v>42</v>
      </c>
      <c r="C9" s="86"/>
    </row>
    <row r="10" spans="2:3" x14ac:dyDescent="0.3">
      <c r="B10" s="39" t="s">
        <v>24</v>
      </c>
      <c r="C10" s="15" t="s">
        <v>46</v>
      </c>
    </row>
    <row r="11" spans="2:3" x14ac:dyDescent="0.3">
      <c r="B11" s="39" t="s">
        <v>25</v>
      </c>
      <c r="C11" s="15" t="s">
        <v>28</v>
      </c>
    </row>
    <row r="12" spans="2:3" x14ac:dyDescent="0.3">
      <c r="B12" s="39" t="s">
        <v>26</v>
      </c>
      <c r="C12" s="15" t="s">
        <v>32</v>
      </c>
    </row>
    <row r="13" spans="2:3" x14ac:dyDescent="0.3">
      <c r="B13" s="40" t="s">
        <v>27</v>
      </c>
      <c r="C13" s="38" t="s">
        <v>51</v>
      </c>
    </row>
    <row r="14" spans="2:3" ht="17.149999999999999" customHeight="1" x14ac:dyDescent="0.3">
      <c r="B14" s="20"/>
    </row>
    <row r="15" spans="2:3" x14ac:dyDescent="0.3">
      <c r="B15" s="9" t="s">
        <v>10</v>
      </c>
      <c r="C15" s="36" t="s">
        <v>35</v>
      </c>
    </row>
    <row r="16" spans="2:3" ht="28" x14ac:dyDescent="0.3">
      <c r="B16" s="50" t="s">
        <v>75</v>
      </c>
      <c r="C16" s="51" t="s">
        <v>184</v>
      </c>
    </row>
    <row r="17" spans="2:25" x14ac:dyDescent="0.3">
      <c r="B17" s="20"/>
    </row>
    <row r="18" spans="2:25" x14ac:dyDescent="0.3">
      <c r="B18" s="9" t="s">
        <v>33</v>
      </c>
      <c r="C18" s="9" t="s">
        <v>6</v>
      </c>
    </row>
    <row r="19" spans="2:25" x14ac:dyDescent="0.3">
      <c r="B19" s="21" t="s">
        <v>23</v>
      </c>
      <c r="C19" s="22" t="s">
        <v>69</v>
      </c>
    </row>
    <row r="20" spans="2:25" x14ac:dyDescent="0.3">
      <c r="B20" s="21" t="s">
        <v>44</v>
      </c>
      <c r="C20" s="37" t="s">
        <v>65</v>
      </c>
    </row>
    <row r="21" spans="2:25" ht="28" x14ac:dyDescent="0.3">
      <c r="B21" s="23" t="s">
        <v>16</v>
      </c>
      <c r="C21" s="24" t="s">
        <v>63</v>
      </c>
    </row>
    <row r="22" spans="2:25" x14ac:dyDescent="0.3">
      <c r="B22" s="23" t="s">
        <v>17</v>
      </c>
      <c r="C22" s="24" t="s">
        <v>15</v>
      </c>
    </row>
    <row r="23" spans="2:25" x14ac:dyDescent="0.3">
      <c r="B23" s="23" t="s">
        <v>18</v>
      </c>
      <c r="C23" s="24" t="s">
        <v>34</v>
      </c>
    </row>
    <row r="24" spans="2:25" x14ac:dyDescent="0.3">
      <c r="B24" s="23" t="s">
        <v>19</v>
      </c>
      <c r="C24" s="24" t="s">
        <v>185</v>
      </c>
      <c r="D24" s="84"/>
      <c r="E24" s="84"/>
      <c r="F24" s="84"/>
      <c r="G24" s="84"/>
    </row>
    <row r="25" spans="2:25" x14ac:dyDescent="0.3">
      <c r="B25" s="23" t="s">
        <v>20</v>
      </c>
      <c r="C25" s="41" t="s">
        <v>66</v>
      </c>
    </row>
    <row r="26" spans="2:25" ht="42" x14ac:dyDescent="0.3">
      <c r="B26" s="23" t="s">
        <v>21</v>
      </c>
      <c r="C26" s="24" t="s">
        <v>186</v>
      </c>
      <c r="D26" s="84"/>
      <c r="E26" s="84"/>
      <c r="F26" s="84"/>
      <c r="G26" s="84"/>
      <c r="H26" s="84"/>
      <c r="I26" s="84"/>
      <c r="J26" s="84"/>
      <c r="K26" s="84"/>
      <c r="L26" s="84"/>
      <c r="M26" s="84"/>
      <c r="N26" s="84"/>
      <c r="O26" s="84"/>
      <c r="P26" s="84"/>
      <c r="Q26" s="84"/>
      <c r="R26" s="84"/>
      <c r="S26" s="84"/>
      <c r="T26" s="84"/>
      <c r="U26" s="84"/>
      <c r="V26" s="84"/>
      <c r="W26" s="84"/>
      <c r="X26" s="84"/>
      <c r="Y26" s="84"/>
    </row>
    <row r="27" spans="2:25" x14ac:dyDescent="0.3">
      <c r="B27" s="8"/>
      <c r="C27" s="8"/>
    </row>
    <row r="28" spans="2:25" x14ac:dyDescent="0.3">
      <c r="B28" s="32" t="s">
        <v>49</v>
      </c>
      <c r="C28" s="32" t="s">
        <v>6</v>
      </c>
    </row>
    <row r="29" spans="2:25" x14ac:dyDescent="0.3">
      <c r="B29" s="35"/>
      <c r="C29" s="35"/>
    </row>
    <row r="30" spans="2:25" x14ac:dyDescent="0.3">
      <c r="B30" s="33" t="s">
        <v>47</v>
      </c>
      <c r="C30" s="70" t="s">
        <v>162</v>
      </c>
    </row>
    <row r="31" spans="2:25" x14ac:dyDescent="0.3">
      <c r="B31" s="71"/>
      <c r="C31" s="70"/>
    </row>
    <row r="32" spans="2:25" x14ac:dyDescent="0.3">
      <c r="B32" s="33" t="s">
        <v>161</v>
      </c>
      <c r="C32" s="34" t="s">
        <v>163</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B8" sqref="B8"/>
    </sheetView>
  </sheetViews>
  <sheetFormatPr defaultColWidth="8.6328125" defaultRowHeight="14.5" x14ac:dyDescent="0.35"/>
  <cols>
    <col min="1" max="1" width="3.453125" style="4" customWidth="1"/>
    <col min="2" max="2" width="36" style="4" bestFit="1" customWidth="1"/>
    <col min="3" max="3" width="91.6328125" style="4" customWidth="1"/>
    <col min="4" max="16384" width="8.6328125" style="4"/>
  </cols>
  <sheetData>
    <row r="1" spans="2:3" x14ac:dyDescent="0.35">
      <c r="C1" s="7"/>
    </row>
    <row r="2" spans="2:3" x14ac:dyDescent="0.35">
      <c r="C2" s="7"/>
    </row>
    <row r="3" spans="2:3" x14ac:dyDescent="0.35">
      <c r="C3" s="7"/>
    </row>
    <row r="7" spans="2:3" ht="23" x14ac:dyDescent="0.5">
      <c r="B7" s="25" t="str">
        <f>'General Information'!B6</f>
        <v>ARI007 - Inbound Deposit Data Interface Layout</v>
      </c>
      <c r="C7" s="25"/>
    </row>
    <row r="8" spans="2:3" x14ac:dyDescent="0.35">
      <c r="B8" s="11"/>
      <c r="C8" s="11"/>
    </row>
    <row r="9" spans="2:3" ht="33" customHeight="1" x14ac:dyDescent="0.35">
      <c r="B9" s="87" t="s">
        <v>29</v>
      </c>
      <c r="C9" s="87"/>
    </row>
    <row r="10" spans="2:3" x14ac:dyDescent="0.35">
      <c r="B10" s="10"/>
      <c r="C10" s="10"/>
    </row>
    <row r="11" spans="2:3" x14ac:dyDescent="0.35">
      <c r="B11" s="26" t="s">
        <v>62</v>
      </c>
      <c r="C11" s="27" t="s">
        <v>6</v>
      </c>
    </row>
    <row r="12" spans="2:3" x14ac:dyDescent="0.35">
      <c r="B12" s="28" t="s">
        <v>53</v>
      </c>
      <c r="C12" s="29" t="s">
        <v>36</v>
      </c>
    </row>
    <row r="13" spans="2:3" ht="28" x14ac:dyDescent="0.35">
      <c r="B13" s="28" t="s">
        <v>54</v>
      </c>
      <c r="C13" s="29" t="s">
        <v>43</v>
      </c>
    </row>
    <row r="14" spans="2:3" ht="98" x14ac:dyDescent="0.35">
      <c r="B14" s="28" t="s">
        <v>55</v>
      </c>
      <c r="C14" s="29" t="s">
        <v>165</v>
      </c>
    </row>
    <row r="15" spans="2:3" ht="70" x14ac:dyDescent="0.35">
      <c r="B15" s="28" t="s">
        <v>56</v>
      </c>
      <c r="C15" s="29" t="s">
        <v>41</v>
      </c>
    </row>
    <row r="16" spans="2:3" ht="84" x14ac:dyDescent="0.35">
      <c r="B16" s="28" t="s">
        <v>57</v>
      </c>
      <c r="C16" s="29" t="s">
        <v>269</v>
      </c>
    </row>
    <row r="17" spans="2:5" x14ac:dyDescent="0.35">
      <c r="B17" s="28" t="s">
        <v>58</v>
      </c>
      <c r="C17" s="30" t="s">
        <v>48</v>
      </c>
    </row>
    <row r="18" spans="2:5" ht="28" x14ac:dyDescent="0.35">
      <c r="B18" s="28" t="s">
        <v>59</v>
      </c>
      <c r="C18" s="29" t="s">
        <v>45</v>
      </c>
    </row>
    <row r="19" spans="2:5" ht="42" x14ac:dyDescent="0.35">
      <c r="B19" s="28" t="s">
        <v>60</v>
      </c>
      <c r="C19" s="29" t="s">
        <v>67</v>
      </c>
    </row>
    <row r="20" spans="2:5" x14ac:dyDescent="0.35">
      <c r="B20" s="7"/>
      <c r="C20" s="7"/>
    </row>
    <row r="21" spans="2:5" x14ac:dyDescent="0.35">
      <c r="B21" s="7"/>
      <c r="C21" s="7"/>
      <c r="D21" s="14"/>
      <c r="E21" s="14"/>
    </row>
    <row r="22" spans="2:5" x14ac:dyDescent="0.35">
      <c r="B22" s="13" t="s">
        <v>52</v>
      </c>
      <c r="C22" s="13" t="s">
        <v>6</v>
      </c>
    </row>
    <row r="23" spans="2:5" x14ac:dyDescent="0.35">
      <c r="B23" s="88" t="s">
        <v>50</v>
      </c>
      <c r="C23" s="88"/>
    </row>
    <row r="24" spans="2:5" x14ac:dyDescent="0.35">
      <c r="B24" s="31" t="s">
        <v>53</v>
      </c>
      <c r="C24" s="15" t="s">
        <v>38</v>
      </c>
    </row>
    <row r="25" spans="2:5" x14ac:dyDescent="0.35">
      <c r="B25" s="31" t="s">
        <v>55</v>
      </c>
      <c r="C25" s="15" t="s">
        <v>39</v>
      </c>
    </row>
    <row r="26" spans="2:5" x14ac:dyDescent="0.35">
      <c r="B26" s="31" t="s">
        <v>56</v>
      </c>
      <c r="C26" s="15" t="s">
        <v>40</v>
      </c>
    </row>
    <row r="27" spans="2:5" x14ac:dyDescent="0.35">
      <c r="B27" s="31" t="s">
        <v>61</v>
      </c>
      <c r="C27" s="15" t="s">
        <v>37</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1:L80"/>
  <sheetViews>
    <sheetView showGridLines="0" zoomScaleNormal="100" workbookViewId="0">
      <pane ySplit="11" topLeftCell="A12" activePane="bottomLeft" state="frozen"/>
      <selection pane="bottomLeft" activeCell="A6" sqref="A6"/>
    </sheetView>
  </sheetViews>
  <sheetFormatPr defaultColWidth="8.6328125" defaultRowHeight="14" x14ac:dyDescent="0.3"/>
  <cols>
    <col min="1" max="1" width="31.54296875" style="45" bestFit="1" customWidth="1"/>
    <col min="2" max="2" width="12.6328125" style="45" bestFit="1" customWidth="1"/>
    <col min="3" max="3" width="10.6328125" style="45" bestFit="1" customWidth="1"/>
    <col min="4" max="4" width="12.6328125" style="45" bestFit="1" customWidth="1"/>
    <col min="5" max="5" width="16.26953125" style="45" customWidth="1"/>
    <col min="6" max="6" width="40.6328125" style="45" customWidth="1"/>
    <col min="7" max="7" width="35.54296875" style="45" customWidth="1"/>
    <col min="8" max="8" width="48.36328125" style="45" customWidth="1"/>
    <col min="9" max="12" width="8.6328125" style="45" customWidth="1"/>
    <col min="13" max="16384" width="8.6328125" style="45"/>
  </cols>
  <sheetData>
    <row r="1" spans="1:12" s="1" customFormat="1" x14ac:dyDescent="0.3"/>
    <row r="2" spans="1:12" s="1" customFormat="1" x14ac:dyDescent="0.3">
      <c r="A2" s="72"/>
    </row>
    <row r="3" spans="1:12" s="1" customFormat="1" x14ac:dyDescent="0.3"/>
    <row r="4" spans="1:12" s="1" customFormat="1" x14ac:dyDescent="0.3"/>
    <row r="5" spans="1:12" s="1" customFormat="1" x14ac:dyDescent="0.3"/>
    <row r="6" spans="1:12" s="1" customFormat="1" x14ac:dyDescent="0.3"/>
    <row r="7" spans="1:12" s="1" customFormat="1" x14ac:dyDescent="0.3"/>
    <row r="8" spans="1:12" s="1" customFormat="1" ht="35.75" customHeight="1" x14ac:dyDescent="0.3">
      <c r="A8" s="87" t="s">
        <v>68</v>
      </c>
      <c r="B8" s="87"/>
      <c r="C8" s="87"/>
      <c r="D8" s="87"/>
      <c r="E8" s="87"/>
      <c r="F8" s="87"/>
      <c r="G8" s="87"/>
      <c r="H8" s="87"/>
      <c r="I8" s="87"/>
      <c r="J8" s="87"/>
      <c r="K8" s="87"/>
      <c r="L8" s="87"/>
    </row>
    <row r="9" spans="1:12" s="1" customFormat="1" ht="14.5" thickBot="1" x14ac:dyDescent="0.35"/>
    <row r="10" spans="1:12" s="1" customFormat="1" x14ac:dyDescent="0.3">
      <c r="A10" s="89" t="s">
        <v>166</v>
      </c>
      <c r="B10" s="90"/>
      <c r="C10" s="90"/>
      <c r="D10" s="90"/>
      <c r="E10" s="90"/>
      <c r="F10" s="90"/>
      <c r="G10" s="91"/>
      <c r="H10" s="42"/>
      <c r="I10" s="92" t="s">
        <v>52</v>
      </c>
      <c r="J10" s="93"/>
      <c r="K10" s="93"/>
      <c r="L10" s="94"/>
    </row>
    <row r="11" spans="1:12" s="1" customFormat="1" ht="69.5" customHeight="1" x14ac:dyDescent="0.3">
      <c r="A11" s="5" t="s">
        <v>2</v>
      </c>
      <c r="B11" s="5" t="s">
        <v>9</v>
      </c>
      <c r="C11" s="5" t="s">
        <v>12</v>
      </c>
      <c r="D11" s="5" t="s">
        <v>13</v>
      </c>
      <c r="E11" s="5" t="s">
        <v>271</v>
      </c>
      <c r="F11" s="5" t="s">
        <v>6</v>
      </c>
      <c r="G11" s="5" t="s">
        <v>14</v>
      </c>
      <c r="H11" s="5" t="s">
        <v>11</v>
      </c>
      <c r="I11" s="12" t="s">
        <v>2</v>
      </c>
      <c r="J11" s="12" t="s">
        <v>0</v>
      </c>
      <c r="K11" s="12" t="s">
        <v>1</v>
      </c>
      <c r="L11" s="12" t="s">
        <v>22</v>
      </c>
    </row>
    <row r="12" spans="1:12" s="1" customFormat="1" ht="28" x14ac:dyDescent="0.3">
      <c r="A12" s="52" t="s">
        <v>187</v>
      </c>
      <c r="B12" s="55" t="s">
        <v>158</v>
      </c>
      <c r="C12" s="55" t="s">
        <v>3</v>
      </c>
      <c r="D12" s="58">
        <v>1</v>
      </c>
      <c r="E12" s="58" t="s">
        <v>4</v>
      </c>
      <c r="F12" s="55" t="s">
        <v>179</v>
      </c>
      <c r="G12" s="62">
        <v>1</v>
      </c>
      <c r="H12" s="44"/>
      <c r="I12" s="48"/>
      <c r="J12" s="44"/>
      <c r="K12" s="44"/>
      <c r="L12" s="47"/>
    </row>
    <row r="13" spans="1:12" s="1" customFormat="1" ht="56" x14ac:dyDescent="0.3">
      <c r="A13" s="48" t="s">
        <v>76</v>
      </c>
      <c r="B13" s="55" t="s">
        <v>158</v>
      </c>
      <c r="C13" s="53" t="s">
        <v>3</v>
      </c>
      <c r="D13" s="59">
        <v>15</v>
      </c>
      <c r="E13" s="59" t="s">
        <v>4</v>
      </c>
      <c r="F13" s="53" t="s">
        <v>157</v>
      </c>
      <c r="G13" s="59" t="s">
        <v>188</v>
      </c>
      <c r="H13" s="44"/>
      <c r="I13" s="48"/>
      <c r="J13" s="44"/>
      <c r="K13" s="44"/>
      <c r="L13" s="47"/>
    </row>
    <row r="14" spans="1:12" s="1" customFormat="1" ht="28" x14ac:dyDescent="0.3">
      <c r="A14" s="48" t="s">
        <v>77</v>
      </c>
      <c r="B14" s="55" t="s">
        <v>158</v>
      </c>
      <c r="C14" s="53" t="s">
        <v>3</v>
      </c>
      <c r="D14" s="59">
        <v>5</v>
      </c>
      <c r="E14" s="59" t="s">
        <v>4</v>
      </c>
      <c r="F14" s="53" t="s">
        <v>189</v>
      </c>
      <c r="G14" s="59" t="s">
        <v>190</v>
      </c>
      <c r="H14" s="44"/>
      <c r="I14" s="34"/>
      <c r="J14" s="44"/>
      <c r="K14" s="44"/>
      <c r="L14" s="47"/>
    </row>
    <row r="15" spans="1:12" s="1" customFormat="1" ht="70" x14ac:dyDescent="0.3">
      <c r="A15" s="48" t="s">
        <v>78</v>
      </c>
      <c r="B15" s="55" t="s">
        <v>158</v>
      </c>
      <c r="C15" s="53" t="s">
        <v>3</v>
      </c>
      <c r="D15" s="44">
        <v>1</v>
      </c>
      <c r="E15" s="59" t="s">
        <v>4</v>
      </c>
      <c r="F15" s="53" t="s">
        <v>191</v>
      </c>
      <c r="G15" s="63" t="s">
        <v>240</v>
      </c>
      <c r="H15" s="44"/>
      <c r="I15" s="44"/>
      <c r="J15" s="44"/>
      <c r="K15" s="44"/>
      <c r="L15" s="47"/>
    </row>
    <row r="16" spans="1:12" ht="28" x14ac:dyDescent="0.3">
      <c r="A16" s="48" t="s">
        <v>79</v>
      </c>
      <c r="B16" s="55" t="s">
        <v>158</v>
      </c>
      <c r="C16" s="53" t="s">
        <v>5</v>
      </c>
      <c r="D16" s="59">
        <v>10</v>
      </c>
      <c r="E16" s="59" t="s">
        <v>4</v>
      </c>
      <c r="F16" s="48" t="s">
        <v>129</v>
      </c>
      <c r="G16" s="59" t="s">
        <v>192</v>
      </c>
      <c r="H16" s="44" t="s">
        <v>74</v>
      </c>
      <c r="I16" s="49"/>
      <c r="J16" s="49"/>
      <c r="K16" s="49"/>
      <c r="L16" s="44"/>
    </row>
    <row r="17" spans="1:12" ht="56" x14ac:dyDescent="0.3">
      <c r="A17" s="48" t="s">
        <v>80</v>
      </c>
      <c r="B17" s="55" t="s">
        <v>158</v>
      </c>
      <c r="C17" s="57" t="s">
        <v>3</v>
      </c>
      <c r="D17" s="60">
        <v>5</v>
      </c>
      <c r="E17" s="59" t="s">
        <v>4</v>
      </c>
      <c r="F17" s="53" t="s">
        <v>130</v>
      </c>
      <c r="G17" s="81" t="s">
        <v>193</v>
      </c>
      <c r="H17" s="44"/>
      <c r="I17" s="49"/>
      <c r="J17" s="49"/>
      <c r="K17" s="49"/>
      <c r="L17" s="44"/>
    </row>
    <row r="18" spans="1:12" ht="70" x14ac:dyDescent="0.3">
      <c r="A18" s="48" t="s">
        <v>81</v>
      </c>
      <c r="B18" s="55" t="s">
        <v>158</v>
      </c>
      <c r="C18" s="57" t="s">
        <v>3</v>
      </c>
      <c r="D18" s="60">
        <v>4</v>
      </c>
      <c r="E18" s="59" t="s">
        <v>4</v>
      </c>
      <c r="F18" s="53" t="s">
        <v>131</v>
      </c>
      <c r="G18" s="81" t="s">
        <v>194</v>
      </c>
      <c r="H18" s="44"/>
      <c r="I18" s="49"/>
      <c r="J18" s="49"/>
      <c r="K18" s="49"/>
      <c r="L18" s="44"/>
    </row>
    <row r="19" spans="1:12" ht="70" x14ac:dyDescent="0.3">
      <c r="A19" s="48" t="s">
        <v>82</v>
      </c>
      <c r="B19" s="55" t="s">
        <v>158</v>
      </c>
      <c r="C19" s="54" t="s">
        <v>128</v>
      </c>
      <c r="D19" s="44">
        <v>23</v>
      </c>
      <c r="E19" s="59" t="s">
        <v>4</v>
      </c>
      <c r="F19" s="53" t="s">
        <v>132</v>
      </c>
      <c r="G19" s="74" t="s">
        <v>195</v>
      </c>
      <c r="H19" s="44"/>
      <c r="I19" s="49"/>
      <c r="J19" s="49"/>
      <c r="K19" s="49"/>
      <c r="L19" s="44"/>
    </row>
    <row r="20" spans="1:12" ht="28" x14ac:dyDescent="0.3">
      <c r="A20" s="48" t="s">
        <v>83</v>
      </c>
      <c r="B20" s="55" t="s">
        <v>158</v>
      </c>
      <c r="C20" s="48" t="s">
        <v>70</v>
      </c>
      <c r="D20" s="44">
        <v>6</v>
      </c>
      <c r="E20" s="59" t="s">
        <v>4</v>
      </c>
      <c r="F20" s="53" t="s">
        <v>133</v>
      </c>
      <c r="G20" s="64" t="s">
        <v>196</v>
      </c>
      <c r="H20" s="51"/>
      <c r="I20" s="49"/>
      <c r="J20" s="49"/>
      <c r="K20" s="49"/>
      <c r="L20" s="44"/>
    </row>
    <row r="21" spans="1:12" ht="28" x14ac:dyDescent="0.3">
      <c r="A21" s="48" t="s">
        <v>187</v>
      </c>
      <c r="B21" s="53" t="s">
        <v>124</v>
      </c>
      <c r="C21" s="53" t="s">
        <v>3</v>
      </c>
      <c r="D21" s="59">
        <v>1</v>
      </c>
      <c r="E21" s="59" t="s">
        <v>4</v>
      </c>
      <c r="F21" s="53" t="s">
        <v>180</v>
      </c>
      <c r="G21" s="65">
        <v>2</v>
      </c>
      <c r="H21" s="44"/>
      <c r="I21" s="49"/>
      <c r="J21" s="49"/>
      <c r="K21" s="49"/>
      <c r="L21" s="44"/>
    </row>
    <row r="22" spans="1:12" ht="70" x14ac:dyDescent="0.3">
      <c r="A22" s="48" t="s">
        <v>84</v>
      </c>
      <c r="B22" s="53" t="s">
        <v>124</v>
      </c>
      <c r="C22" s="48" t="s">
        <v>70</v>
      </c>
      <c r="D22" s="44">
        <v>6</v>
      </c>
      <c r="E22" s="59" t="s">
        <v>4</v>
      </c>
      <c r="F22" s="53" t="s">
        <v>134</v>
      </c>
      <c r="G22" s="64" t="s">
        <v>182</v>
      </c>
      <c r="H22" s="44"/>
      <c r="I22" s="49"/>
      <c r="J22" s="49"/>
      <c r="K22" s="49"/>
      <c r="L22" s="44"/>
    </row>
    <row r="23" spans="1:12" ht="70" x14ac:dyDescent="0.3">
      <c r="A23" s="48" t="s">
        <v>85</v>
      </c>
      <c r="B23" s="53" t="s">
        <v>124</v>
      </c>
      <c r="C23" s="48" t="s">
        <v>3</v>
      </c>
      <c r="D23" s="44">
        <v>15</v>
      </c>
      <c r="E23" s="59" t="s">
        <v>4</v>
      </c>
      <c r="F23" s="53" t="s">
        <v>135</v>
      </c>
      <c r="G23" s="81" t="s">
        <v>242</v>
      </c>
      <c r="H23" s="44"/>
      <c r="I23" s="49"/>
      <c r="J23" s="49"/>
      <c r="K23" s="49"/>
      <c r="L23" s="44"/>
    </row>
    <row r="24" spans="1:12" ht="70" x14ac:dyDescent="0.3">
      <c r="A24" s="48" t="s">
        <v>79</v>
      </c>
      <c r="B24" s="53" t="s">
        <v>124</v>
      </c>
      <c r="C24" s="48" t="s">
        <v>5</v>
      </c>
      <c r="D24" s="44">
        <v>10</v>
      </c>
      <c r="E24" s="59" t="s">
        <v>73</v>
      </c>
      <c r="F24" s="53" t="s">
        <v>136</v>
      </c>
      <c r="G24" s="59" t="s">
        <v>192</v>
      </c>
      <c r="H24" s="44" t="s">
        <v>74</v>
      </c>
      <c r="I24" s="49"/>
      <c r="J24" s="49"/>
      <c r="K24" s="49"/>
      <c r="L24" s="44"/>
    </row>
    <row r="25" spans="1:12" ht="42" x14ac:dyDescent="0.3">
      <c r="A25" s="48" t="s">
        <v>86</v>
      </c>
      <c r="B25" s="53" t="s">
        <v>124</v>
      </c>
      <c r="C25" s="54" t="s">
        <v>128</v>
      </c>
      <c r="D25" s="44">
        <v>23</v>
      </c>
      <c r="E25" s="59" t="s">
        <v>4</v>
      </c>
      <c r="F25" s="53" t="s">
        <v>137</v>
      </c>
      <c r="G25" s="75" t="s">
        <v>195</v>
      </c>
      <c r="H25" s="83" t="s">
        <v>177</v>
      </c>
      <c r="I25" s="49"/>
      <c r="J25" s="49"/>
      <c r="K25" s="49"/>
      <c r="L25" s="44"/>
    </row>
    <row r="26" spans="1:12" ht="126" x14ac:dyDescent="0.3">
      <c r="A26" s="48" t="s">
        <v>87</v>
      </c>
      <c r="B26" s="53" t="s">
        <v>124</v>
      </c>
      <c r="C26" s="48" t="s">
        <v>3</v>
      </c>
      <c r="D26" s="44">
        <v>1</v>
      </c>
      <c r="E26" s="59" t="s">
        <v>73</v>
      </c>
      <c r="F26" s="53" t="s">
        <v>198</v>
      </c>
      <c r="G26" s="66" t="s">
        <v>197</v>
      </c>
      <c r="H26" s="15"/>
      <c r="I26" s="49"/>
      <c r="J26" s="49"/>
      <c r="K26" s="49"/>
      <c r="L26" s="44"/>
    </row>
    <row r="27" spans="1:12" ht="98" x14ac:dyDescent="0.3">
      <c r="A27" s="38" t="s">
        <v>199</v>
      </c>
      <c r="B27" s="56" t="s">
        <v>124</v>
      </c>
      <c r="C27" s="51" t="s">
        <v>3</v>
      </c>
      <c r="D27" s="51">
        <v>1</v>
      </c>
      <c r="E27" s="50" t="s">
        <v>4</v>
      </c>
      <c r="F27" s="53" t="s">
        <v>200</v>
      </c>
      <c r="G27" s="67" t="s">
        <v>201</v>
      </c>
      <c r="H27" s="15"/>
      <c r="I27" s="49"/>
      <c r="J27" s="49"/>
      <c r="K27" s="49"/>
      <c r="L27" s="44"/>
    </row>
    <row r="28" spans="1:12" ht="70" x14ac:dyDescent="0.3">
      <c r="A28" s="48" t="s">
        <v>72</v>
      </c>
      <c r="B28" s="53" t="s">
        <v>124</v>
      </c>
      <c r="C28" s="48" t="s">
        <v>3</v>
      </c>
      <c r="D28" s="44">
        <v>3</v>
      </c>
      <c r="E28" s="59" t="s">
        <v>73</v>
      </c>
      <c r="F28" s="53" t="s">
        <v>138</v>
      </c>
      <c r="G28" s="68" t="s">
        <v>202</v>
      </c>
      <c r="H28" s="44"/>
      <c r="I28" s="49"/>
      <c r="J28" s="49"/>
      <c r="K28" s="49"/>
      <c r="L28" s="44"/>
    </row>
    <row r="29" spans="1:12" ht="42" x14ac:dyDescent="0.3">
      <c r="A29" s="48" t="s">
        <v>187</v>
      </c>
      <c r="B29" s="53" t="s">
        <v>125</v>
      </c>
      <c r="C29" s="53" t="s">
        <v>3</v>
      </c>
      <c r="D29" s="59">
        <v>1</v>
      </c>
      <c r="E29" s="59" t="s">
        <v>73</v>
      </c>
      <c r="F29" s="53" t="s">
        <v>209</v>
      </c>
      <c r="G29" s="65" t="s">
        <v>181</v>
      </c>
      <c r="H29" s="53"/>
      <c r="I29" s="49"/>
      <c r="J29" s="49"/>
      <c r="K29" s="49"/>
      <c r="L29" s="44"/>
    </row>
    <row r="30" spans="1:12" ht="28" x14ac:dyDescent="0.3">
      <c r="A30" s="53" t="s">
        <v>77</v>
      </c>
      <c r="B30" s="53" t="s">
        <v>125</v>
      </c>
      <c r="C30" s="53" t="s">
        <v>3</v>
      </c>
      <c r="D30" s="59">
        <v>5</v>
      </c>
      <c r="E30" s="48" t="s">
        <v>178</v>
      </c>
      <c r="F30" s="53" t="s">
        <v>203</v>
      </c>
      <c r="G30" s="59" t="s">
        <v>190</v>
      </c>
      <c r="H30" s="53" t="s">
        <v>267</v>
      </c>
      <c r="I30" s="49"/>
      <c r="J30" s="49"/>
      <c r="K30" s="49"/>
      <c r="L30" s="44"/>
    </row>
    <row r="31" spans="1:12" ht="70" x14ac:dyDescent="0.3">
      <c r="A31" s="53" t="s">
        <v>84</v>
      </c>
      <c r="B31" s="53" t="s">
        <v>125</v>
      </c>
      <c r="C31" s="53" t="s">
        <v>70</v>
      </c>
      <c r="D31" s="59">
        <v>6</v>
      </c>
      <c r="E31" s="48" t="s">
        <v>178</v>
      </c>
      <c r="F31" s="53" t="s">
        <v>134</v>
      </c>
      <c r="G31" s="59" t="s">
        <v>182</v>
      </c>
      <c r="H31" s="53" t="s">
        <v>268</v>
      </c>
      <c r="I31" s="49"/>
      <c r="J31" s="49"/>
      <c r="K31" s="49"/>
      <c r="L31" s="44"/>
    </row>
    <row r="32" spans="1:12" ht="28" x14ac:dyDescent="0.3">
      <c r="A32" s="53" t="s">
        <v>88</v>
      </c>
      <c r="B32" s="53" t="s">
        <v>125</v>
      </c>
      <c r="C32" s="53" t="s">
        <v>70</v>
      </c>
      <c r="D32" s="59">
        <v>5</v>
      </c>
      <c r="E32" s="48" t="s">
        <v>178</v>
      </c>
      <c r="F32" s="53" t="s">
        <v>139</v>
      </c>
      <c r="G32" s="59" t="s">
        <v>182</v>
      </c>
      <c r="H32" s="53" t="s">
        <v>247</v>
      </c>
      <c r="I32" s="49"/>
      <c r="J32" s="49"/>
      <c r="K32" s="49"/>
      <c r="L32" s="44"/>
    </row>
    <row r="33" spans="1:12" ht="56" x14ac:dyDescent="0.3">
      <c r="A33" s="53" t="s">
        <v>89</v>
      </c>
      <c r="B33" s="53" t="s">
        <v>125</v>
      </c>
      <c r="C33" s="53" t="s">
        <v>3</v>
      </c>
      <c r="D33" s="59">
        <v>5</v>
      </c>
      <c r="E33" s="53" t="s">
        <v>178</v>
      </c>
      <c r="F33" s="48" t="s">
        <v>204</v>
      </c>
      <c r="G33" s="59" t="s">
        <v>190</v>
      </c>
      <c r="H33" s="53" t="s">
        <v>248</v>
      </c>
      <c r="I33" s="49"/>
      <c r="J33" s="49"/>
      <c r="K33" s="49"/>
      <c r="L33" s="44"/>
    </row>
    <row r="34" spans="1:12" ht="140" x14ac:dyDescent="0.3">
      <c r="A34" s="53" t="s">
        <v>71</v>
      </c>
      <c r="B34" s="53" t="s">
        <v>125</v>
      </c>
      <c r="C34" s="53" t="s">
        <v>3</v>
      </c>
      <c r="D34" s="59">
        <v>15</v>
      </c>
      <c r="E34" s="53" t="s">
        <v>178</v>
      </c>
      <c r="F34" s="53" t="s">
        <v>159</v>
      </c>
      <c r="G34" s="81" t="s">
        <v>234</v>
      </c>
      <c r="H34" s="53" t="s">
        <v>249</v>
      </c>
      <c r="I34" s="49"/>
      <c r="J34" s="49"/>
      <c r="K34" s="49"/>
      <c r="L34" s="44"/>
    </row>
    <row r="35" spans="1:12" ht="140" x14ac:dyDescent="0.3">
      <c r="A35" s="53" t="s">
        <v>90</v>
      </c>
      <c r="B35" s="53" t="s">
        <v>125</v>
      </c>
      <c r="C35" s="53" t="s">
        <v>3</v>
      </c>
      <c r="D35" s="59">
        <v>15</v>
      </c>
      <c r="E35" s="53" t="s">
        <v>73</v>
      </c>
      <c r="F35" s="53" t="s">
        <v>140</v>
      </c>
      <c r="G35" s="59" t="s">
        <v>236</v>
      </c>
      <c r="H35" s="53"/>
      <c r="I35" s="49"/>
      <c r="J35" s="49"/>
      <c r="K35" s="49"/>
      <c r="L35" s="44"/>
    </row>
    <row r="36" spans="1:12" ht="140" x14ac:dyDescent="0.3">
      <c r="A36" s="53" t="s">
        <v>91</v>
      </c>
      <c r="B36" s="53" t="s">
        <v>125</v>
      </c>
      <c r="C36" s="53" t="s">
        <v>3</v>
      </c>
      <c r="D36" s="59">
        <v>15</v>
      </c>
      <c r="E36" s="53" t="s">
        <v>73</v>
      </c>
      <c r="F36" s="53" t="s">
        <v>140</v>
      </c>
      <c r="G36" s="81" t="s">
        <v>237</v>
      </c>
      <c r="H36" s="53"/>
      <c r="I36" s="49"/>
      <c r="J36" s="49"/>
      <c r="K36" s="49"/>
      <c r="L36" s="44"/>
    </row>
    <row r="37" spans="1:12" ht="42" x14ac:dyDescent="0.3">
      <c r="A37" s="53" t="s">
        <v>92</v>
      </c>
      <c r="B37" s="53" t="s">
        <v>125</v>
      </c>
      <c r="C37" s="53" t="s">
        <v>3</v>
      </c>
      <c r="D37" s="59">
        <v>15</v>
      </c>
      <c r="E37" s="53" t="s">
        <v>73</v>
      </c>
      <c r="F37" s="53" t="s">
        <v>141</v>
      </c>
      <c r="G37" s="81" t="s">
        <v>234</v>
      </c>
      <c r="H37" s="51"/>
      <c r="I37" s="49"/>
      <c r="J37" s="49"/>
      <c r="K37" s="49"/>
      <c r="L37" s="44"/>
    </row>
    <row r="38" spans="1:12" ht="28" x14ac:dyDescent="0.3">
      <c r="A38" s="48" t="s">
        <v>187</v>
      </c>
      <c r="B38" s="53" t="s">
        <v>126</v>
      </c>
      <c r="C38" s="53" t="s">
        <v>3</v>
      </c>
      <c r="D38" s="59">
        <v>1</v>
      </c>
      <c r="E38" s="59" t="s">
        <v>73</v>
      </c>
      <c r="F38" s="53" t="s">
        <v>205</v>
      </c>
      <c r="G38" s="65" t="s">
        <v>183</v>
      </c>
      <c r="H38" s="53"/>
      <c r="I38" s="49"/>
      <c r="J38" s="49"/>
      <c r="K38" s="49"/>
      <c r="L38" s="44"/>
    </row>
    <row r="39" spans="1:12" ht="28" x14ac:dyDescent="0.3">
      <c r="A39" s="53" t="s">
        <v>77</v>
      </c>
      <c r="B39" s="53" t="s">
        <v>126</v>
      </c>
      <c r="C39" s="53" t="s">
        <v>3</v>
      </c>
      <c r="D39" s="59">
        <v>5</v>
      </c>
      <c r="E39" s="48" t="s">
        <v>178</v>
      </c>
      <c r="F39" s="53" t="s">
        <v>203</v>
      </c>
      <c r="G39" s="59" t="s">
        <v>190</v>
      </c>
      <c r="H39" s="53" t="s">
        <v>250</v>
      </c>
      <c r="I39" s="49"/>
      <c r="J39" s="49"/>
      <c r="K39" s="49"/>
      <c r="L39" s="44"/>
    </row>
    <row r="40" spans="1:12" ht="70" x14ac:dyDescent="0.3">
      <c r="A40" s="53" t="s">
        <v>84</v>
      </c>
      <c r="B40" s="53" t="s">
        <v>126</v>
      </c>
      <c r="C40" s="53" t="s">
        <v>70</v>
      </c>
      <c r="D40" s="59">
        <v>6</v>
      </c>
      <c r="E40" s="48" t="s">
        <v>178</v>
      </c>
      <c r="F40" s="53" t="s">
        <v>134</v>
      </c>
      <c r="G40" s="59" t="s">
        <v>182</v>
      </c>
      <c r="H40" s="53" t="s">
        <v>251</v>
      </c>
      <c r="I40" s="49"/>
      <c r="J40" s="49"/>
      <c r="K40" s="49"/>
      <c r="L40" s="44"/>
    </row>
    <row r="41" spans="1:12" ht="28" x14ac:dyDescent="0.3">
      <c r="A41" s="53" t="s">
        <v>88</v>
      </c>
      <c r="B41" s="53" t="s">
        <v>126</v>
      </c>
      <c r="C41" s="53" t="s">
        <v>70</v>
      </c>
      <c r="D41" s="59">
        <v>5</v>
      </c>
      <c r="E41" s="48" t="s">
        <v>178</v>
      </c>
      <c r="F41" s="53" t="s">
        <v>142</v>
      </c>
      <c r="G41" s="59" t="s">
        <v>182</v>
      </c>
      <c r="H41" s="53" t="s">
        <v>252</v>
      </c>
      <c r="I41" s="49"/>
      <c r="J41" s="49"/>
      <c r="K41" s="49"/>
      <c r="L41" s="44"/>
    </row>
    <row r="42" spans="1:12" ht="28" x14ac:dyDescent="0.3">
      <c r="A42" s="53" t="s">
        <v>93</v>
      </c>
      <c r="B42" s="53" t="s">
        <v>126</v>
      </c>
      <c r="C42" s="53" t="s">
        <v>3</v>
      </c>
      <c r="D42" s="59">
        <v>30</v>
      </c>
      <c r="E42" s="53" t="s">
        <v>73</v>
      </c>
      <c r="F42" s="53" t="s">
        <v>143</v>
      </c>
      <c r="G42" s="59" t="s">
        <v>239</v>
      </c>
      <c r="H42" s="51"/>
      <c r="I42" s="49"/>
      <c r="J42" s="49"/>
      <c r="K42" s="49"/>
      <c r="L42" s="44"/>
    </row>
    <row r="43" spans="1:12" ht="42" x14ac:dyDescent="0.3">
      <c r="A43" s="53" t="s">
        <v>94</v>
      </c>
      <c r="B43" s="53" t="s">
        <v>126</v>
      </c>
      <c r="C43" s="53" t="s">
        <v>3</v>
      </c>
      <c r="D43" s="59">
        <v>30</v>
      </c>
      <c r="E43" s="53" t="s">
        <v>178</v>
      </c>
      <c r="F43" s="53" t="s">
        <v>144</v>
      </c>
      <c r="G43" s="59" t="s">
        <v>167</v>
      </c>
      <c r="H43" s="53" t="s">
        <v>253</v>
      </c>
      <c r="I43" s="49"/>
      <c r="J43" s="49"/>
      <c r="K43" s="49"/>
      <c r="L43" s="44"/>
    </row>
    <row r="44" spans="1:12" ht="28" x14ac:dyDescent="0.3">
      <c r="A44" s="53" t="s">
        <v>95</v>
      </c>
      <c r="B44" s="53" t="s">
        <v>126</v>
      </c>
      <c r="C44" s="53" t="s">
        <v>70</v>
      </c>
      <c r="D44" s="59">
        <v>6</v>
      </c>
      <c r="E44" s="53" t="s">
        <v>73</v>
      </c>
      <c r="F44" s="53" t="s">
        <v>145</v>
      </c>
      <c r="G44" s="59" t="s">
        <v>210</v>
      </c>
      <c r="H44" s="51"/>
      <c r="I44" s="49"/>
      <c r="J44" s="49"/>
      <c r="K44" s="49"/>
      <c r="L44" s="44"/>
    </row>
    <row r="45" spans="1:12" ht="84" x14ac:dyDescent="0.3">
      <c r="A45" s="53" t="s">
        <v>96</v>
      </c>
      <c r="B45" s="53" t="s">
        <v>126</v>
      </c>
      <c r="C45" s="53" t="s">
        <v>3</v>
      </c>
      <c r="D45" s="59">
        <v>30</v>
      </c>
      <c r="E45" s="53" t="s">
        <v>73</v>
      </c>
      <c r="F45" s="53" t="s">
        <v>146</v>
      </c>
      <c r="G45" s="59" t="s">
        <v>238</v>
      </c>
      <c r="H45" s="51"/>
      <c r="I45" s="49"/>
      <c r="J45" s="49"/>
      <c r="K45" s="49"/>
      <c r="L45" s="44"/>
    </row>
    <row r="46" spans="1:12" ht="42" x14ac:dyDescent="0.3">
      <c r="A46" s="53" t="s">
        <v>97</v>
      </c>
      <c r="B46" s="53" t="s">
        <v>126</v>
      </c>
      <c r="C46" s="54" t="s">
        <v>128</v>
      </c>
      <c r="D46" s="44">
        <v>23</v>
      </c>
      <c r="E46" s="53" t="s">
        <v>178</v>
      </c>
      <c r="F46" s="53" t="s">
        <v>147</v>
      </c>
      <c r="G46" s="76" t="s">
        <v>195</v>
      </c>
      <c r="H46" s="53" t="s">
        <v>254</v>
      </c>
      <c r="I46" s="49"/>
      <c r="J46" s="49"/>
      <c r="K46" s="49"/>
      <c r="L46" s="44"/>
    </row>
    <row r="47" spans="1:12" ht="42" x14ac:dyDescent="0.3">
      <c r="A47" s="53" t="s">
        <v>98</v>
      </c>
      <c r="B47" s="53" t="s">
        <v>126</v>
      </c>
      <c r="C47" s="54" t="s">
        <v>128</v>
      </c>
      <c r="D47" s="44">
        <v>23</v>
      </c>
      <c r="E47" s="53" t="s">
        <v>73</v>
      </c>
      <c r="F47" s="53" t="s">
        <v>148</v>
      </c>
      <c r="G47" s="77" t="s">
        <v>195</v>
      </c>
      <c r="H47" s="51"/>
      <c r="I47" s="49"/>
      <c r="J47" s="49"/>
      <c r="K47" s="49"/>
      <c r="L47" s="44"/>
    </row>
    <row r="48" spans="1:12" ht="28" x14ac:dyDescent="0.3">
      <c r="A48" s="53" t="s">
        <v>99</v>
      </c>
      <c r="B48" s="53" t="s">
        <v>126</v>
      </c>
      <c r="C48" s="53" t="s">
        <v>5</v>
      </c>
      <c r="D48" s="59">
        <v>10</v>
      </c>
      <c r="E48" s="53" t="s">
        <v>73</v>
      </c>
      <c r="F48" s="53" t="s">
        <v>149</v>
      </c>
      <c r="G48" s="59" t="s">
        <v>206</v>
      </c>
      <c r="H48" s="44" t="s">
        <v>74</v>
      </c>
      <c r="I48" s="49"/>
      <c r="J48" s="49"/>
      <c r="K48" s="49"/>
      <c r="L48" s="44"/>
    </row>
    <row r="49" spans="1:12" ht="56" x14ac:dyDescent="0.3">
      <c r="A49" s="53" t="s">
        <v>89</v>
      </c>
      <c r="B49" s="53" t="s">
        <v>126</v>
      </c>
      <c r="C49" s="53" t="s">
        <v>3</v>
      </c>
      <c r="D49" s="59">
        <v>5</v>
      </c>
      <c r="E49" s="53" t="s">
        <v>73</v>
      </c>
      <c r="F49" s="48" t="s">
        <v>211</v>
      </c>
      <c r="G49" s="59" t="s">
        <v>190</v>
      </c>
      <c r="H49" s="51"/>
      <c r="I49" s="49"/>
      <c r="J49" s="49"/>
      <c r="K49" s="49"/>
      <c r="L49" s="44"/>
    </row>
    <row r="50" spans="1:12" ht="140" x14ac:dyDescent="0.3">
      <c r="A50" s="53" t="s">
        <v>71</v>
      </c>
      <c r="B50" s="53" t="s">
        <v>126</v>
      </c>
      <c r="C50" s="53" t="s">
        <v>3</v>
      </c>
      <c r="D50" s="59">
        <v>15</v>
      </c>
      <c r="E50" s="53" t="s">
        <v>73</v>
      </c>
      <c r="F50" s="53" t="s">
        <v>160</v>
      </c>
      <c r="G50" s="44" t="s">
        <v>168</v>
      </c>
      <c r="H50" s="44"/>
      <c r="I50" s="49"/>
      <c r="J50" s="49"/>
      <c r="K50" s="49"/>
      <c r="L50" s="44"/>
    </row>
    <row r="51" spans="1:12" ht="140" x14ac:dyDescent="0.3">
      <c r="A51" s="53" t="s">
        <v>90</v>
      </c>
      <c r="B51" s="53" t="s">
        <v>126</v>
      </c>
      <c r="C51" s="53" t="s">
        <v>3</v>
      </c>
      <c r="D51" s="59">
        <v>15</v>
      </c>
      <c r="E51" s="53" t="s">
        <v>73</v>
      </c>
      <c r="F51" s="53" t="s">
        <v>140</v>
      </c>
      <c r="G51" s="59" t="s">
        <v>236</v>
      </c>
      <c r="H51" s="44"/>
      <c r="I51" s="49"/>
      <c r="J51" s="49"/>
      <c r="K51" s="49"/>
      <c r="L51" s="44"/>
    </row>
    <row r="52" spans="1:12" ht="140" x14ac:dyDescent="0.3">
      <c r="A52" s="53" t="s">
        <v>91</v>
      </c>
      <c r="B52" s="53" t="s">
        <v>126</v>
      </c>
      <c r="C52" s="53" t="s">
        <v>3</v>
      </c>
      <c r="D52" s="59">
        <v>15</v>
      </c>
      <c r="E52" s="53" t="s">
        <v>73</v>
      </c>
      <c r="F52" s="53" t="s">
        <v>140</v>
      </c>
      <c r="G52" s="81" t="s">
        <v>237</v>
      </c>
      <c r="H52" s="53"/>
      <c r="I52" s="49"/>
      <c r="J52" s="49"/>
      <c r="K52" s="49"/>
      <c r="L52" s="44"/>
    </row>
    <row r="53" spans="1:12" ht="42" x14ac:dyDescent="0.3">
      <c r="A53" s="53" t="s">
        <v>100</v>
      </c>
      <c r="B53" s="53" t="s">
        <v>126</v>
      </c>
      <c r="C53" s="54" t="s">
        <v>128</v>
      </c>
      <c r="D53" s="44">
        <v>23</v>
      </c>
      <c r="E53" s="53" t="s">
        <v>73</v>
      </c>
      <c r="F53" s="53" t="s">
        <v>150</v>
      </c>
      <c r="G53" s="78" t="s">
        <v>195</v>
      </c>
      <c r="H53" s="53"/>
      <c r="I53" s="49"/>
      <c r="J53" s="49"/>
      <c r="K53" s="49"/>
      <c r="L53" s="44"/>
    </row>
    <row r="54" spans="1:12" ht="42" x14ac:dyDescent="0.3">
      <c r="A54" s="53" t="s">
        <v>101</v>
      </c>
      <c r="B54" s="53" t="s">
        <v>126</v>
      </c>
      <c r="C54" s="54" t="s">
        <v>128</v>
      </c>
      <c r="D54" s="44">
        <v>23</v>
      </c>
      <c r="E54" s="53" t="s">
        <v>73</v>
      </c>
      <c r="F54" s="53" t="s">
        <v>150</v>
      </c>
      <c r="G54" s="79" t="s">
        <v>195</v>
      </c>
      <c r="H54" s="53"/>
      <c r="I54" s="49"/>
      <c r="J54" s="49"/>
      <c r="K54" s="49"/>
      <c r="L54" s="44"/>
    </row>
    <row r="55" spans="1:12" ht="28" x14ac:dyDescent="0.3">
      <c r="A55" s="48" t="s">
        <v>187</v>
      </c>
      <c r="B55" s="53" t="s">
        <v>127</v>
      </c>
      <c r="C55" s="53" t="s">
        <v>3</v>
      </c>
      <c r="D55" s="59">
        <v>1</v>
      </c>
      <c r="E55" s="59" t="s">
        <v>73</v>
      </c>
      <c r="F55" s="53" t="s">
        <v>207</v>
      </c>
      <c r="G55" s="65">
        <v>5</v>
      </c>
      <c r="H55" s="53"/>
      <c r="I55" s="49"/>
      <c r="J55" s="49"/>
      <c r="K55" s="49"/>
      <c r="L55" s="44"/>
    </row>
    <row r="56" spans="1:12" ht="98" x14ac:dyDescent="0.3">
      <c r="A56" s="54" t="s">
        <v>102</v>
      </c>
      <c r="B56" s="53" t="s">
        <v>127</v>
      </c>
      <c r="C56" s="54" t="s">
        <v>70</v>
      </c>
      <c r="D56" s="61">
        <v>6</v>
      </c>
      <c r="E56" s="48" t="s">
        <v>178</v>
      </c>
      <c r="F56" s="53" t="s">
        <v>151</v>
      </c>
      <c r="G56" s="44" t="s">
        <v>182</v>
      </c>
      <c r="H56" s="53" t="s">
        <v>255</v>
      </c>
      <c r="I56" s="49"/>
      <c r="J56" s="49"/>
      <c r="K56" s="49"/>
      <c r="L56" s="44"/>
    </row>
    <row r="57" spans="1:12" ht="70" x14ac:dyDescent="0.3">
      <c r="A57" s="54" t="s">
        <v>103</v>
      </c>
      <c r="B57" s="53" t="s">
        <v>127</v>
      </c>
      <c r="C57" s="54" t="s">
        <v>70</v>
      </c>
      <c r="D57" s="61">
        <v>6</v>
      </c>
      <c r="E57" s="48" t="s">
        <v>178</v>
      </c>
      <c r="F57" s="53" t="s">
        <v>134</v>
      </c>
      <c r="G57" s="44" t="s">
        <v>182</v>
      </c>
      <c r="H57" s="53" t="s">
        <v>256</v>
      </c>
      <c r="I57" s="49"/>
      <c r="J57" s="49"/>
      <c r="K57" s="49"/>
      <c r="L57" s="44"/>
    </row>
    <row r="58" spans="1:12" ht="42" x14ac:dyDescent="0.3">
      <c r="A58" s="54" t="s">
        <v>104</v>
      </c>
      <c r="B58" s="53" t="s">
        <v>127</v>
      </c>
      <c r="C58" s="54" t="s">
        <v>3</v>
      </c>
      <c r="D58" s="61">
        <v>6</v>
      </c>
      <c r="E58" s="48" t="s">
        <v>178</v>
      </c>
      <c r="F58" s="83" t="s">
        <v>212</v>
      </c>
      <c r="G58" s="59" t="s">
        <v>208</v>
      </c>
      <c r="H58" s="53" t="s">
        <v>257</v>
      </c>
      <c r="I58" s="49"/>
      <c r="J58" s="49"/>
      <c r="K58" s="49"/>
      <c r="L58" s="44"/>
    </row>
    <row r="59" spans="1:12" ht="42" x14ac:dyDescent="0.3">
      <c r="A59" s="54" t="s">
        <v>105</v>
      </c>
      <c r="B59" s="53" t="s">
        <v>127</v>
      </c>
      <c r="C59" s="54" t="s">
        <v>3</v>
      </c>
      <c r="D59" s="61">
        <v>10</v>
      </c>
      <c r="E59" s="48" t="s">
        <v>178</v>
      </c>
      <c r="F59" s="83" t="s">
        <v>213</v>
      </c>
      <c r="G59" s="44" t="s">
        <v>169</v>
      </c>
      <c r="H59" s="53" t="s">
        <v>258</v>
      </c>
      <c r="I59" s="49"/>
      <c r="J59" s="49"/>
      <c r="K59" s="49"/>
      <c r="L59" s="44"/>
    </row>
    <row r="60" spans="1:12" ht="42" x14ac:dyDescent="0.3">
      <c r="A60" s="54" t="s">
        <v>106</v>
      </c>
      <c r="B60" s="53" t="s">
        <v>127</v>
      </c>
      <c r="C60" s="54" t="s">
        <v>3</v>
      </c>
      <c r="D60" s="61">
        <v>30</v>
      </c>
      <c r="E60" s="48" t="s">
        <v>73</v>
      </c>
      <c r="F60" s="53" t="s">
        <v>152</v>
      </c>
      <c r="G60" s="48" t="s">
        <v>233</v>
      </c>
      <c r="H60" s="53"/>
      <c r="I60" s="49"/>
      <c r="J60" s="49"/>
      <c r="K60" s="49"/>
      <c r="L60" s="44"/>
    </row>
    <row r="61" spans="1:12" ht="56" x14ac:dyDescent="0.3">
      <c r="A61" s="54" t="s">
        <v>170</v>
      </c>
      <c r="B61" s="53" t="s">
        <v>127</v>
      </c>
      <c r="C61" s="54" t="s">
        <v>3</v>
      </c>
      <c r="D61" s="61">
        <v>15</v>
      </c>
      <c r="E61" s="48" t="s">
        <v>178</v>
      </c>
      <c r="F61" s="83" t="s">
        <v>214</v>
      </c>
      <c r="G61" s="44" t="s">
        <v>171</v>
      </c>
      <c r="H61" s="53" t="s">
        <v>259</v>
      </c>
      <c r="I61" s="49"/>
      <c r="J61" s="49"/>
      <c r="K61" s="49"/>
      <c r="L61" s="44"/>
    </row>
    <row r="62" spans="1:12" ht="56" x14ac:dyDescent="0.3">
      <c r="A62" s="54" t="s">
        <v>107</v>
      </c>
      <c r="B62" s="53" t="s">
        <v>127</v>
      </c>
      <c r="C62" s="54" t="s">
        <v>3</v>
      </c>
      <c r="D62" s="61">
        <v>8</v>
      </c>
      <c r="E62" s="48" t="s">
        <v>178</v>
      </c>
      <c r="F62" s="83" t="s">
        <v>215</v>
      </c>
      <c r="G62" s="59" t="s">
        <v>156</v>
      </c>
      <c r="H62" s="53" t="s">
        <v>260</v>
      </c>
      <c r="I62" s="49"/>
      <c r="J62" s="49"/>
      <c r="K62" s="49"/>
      <c r="L62" s="44"/>
    </row>
    <row r="63" spans="1:12" ht="84" x14ac:dyDescent="0.3">
      <c r="A63" s="54" t="s">
        <v>108</v>
      </c>
      <c r="B63" s="53" t="s">
        <v>127</v>
      </c>
      <c r="C63" s="54" t="s">
        <v>128</v>
      </c>
      <c r="D63" s="44">
        <v>23</v>
      </c>
      <c r="E63" s="48" t="s">
        <v>178</v>
      </c>
      <c r="F63" s="54" t="s">
        <v>153</v>
      </c>
      <c r="G63" s="80" t="s">
        <v>195</v>
      </c>
      <c r="H63" s="53" t="s">
        <v>261</v>
      </c>
      <c r="I63" s="49"/>
      <c r="J63" s="49"/>
      <c r="K63" s="49"/>
      <c r="L63" s="44"/>
    </row>
    <row r="64" spans="1:12" ht="56" x14ac:dyDescent="0.3">
      <c r="A64" s="54" t="s">
        <v>109</v>
      </c>
      <c r="B64" s="53" t="s">
        <v>127</v>
      </c>
      <c r="C64" s="54" t="s">
        <v>128</v>
      </c>
      <c r="D64" s="44">
        <v>23</v>
      </c>
      <c r="E64" s="48" t="s">
        <v>73</v>
      </c>
      <c r="F64" s="54" t="s">
        <v>154</v>
      </c>
      <c r="G64" s="81" t="s">
        <v>195</v>
      </c>
      <c r="H64" s="51"/>
      <c r="I64" s="49"/>
      <c r="J64" s="49"/>
      <c r="K64" s="49"/>
      <c r="L64" s="44"/>
    </row>
    <row r="65" spans="1:12" ht="84" x14ac:dyDescent="0.3">
      <c r="A65" s="54" t="s">
        <v>172</v>
      </c>
      <c r="B65" s="53" t="s">
        <v>127</v>
      </c>
      <c r="C65" s="54" t="s">
        <v>3</v>
      </c>
      <c r="D65" s="61">
        <v>15</v>
      </c>
      <c r="E65" s="48" t="s">
        <v>73</v>
      </c>
      <c r="F65" s="83" t="s">
        <v>216</v>
      </c>
      <c r="G65" s="44" t="s">
        <v>173</v>
      </c>
      <c r="H65" s="15"/>
      <c r="I65" s="49"/>
      <c r="J65" s="49"/>
      <c r="K65" s="49"/>
      <c r="L65" s="44"/>
    </row>
    <row r="66" spans="1:12" ht="70" x14ac:dyDescent="0.3">
      <c r="A66" s="54" t="s">
        <v>79</v>
      </c>
      <c r="B66" s="53" t="s">
        <v>127</v>
      </c>
      <c r="C66" s="54" t="s">
        <v>5</v>
      </c>
      <c r="D66" s="61">
        <v>10</v>
      </c>
      <c r="E66" s="48" t="s">
        <v>73</v>
      </c>
      <c r="F66" s="48" t="s">
        <v>136</v>
      </c>
      <c r="G66" s="59" t="s">
        <v>192</v>
      </c>
      <c r="H66" s="44" t="s">
        <v>74</v>
      </c>
      <c r="I66" s="49"/>
      <c r="J66" s="49"/>
      <c r="K66" s="49"/>
      <c r="L66" s="44"/>
    </row>
    <row r="67" spans="1:12" ht="70" x14ac:dyDescent="0.3">
      <c r="A67" s="54" t="s">
        <v>110</v>
      </c>
      <c r="B67" s="53" t="s">
        <v>127</v>
      </c>
      <c r="C67" s="54" t="s">
        <v>3</v>
      </c>
      <c r="D67" s="61">
        <v>3</v>
      </c>
      <c r="E67" s="48" t="s">
        <v>73</v>
      </c>
      <c r="F67" s="54" t="s">
        <v>155</v>
      </c>
      <c r="G67" s="44" t="s">
        <v>246</v>
      </c>
      <c r="H67" s="15"/>
      <c r="I67" s="49"/>
      <c r="J67" s="49"/>
      <c r="K67" s="49"/>
      <c r="L67" s="44"/>
    </row>
    <row r="68" spans="1:12" ht="42" x14ac:dyDescent="0.3">
      <c r="A68" s="54" t="s">
        <v>111</v>
      </c>
      <c r="B68" s="53" t="s">
        <v>127</v>
      </c>
      <c r="C68" s="54" t="s">
        <v>3</v>
      </c>
      <c r="D68" s="61">
        <v>10</v>
      </c>
      <c r="E68" s="48" t="s">
        <v>178</v>
      </c>
      <c r="F68" s="83" t="s">
        <v>217</v>
      </c>
      <c r="G68" s="73" t="s">
        <v>174</v>
      </c>
      <c r="H68" s="53" t="s">
        <v>262</v>
      </c>
      <c r="I68" s="49"/>
      <c r="J68" s="49"/>
      <c r="K68" s="49"/>
      <c r="L68" s="44"/>
    </row>
    <row r="69" spans="1:12" ht="70" x14ac:dyDescent="0.3">
      <c r="A69" s="54" t="s">
        <v>112</v>
      </c>
      <c r="B69" s="53" t="s">
        <v>127</v>
      </c>
      <c r="C69" s="54" t="s">
        <v>3</v>
      </c>
      <c r="D69" s="61">
        <v>5</v>
      </c>
      <c r="E69" s="48" t="s">
        <v>73</v>
      </c>
      <c r="F69" s="83" t="s">
        <v>218</v>
      </c>
      <c r="G69" s="83" t="s">
        <v>245</v>
      </c>
      <c r="H69" s="15"/>
      <c r="I69" s="49"/>
      <c r="J69" s="49"/>
      <c r="K69" s="49"/>
      <c r="L69" s="44"/>
    </row>
    <row r="70" spans="1:12" ht="70" x14ac:dyDescent="0.3">
      <c r="A70" s="54" t="s">
        <v>113</v>
      </c>
      <c r="B70" s="53" t="s">
        <v>127</v>
      </c>
      <c r="C70" s="54" t="s">
        <v>3</v>
      </c>
      <c r="D70" s="61">
        <v>5</v>
      </c>
      <c r="E70" s="48" t="s">
        <v>178</v>
      </c>
      <c r="F70" s="48" t="s">
        <v>219</v>
      </c>
      <c r="G70" s="69" t="s">
        <v>190</v>
      </c>
      <c r="H70" s="53" t="s">
        <v>263</v>
      </c>
      <c r="I70" s="49"/>
      <c r="J70" s="49"/>
      <c r="K70" s="49"/>
      <c r="L70" s="44"/>
    </row>
    <row r="71" spans="1:12" ht="42" x14ac:dyDescent="0.3">
      <c r="A71" s="54" t="s">
        <v>114</v>
      </c>
      <c r="B71" s="53" t="s">
        <v>127</v>
      </c>
      <c r="C71" s="54" t="s">
        <v>3</v>
      </c>
      <c r="D71" s="61">
        <v>6</v>
      </c>
      <c r="E71" s="48" t="s">
        <v>178</v>
      </c>
      <c r="F71" s="83" t="s">
        <v>220</v>
      </c>
      <c r="G71" s="73" t="s">
        <v>175</v>
      </c>
      <c r="H71" s="53" t="s">
        <v>264</v>
      </c>
      <c r="I71" s="49"/>
      <c r="J71" s="49"/>
      <c r="K71" s="49"/>
      <c r="L71" s="44"/>
    </row>
    <row r="72" spans="1:12" ht="56" x14ac:dyDescent="0.3">
      <c r="A72" s="54" t="s">
        <v>115</v>
      </c>
      <c r="B72" s="53" t="s">
        <v>127</v>
      </c>
      <c r="C72" s="54" t="s">
        <v>3</v>
      </c>
      <c r="D72" s="61">
        <v>5</v>
      </c>
      <c r="E72" s="48" t="s">
        <v>178</v>
      </c>
      <c r="F72" s="83" t="s">
        <v>204</v>
      </c>
      <c r="G72" s="53" t="s">
        <v>243</v>
      </c>
      <c r="H72" s="53" t="s">
        <v>265</v>
      </c>
      <c r="I72" s="49"/>
      <c r="J72" s="49"/>
      <c r="K72" s="49"/>
      <c r="L72" s="44"/>
    </row>
    <row r="73" spans="1:12" ht="42" x14ac:dyDescent="0.3">
      <c r="A73" s="54" t="s">
        <v>116</v>
      </c>
      <c r="B73" s="53" t="s">
        <v>127</v>
      </c>
      <c r="C73" s="54" t="s">
        <v>3</v>
      </c>
      <c r="D73" s="61">
        <v>5</v>
      </c>
      <c r="E73" s="48" t="s">
        <v>73</v>
      </c>
      <c r="F73" s="48" t="s">
        <v>221</v>
      </c>
      <c r="G73" s="53" t="s">
        <v>235</v>
      </c>
      <c r="H73" s="15"/>
      <c r="I73" s="49"/>
      <c r="J73" s="49"/>
      <c r="K73" s="49"/>
      <c r="L73" s="44"/>
    </row>
    <row r="74" spans="1:12" ht="28" x14ac:dyDescent="0.3">
      <c r="A74" s="54" t="s">
        <v>117</v>
      </c>
      <c r="B74" s="53" t="s">
        <v>127</v>
      </c>
      <c r="C74" s="54" t="s">
        <v>3</v>
      </c>
      <c r="D74" s="61">
        <v>10</v>
      </c>
      <c r="E74" s="48" t="s">
        <v>73</v>
      </c>
      <c r="F74" s="48" t="s">
        <v>222</v>
      </c>
      <c r="G74" s="53" t="s">
        <v>241</v>
      </c>
      <c r="H74" s="15"/>
      <c r="I74" s="49"/>
      <c r="J74" s="49"/>
      <c r="K74" s="49"/>
      <c r="L74" s="44"/>
    </row>
    <row r="75" spans="1:12" ht="42" x14ac:dyDescent="0.3">
      <c r="A75" s="54" t="s">
        <v>118</v>
      </c>
      <c r="B75" s="53" t="s">
        <v>127</v>
      </c>
      <c r="C75" s="54" t="s">
        <v>3</v>
      </c>
      <c r="D75" s="61">
        <v>10</v>
      </c>
      <c r="E75" s="48" t="s">
        <v>73</v>
      </c>
      <c r="F75" s="83" t="s">
        <v>225</v>
      </c>
      <c r="G75" s="83" t="s">
        <v>226</v>
      </c>
      <c r="H75" s="15"/>
      <c r="I75" s="49"/>
      <c r="J75" s="49"/>
      <c r="K75" s="49"/>
      <c r="L75" s="44"/>
    </row>
    <row r="76" spans="1:12" ht="42" x14ac:dyDescent="0.3">
      <c r="A76" s="54" t="s">
        <v>119</v>
      </c>
      <c r="B76" s="53" t="s">
        <v>127</v>
      </c>
      <c r="C76" s="54" t="s">
        <v>3</v>
      </c>
      <c r="D76" s="61">
        <v>10</v>
      </c>
      <c r="E76" s="48" t="s">
        <v>73</v>
      </c>
      <c r="F76" s="83" t="s">
        <v>227</v>
      </c>
      <c r="G76" s="44" t="s">
        <v>176</v>
      </c>
      <c r="H76" s="15"/>
      <c r="I76" s="49"/>
      <c r="J76" s="49"/>
      <c r="K76" s="49"/>
      <c r="L76" s="44"/>
    </row>
    <row r="77" spans="1:12" ht="70" x14ac:dyDescent="0.3">
      <c r="A77" s="54" t="s">
        <v>120</v>
      </c>
      <c r="B77" s="53" t="s">
        <v>127</v>
      </c>
      <c r="C77" s="54" t="s">
        <v>3</v>
      </c>
      <c r="D77" s="61">
        <v>5</v>
      </c>
      <c r="E77" s="48" t="s">
        <v>73</v>
      </c>
      <c r="F77" s="83" t="s">
        <v>228</v>
      </c>
      <c r="G77" s="82" t="s">
        <v>244</v>
      </c>
      <c r="H77" s="15"/>
      <c r="I77" s="49"/>
      <c r="J77" s="49"/>
      <c r="K77" s="49"/>
      <c r="L77" s="44"/>
    </row>
    <row r="78" spans="1:12" ht="42" x14ac:dyDescent="0.3">
      <c r="A78" s="54" t="s">
        <v>121</v>
      </c>
      <c r="B78" s="53" t="s">
        <v>127</v>
      </c>
      <c r="C78" s="54" t="s">
        <v>3</v>
      </c>
      <c r="D78" s="61">
        <v>5</v>
      </c>
      <c r="E78" s="48" t="s">
        <v>73</v>
      </c>
      <c r="F78" s="83" t="s">
        <v>223</v>
      </c>
      <c r="G78" s="83" t="s">
        <v>224</v>
      </c>
      <c r="H78" s="15"/>
      <c r="I78" s="49"/>
      <c r="J78" s="49"/>
      <c r="K78" s="49"/>
      <c r="L78" s="44"/>
    </row>
    <row r="79" spans="1:12" ht="56" x14ac:dyDescent="0.3">
      <c r="A79" s="54" t="s">
        <v>122</v>
      </c>
      <c r="B79" s="53" t="s">
        <v>127</v>
      </c>
      <c r="C79" s="54" t="s">
        <v>3</v>
      </c>
      <c r="D79" s="61">
        <v>5</v>
      </c>
      <c r="E79" s="48" t="s">
        <v>178</v>
      </c>
      <c r="F79" s="83" t="s">
        <v>229</v>
      </c>
      <c r="G79" s="81" t="s">
        <v>230</v>
      </c>
      <c r="H79" s="53" t="s">
        <v>266</v>
      </c>
      <c r="I79" s="49"/>
      <c r="J79" s="49"/>
      <c r="K79" s="49"/>
      <c r="L79" s="44"/>
    </row>
    <row r="80" spans="1:12" ht="42" x14ac:dyDescent="0.3">
      <c r="A80" s="54" t="s">
        <v>123</v>
      </c>
      <c r="B80" s="53" t="s">
        <v>127</v>
      </c>
      <c r="C80" s="54" t="s">
        <v>3</v>
      </c>
      <c r="D80" s="61">
        <v>5</v>
      </c>
      <c r="E80" s="48" t="s">
        <v>73</v>
      </c>
      <c r="F80" s="83" t="s">
        <v>231</v>
      </c>
      <c r="G80" s="83" t="s">
        <v>232</v>
      </c>
      <c r="H80" s="15"/>
      <c r="I80" s="49"/>
      <c r="J80" s="49"/>
      <c r="K80" s="49"/>
      <c r="L80" s="44"/>
    </row>
  </sheetData>
  <autoFilter ref="A11:L80" xr:uid="{F7347647-4FAE-4E0B-9E7D-1AC09353243C}"/>
  <mergeCells count="3">
    <mergeCell ref="A10:G10"/>
    <mergeCell ref="I10:L10"/>
    <mergeCell ref="A8:L8"/>
  </mergeCells>
  <phoneticPr fontId="15" type="noConversion"/>
  <dataValidations count="1">
    <dataValidation allowBlank="1" showInputMessage="1" showErrorMessage="1" promptTitle="Map Fields" prompt="Use this section (if applicable) to map fields from the source system and make notes as you go along." sqref="I10:L11" xr:uid="{A8B3A5B2-F839-4787-9D3B-0B1F99D4B963}"/>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MXMF2QZJ3CU2-1924337215-5021</_dlc_DocId>
    <_dlc_DocIdUrl xmlns="c18fadb0-354c-4f74-afa1-8ca5acdaa1a6">
      <Url>http://dfsintranet/capitol/FLPALM/_layouts/DocIdRedir.aspx?ID=MXMF2QZJ3CU2-1924337215-5021</Url>
      <Description>MXMF2QZJ3CU2-1924337215-5021</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4D9FA2-A9CC-4026-8003-440DF7858FE1}"/>
</file>

<file path=customXml/itemProps2.xml><?xml version="1.0" encoding="utf-8"?>
<ds:datastoreItem xmlns:ds="http://schemas.openxmlformats.org/officeDocument/2006/customXml" ds:itemID="{8F98042D-12F7-4A86-B41E-3DF40E8923A6}"/>
</file>

<file path=customXml/itemProps3.xml><?xml version="1.0" encoding="utf-8"?>
<ds:datastoreItem xmlns:ds="http://schemas.openxmlformats.org/officeDocument/2006/customXml" ds:itemID="{582CB643-46B5-4C4B-BA73-CD3A166EF606}"/>
</file>

<file path=customXml/itemProps4.xml><?xml version="1.0" encoding="utf-8"?>
<ds:datastoreItem xmlns:ds="http://schemas.openxmlformats.org/officeDocument/2006/customXml" ds:itemID="{5874EE58-A68D-4C13-B6B2-1B62D42C92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Ryan Blane</dc:creator>
  <cp:lastModifiedBy>Cristobal, J. S.</cp:lastModifiedBy>
  <cp:lastPrinted>2020-04-10T10:48:29Z</cp:lastPrinted>
  <dcterms:created xsi:type="dcterms:W3CDTF">2013-04-16T15:33:16Z</dcterms:created>
  <dcterms:modified xsi:type="dcterms:W3CDTF">2021-07-28T06:39:00Z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611b8a53-0b36-4c9f-8f69-b97ec546cd1f</vt:lpwstr>
  </property>
</Properties>
</file>