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544E454A-FCBE-4484-BC97-F71FEBFC8947}" xr6:coauthVersionLast="47" xr6:coauthVersionMax="47" xr10:uidLastSave="{00000000-0000-0000-0000-000000000000}"/>
  <bookViews>
    <workbookView xWindow="-110" yWindow="-110" windowWidth="19420" windowHeight="10300" tabRatio="808" activeTab="3" xr2:uid="{00000000-000D-0000-FFFF-FFFF00000000}"/>
  </bookViews>
  <sheets>
    <sheet name="Version History" sheetId="13" r:id="rId1"/>
    <sheet name="General Information" sheetId="29" r:id="rId2"/>
    <sheet name="File Format Legend" sheetId="30" r:id="rId3"/>
    <sheet name="File Format" sheetId="31" r:id="rId4"/>
    <sheet name="Voucher Header" sheetId="21" state="hidden" r:id="rId5"/>
    <sheet name="Voucher Line" sheetId="22" state="hidden" r:id="rId6"/>
    <sheet name="Voucher Distribution" sheetId="23" state="hidden" r:id="rId7"/>
    <sheet name="Voucher Payment" sheetId="26" state="hidden" r:id="rId8"/>
  </sheets>
  <definedNames>
    <definedName name="_xlnm._FilterDatabase" localSheetId="3" hidden="1">'File Format'!$A$11:$L$72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<sst xmlns="http://schemas.openxmlformats.org/spreadsheetml/2006/main" count="710" uniqueCount="335">
  <si>
    <t>Field Type</t>
  </si>
  <si>
    <t>Field Length</t>
  </si>
  <si>
    <t>Field Name</t>
  </si>
  <si>
    <t>Character</t>
  </si>
  <si>
    <t>Y</t>
  </si>
  <si>
    <t>Number</t>
  </si>
  <si>
    <t>N</t>
  </si>
  <si>
    <t>Date</t>
  </si>
  <si>
    <t>Description</t>
  </si>
  <si>
    <t>PO ID</t>
  </si>
  <si>
    <t>Version Number</t>
  </si>
  <si>
    <t>Revision Notes</t>
  </si>
  <si>
    <t>BUSINESS UNIT</t>
  </si>
  <si>
    <t>ACCOUNTING DT</t>
  </si>
  <si>
    <t>Signed Number</t>
  </si>
  <si>
    <t>VOUCHER ID</t>
  </si>
  <si>
    <t>PYMNT CNT</t>
  </si>
  <si>
    <t>BANK CD</t>
  </si>
  <si>
    <t>BANK ACCT KEY</t>
  </si>
  <si>
    <t>PYMNT METHOD</t>
  </si>
  <si>
    <t>PYMNT MESSAGE</t>
  </si>
  <si>
    <t>PYMNT HANDLING CD</t>
  </si>
  <si>
    <t>PYMNT HOLD</t>
  </si>
  <si>
    <t>PYMNT HOLD REASON</t>
  </si>
  <si>
    <t>PYMNT GROSS AMT</t>
  </si>
  <si>
    <t>PYMNT SEPARATE</t>
  </si>
  <si>
    <t>SCHEDULED PAY DT</t>
  </si>
  <si>
    <t>PYMNT ACTION</t>
  </si>
  <si>
    <t>PYMNT ID REF</t>
  </si>
  <si>
    <t>PYMNT GROUP CD</t>
  </si>
  <si>
    <t>EFT LAYOUT CD</t>
  </si>
  <si>
    <t>INVOICE ID</t>
  </si>
  <si>
    <t>VENDOR ID</t>
  </si>
  <si>
    <t>VENDOR SETID</t>
  </si>
  <si>
    <t>INVOICE DT</t>
  </si>
  <si>
    <t>MATCH ACTION</t>
  </si>
  <si>
    <t>ORIGIN</t>
  </si>
  <si>
    <t>TXN CURRENCY CD</t>
  </si>
  <si>
    <t>PYMNT TERMS CD</t>
  </si>
  <si>
    <t>OPRID</t>
  </si>
  <si>
    <t>BUSINESS UNIT PO</t>
  </si>
  <si>
    <t>ASSET ID</t>
  </si>
  <si>
    <t>VOUCHER LINE NUM</t>
  </si>
  <si>
    <t>INV ITEM ID</t>
  </si>
  <si>
    <t>ITM SETID</t>
  </si>
  <si>
    <t>MERCHANDISE AMT</t>
  </si>
  <si>
    <t>QTY VCHR</t>
  </si>
  <si>
    <t>UNIT OF MEASURE</t>
  </si>
  <si>
    <t>UNIT PRICE</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</si>
  <si>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</si>
  <si>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</si>
  <si>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</si>
  <si>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</si>
  <si>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</si>
  <si>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</si>
  <si>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</si>
  <si>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</si>
  <si>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</si>
  <si>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</si>
  <si>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</si>
  <si>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</si>
  <si>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</si>
  <si>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</si>
  <si>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</si>
  <si>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</si>
  <si>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</si>
  <si>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</si>
  <si>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</si>
  <si>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</si>
  <si>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</si>
  <si>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</si>
  <si>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</si>
  <si>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</si>
  <si>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</si>
  <si>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</si>
  <si>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</si>
  <si>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</si>
  <si>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</si>
  <si>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</si>
  <si>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LINE NBR</t>
  </si>
  <si>
    <t>SCHED NBR</t>
  </si>
  <si>
    <t>PO DIST LINE NUM</t>
  </si>
  <si>
    <t>DESCR</t>
  </si>
  <si>
    <t>VNDR LOC</t>
  </si>
  <si>
    <t>GROSS AMT</t>
  </si>
  <si>
    <t>ENTERED DT</t>
  </si>
  <si>
    <t>Record Type</t>
  </si>
  <si>
    <t>DRAFT</t>
  </si>
  <si>
    <t>INVOICE RCPT DT</t>
  </si>
  <si>
    <t xml:space="preserve">
USER VCHR CHAR1</t>
  </si>
  <si>
    <t>BASIS DATE</t>
  </si>
  <si>
    <t>PO RECPT DT</t>
  </si>
  <si>
    <t>INSPECT DT</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</si>
  <si>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</si>
  <si>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</si>
  <si>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</si>
  <si>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</si>
  <si>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</si>
  <si>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</si>
  <si>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</si>
  <si>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</si>
  <si>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</si>
  <si>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</si>
  <si>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</si>
  <si>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</si>
  <si>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 xml:space="preserve">Record Code identifying the information on the record.
</t>
  </si>
  <si>
    <t>Business Unit for source of detail records</t>
  </si>
  <si>
    <t>Date of Debit memos and adjustments on the file</t>
  </si>
  <si>
    <t>Record Code identifying the information on the record</t>
  </si>
  <si>
    <t>Used to define an organization or organizational subset that is independent with regards to one or more accounting or operational functions.</t>
  </si>
  <si>
    <t>Agency unique deposit number is used in the bank reconciliation process. This is the reference ID for electronic deposits and the deposit slip number for paper deposits.</t>
  </si>
  <si>
    <t>Transaction Amount. Usually negative.
Value includes decimal point and two decimals  i.e. -99999.99</t>
  </si>
  <si>
    <t>Bank Subaccount where original deposit was made</t>
  </si>
  <si>
    <t>Return Reason Code</t>
  </si>
  <si>
    <t>Check number for the returned item</t>
  </si>
  <si>
    <t>Date Item was returned by the financial institution</t>
  </si>
  <si>
    <t>Returned item Account number</t>
  </si>
  <si>
    <t>H</t>
  </si>
  <si>
    <t>Header</t>
  </si>
  <si>
    <t>Detail</t>
  </si>
  <si>
    <t>D</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</si>
  <si>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</si>
  <si>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</si>
  <si>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</si>
  <si>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</si>
  <si>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</si>
  <si>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</si>
  <si>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</si>
  <si>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</si>
  <si>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ARI020 - Outbound Returned Items Data Interface Layout</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</si>
  <si>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</si>
  <si>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</si>
  <si>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</si>
  <si>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</si>
  <si>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</si>
  <si>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</si>
  <si>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</si>
  <si>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 xml:space="preserve">Accounts Receivable </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</si>
  <si>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</si>
  <si>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</si>
  <si>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</si>
  <si>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</si>
  <si>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</si>
  <si>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</si>
  <si>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</si>
  <si>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</si>
  <si>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</si>
  <si>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</si>
  <si>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</si>
  <si>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</si>
  <si>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</si>
  <si>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</si>
  <si>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</si>
  <si>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</si>
  <si>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</si>
  <si>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The file format below is the definition that represents the data structure of the file to be processed. It provides information which is helpful in writing the program/s that extract or insert data  with Florida PALM.</t>
  </si>
  <si>
    <t>This outbound interface extracts the details of the returned items from Florida PALM and generates a file to send to Agencies. The outbound interface file contains the information required for communicating Debit Memo information from returns and adjustments for the Treasury’s receiving bank accounts. The file will include all Debit Memo and return detail information. Records may contain varying number of fields and filed content depending on the source transaction type (paper return, EFT, etc.). Outbound interface with details of the returned items from Florida PALM to be sent to the agencies. Two separate files will be generated, one a data file and the other an images file.</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</si>
  <si>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</si>
  <si>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</si>
  <si>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</si>
  <si>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</si>
  <si>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</si>
  <si>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</si>
  <si>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</si>
  <si>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</si>
  <si>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</si>
  <si>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</si>
  <si>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</si>
  <si>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</si>
  <si>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First Iteration</t>
  </si>
  <si>
    <t>-Updated Header and Detail tabs to match Overview tab
- Renamed DEPOSIT_ID field to DEBIT_MEMO_NUMBER
- Updated AMOUNT usage columns to include example value
- Changed Alphanumeric field types to Character</t>
  </si>
  <si>
    <t>Detail Tab,Deposit ID column added to layout to match Overview Tab.</t>
  </si>
  <si>
    <t xml:space="preserve">Overview Tab, Debit Memo Number field corrected to match Detail Tab column name. Instruction Tab, Overview section, End Point, Access Details, Security Protocol, Authentication and Authorization entries added to describe security-related topics. Instruction Tab, Overview section, 'File Name' changed to follow Florida PALM naming standards. Header Tab, FTP Recipient field length updated to match value on Overview Tab. Updated the (Overview and Detail worksheets) for the data field Deposit_ID to AGENCY DEPOSIT NUMBER, the DEBIT_MEMO_NUMBER is mapped to DEPOSIT_ID in Florida PALM   </t>
  </si>
  <si>
    <t>Updated Instruction Tab, Layout Legend, to correctly describe the format of the layout.</t>
  </si>
  <si>
    <t>A new standard layout template is used. Added the second file, a ZIP file, to the General Information tab and File name section, that will contain check images.</t>
  </si>
  <si>
    <t>Description of Return Reason Code</t>
  </si>
  <si>
    <t>Submitter of returned item</t>
  </si>
  <si>
    <t>Routing number for the returned item</t>
  </si>
  <si>
    <t>Account number for the returned item</t>
  </si>
  <si>
    <t>Name of corresponding image (if applicable to the Agency EFT offering)</t>
  </si>
  <si>
    <t>Name of back of Check
Image for Wells Fargo Paper returns where applicable</t>
  </si>
  <si>
    <t xml:space="preserve">ID assigned to the
Agency/Location Receiving the original deposit.
Company ID for ACH returns;
Merchant ID for Credit Card </t>
  </si>
  <si>
    <t>Text associated with the Company or Merchant ID</t>
  </si>
  <si>
    <t>Type of transaction</t>
  </si>
  <si>
    <t>Description of the Standard Entry Class Code</t>
  </si>
  <si>
    <t>Short Descriptor for the Standard Entry Class Code provided by the originator</t>
  </si>
  <si>
    <t>Requested Settlement Date</t>
  </si>
  <si>
    <t>Routing Number of the ACH Operator or sending  point to which the file is being sent</t>
  </si>
  <si>
    <t>Routing Number of the ACH Operator or receiving point that is sending the FILE</t>
  </si>
  <si>
    <t>Returned for reason of death</t>
  </si>
  <si>
    <t>Receiver Routing Number</t>
  </si>
  <si>
    <t>Check Digit</t>
  </si>
  <si>
    <t>Code to Identify various kinds of debits and credits</t>
  </si>
  <si>
    <t>Returned item ABA Routing Number including check digit</t>
  </si>
  <si>
    <t>Originator Tracing Number</t>
  </si>
  <si>
    <t>Originator Name or ID Number</t>
  </si>
  <si>
    <t>Bank reference number</t>
  </si>
  <si>
    <t>Trace number originally included for the transaction</t>
  </si>
  <si>
    <t>MM/DD/YYYY</t>
  </si>
  <si>
    <t>Sum of amounts with Record Code = “D”</t>
  </si>
  <si>
    <t>Count of records with Record code “D”</t>
  </si>
  <si>
    <t xml:space="preserve">Source for the Debit Memo detail record. </t>
  </si>
  <si>
    <t>Deposit ID Field in Florida PALM: A system generated next sequential number that uniquely identifies the deposit in the system. This must be an alphanumeric value, without spaces and special characters, which is sequential and unique within the Business Unit. This value will be used to group related transactions within the file and in the system.</t>
  </si>
  <si>
    <t>Optional Comment from Treasury when Adjustment/Correction
entered</t>
  </si>
  <si>
    <t>Receiving DFI ID originally included on the entry</t>
  </si>
  <si>
    <t>Updated Valid Values/Defaults and Processing Rules for Record Code (detail), Type and Check Date to more accurately reflect usage.</t>
  </si>
  <si>
    <t>Provides the Florida PALM specific processing rules. For example, lists rules, default values, date formats, etc., which will be utilized by the program to extract data that will be exchanged with Florida PALM.</t>
  </si>
  <si>
    <t>Layout is corrected as per template.Target System file section moved to right. Page Navigation and Source:Record.Field columns removed.</t>
  </si>
  <si>
    <t xml:space="preserve">TXT and ZIP 
</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</si>
  <si>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</si>
  <si>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</si>
  <si>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Made changes to the Sample data and attached a new screenshot. Updated Return Account Number to Not Required. Correct Request/Response text on the General Information tab</t>
  </si>
  <si>
    <t>Added FLAIR Account Code and FLAIR Object Code fields to the File Format as this is a 'Modified Standard' layout. Updated Sample data.</t>
  </si>
  <si>
    <t>Sample Data Files are provided separately.</t>
  </si>
  <si>
    <t>Sample Data File Name(s)</t>
  </si>
  <si>
    <t>ARI020-Sample Data.txt</t>
  </si>
  <si>
    <t>ARI020 - Outbound Returned Items Data - File format: (Pipe (|) Delimited TXT)</t>
  </si>
  <si>
    <r>
      <t xml:space="preserve">MM/DD/YYYY
(or </t>
    </r>
    <r>
      <rPr>
        <i/>
        <sz val="11"/>
        <color theme="1"/>
        <rFont val="Arial"/>
        <family val="2"/>
      </rPr>
      <t>blank</t>
    </r>
    <r>
      <rPr>
        <sz val="11"/>
        <color theme="1"/>
        <rFont val="Arial"/>
        <family val="2"/>
      </rPr>
      <t>)</t>
    </r>
  </si>
  <si>
    <t xml:space="preserve">Agency_ARI020_D_Process Instance_YYYYMMDD-HHMM.txt
</t>
  </si>
  <si>
    <t>File Based Request/Response: Agency system will retrieve the file from OCI MFT server by opening an SFTP connection and the SFTP response will be a Success or No Success depending on the successful transmission of the file.</t>
  </si>
  <si>
    <t>OA1 tracks optional organization reporting, cost pools, expenditures, revenues, or other specific use.</t>
  </si>
  <si>
    <t>OA2 tracks optional organization reporting, cost pools, expenditures, revenues, or other specific use.</t>
  </si>
  <si>
    <t>Identifies the Projects Business Unit if the payment is linked to a project that has been set up in Florida PALM. Must be a valid value within Florida PALM, if populated.</t>
  </si>
  <si>
    <t>Budget Date</t>
  </si>
  <si>
    <t>Organization</t>
  </si>
  <si>
    <t>Organization ChartField tracks information according to a breakdown of your organization.</t>
  </si>
  <si>
    <t xml:space="preserve">Account </t>
  </si>
  <si>
    <t>Identifies the General Ledger account value that will be used to record the transactions (i.e. ChartField value for revenue, expenditure, etc.)This value is determined by the Agency and is only for Direct Journal payments.</t>
  </si>
  <si>
    <t>Fund</t>
  </si>
  <si>
    <t>Segregates and captures specific activities or classifies certain objectives in accordance with special regulations, restrictions, or limitations.</t>
  </si>
  <si>
    <t>Budget Entity</t>
  </si>
  <si>
    <t>Budget Entity ChartField represents organizations and/or functions to which appropriations are made and typically represents a program.</t>
  </si>
  <si>
    <t>Category</t>
  </si>
  <si>
    <t>Category ChartField represents both appropriation categories and revenue source codes.</t>
  </si>
  <si>
    <t>State Program</t>
  </si>
  <si>
    <t>Stores Chart of Accounts information and provides the basic structure to segregate and categorize transactional and budget data.</t>
  </si>
  <si>
    <t>Grant</t>
  </si>
  <si>
    <t>Grant ChartField is used for tracking  grants funding.</t>
  </si>
  <si>
    <t>Contract</t>
  </si>
  <si>
    <t>Contract ChartField captures expenditure and revenue transactions for two party agreements.</t>
  </si>
  <si>
    <t>PC Business Unit</t>
  </si>
  <si>
    <t>Project</t>
  </si>
  <si>
    <t>If the payment is linked to a project which has been set up in Florida PALM, provide the corresponding value. If the Project Costing Business Unit data element is populated for a distribution line, then the spreadsheet must include a Project value within that distribution line. Must be a valid value within Florida PALM if populated.</t>
  </si>
  <si>
    <t>Activity</t>
  </si>
  <si>
    <t>If the payment is linked to a project which has been set up in Florida PALM, provide the corresponding Activity ID associated with the project. Only required if the PC Business Unit field has been populated. Must be a valid value within Florida PALM if populated.</t>
  </si>
  <si>
    <t>PC Source Type</t>
  </si>
  <si>
    <t>Source types identify the purpose or origin of a transaction.</t>
  </si>
  <si>
    <t>PC Category</t>
  </si>
  <si>
    <t>Project Category provides more flexibility and granularity in tracking and analyzing financial activity associated with a Project.</t>
  </si>
  <si>
    <t>PC Subcategory</t>
  </si>
  <si>
    <t>Subcategories provides more flexibility and granularity in tracking and analyzing financial activity associated with a Project.</t>
  </si>
  <si>
    <t>Record Code</t>
  </si>
  <si>
    <t xml:space="preserve">Deposit Unit </t>
  </si>
  <si>
    <t>Deposit ID</t>
  </si>
  <si>
    <t>Agency Deposit Number</t>
  </si>
  <si>
    <t>Equivalent to the Florida PALM GL Business Unit for the Agency. Must be a valid value within Florida PALM.
Represents the budget date/appropriation date including the fiscal year for the budget associated with the payment. Must be a valid value within Florida PALM if populated.</t>
  </si>
  <si>
    <t xml:space="preserve">Foreign Amount </t>
  </si>
  <si>
    <t xml:space="preserve">Return Reason Description </t>
  </si>
  <si>
    <t xml:space="preserve">Maker Name </t>
  </si>
  <si>
    <t xml:space="preserve">Maker Routing Number </t>
  </si>
  <si>
    <t xml:space="preserve">Maker Account Number </t>
  </si>
  <si>
    <t xml:space="preserve">Maker Check Number </t>
  </si>
  <si>
    <t xml:space="preserve">Check Date </t>
  </si>
  <si>
    <t xml:space="preserve">Item Return Date </t>
  </si>
  <si>
    <t xml:space="preserve">Image File Name </t>
  </si>
  <si>
    <t xml:space="preserve">Image File Name Rear </t>
  </si>
  <si>
    <t xml:space="preserve">Company ID/ Merchant ID </t>
  </si>
  <si>
    <t xml:space="preserve">Company Name </t>
  </si>
  <si>
    <t xml:space="preserve">Standard Entry Class Code </t>
  </si>
  <si>
    <t xml:space="preserve">Standard Entry Class Code Description </t>
  </si>
  <si>
    <t xml:space="preserve">Company Entry Description </t>
  </si>
  <si>
    <t xml:space="preserve">Effective Entry Date </t>
  </si>
  <si>
    <t xml:space="preserve">Immediate Origin </t>
  </si>
  <si>
    <t xml:space="preserve">Immediate Destination </t>
  </si>
  <si>
    <t xml:space="preserve">Date of Death </t>
  </si>
  <si>
    <t xml:space="preserve">Receiving DFI ID </t>
  </si>
  <si>
    <t xml:space="preserve">Receiving DFI Check Digit </t>
  </si>
  <si>
    <t>Transaction Code</t>
  </si>
  <si>
    <t xml:space="preserve">Return Routing Number </t>
  </si>
  <si>
    <t xml:space="preserve">Return Account Number </t>
  </si>
  <si>
    <t xml:space="preserve">Identification Number </t>
  </si>
  <si>
    <t xml:space="preserve">Trace Number </t>
  </si>
  <si>
    <t xml:space="preserve">Original Entry Trace Number </t>
  </si>
  <si>
    <t xml:space="preserve">Original Receiving DFI </t>
  </si>
  <si>
    <t>Comment</t>
  </si>
  <si>
    <t>Used to define an organization or organizational subset that is independent with regards to one or more accounting or operational functions. 
Can be distributed to other agencies with appropriate security.</t>
  </si>
  <si>
    <t xml:space="preserve">Unique return item identifier within Florida PALM.
</t>
  </si>
  <si>
    <t xml:space="preserve">FTP Recipient </t>
  </si>
  <si>
    <t xml:space="preserve">Accounting Date </t>
  </si>
  <si>
    <t xml:space="preserve">Number of Detail Records </t>
  </si>
  <si>
    <t>Deposit Type</t>
  </si>
  <si>
    <t>Bank Account Key</t>
  </si>
  <si>
    <t>Control Total Amount</t>
  </si>
  <si>
    <t>GL Business Unit</t>
  </si>
  <si>
    <t xml:space="preserve">Receiving Name </t>
  </si>
  <si>
    <t>Bank Account #</t>
  </si>
  <si>
    <t>First 7 digits of Bank Account # which represents Agency Location Code in most cases.</t>
  </si>
  <si>
    <t>OA1</t>
  </si>
  <si>
    <t>OA2</t>
  </si>
  <si>
    <t>P - Paper;
F - Foreign Paper;
A - ACH Return;
C - Credit Card Return</t>
  </si>
  <si>
    <t>P, F, A, C</t>
  </si>
  <si>
    <t>Updated per Financials Wave requirements:
-Added Grant
-Added Budget Date
-Removed Account Code and Object Code</t>
  </si>
  <si>
    <t>Update Chartfield Sequence</t>
  </si>
  <si>
    <t>When Type = P:
Date Returned Item was deposited
When Type = F:
Maker Date on check</t>
  </si>
  <si>
    <t xml:space="preserve">When the Type field contains A or C this field will be blank. When the Type field contains a P, F then this field will contain a date. </t>
  </si>
  <si>
    <t>Updated Field Name lables for Financials Wave. Updated Valid Values and Processing Rules to remove U - UC Benefits Paper Check</t>
  </si>
  <si>
    <t>Maximum of 23 characters, with a breakdown as follows:
19 integers
2 decimals
1 decimal point
1 (-) sign
23 Total
Example:20432.89</t>
  </si>
  <si>
    <t>Maximum Deposit Accounting date, if the interface is run for a date range.</t>
  </si>
  <si>
    <t>Count of records with Record Code equal to either “D”</t>
  </si>
  <si>
    <t>Sum of amounts with Record Code = “D”. Value includes decimal point and two decimals i.e., 99999.99</t>
  </si>
  <si>
    <t>Default with “D”</t>
  </si>
  <si>
    <t>First 7 Chars of Bank Account Number</t>
  </si>
  <si>
    <t>This data element will be fetched from Payment record</t>
  </si>
  <si>
    <t>Required Field (Florida PALM)
Yes (Y), No (N), Conditional (C)</t>
  </si>
  <si>
    <t>Examples: 43000, 37000, 73000</t>
  </si>
  <si>
    <t>Examples: 7300000</t>
  </si>
  <si>
    <t xml:space="preserve">Example: 11111A - Florida PALM created number, IA000011111111 - Bank Refernce Number, 4300000111 - Paper Deposit Slip Number   </t>
  </si>
  <si>
    <t>Example: 02/01/2021</t>
  </si>
  <si>
    <t>Example: 5010000000</t>
  </si>
  <si>
    <t xml:space="preserve">Example: 600000
</t>
  </si>
  <si>
    <t xml:space="preserve">Example: 00001
</t>
  </si>
  <si>
    <t xml:space="preserve">Example: 21350100
</t>
  </si>
  <si>
    <t xml:space="preserve">Example: 141117
</t>
  </si>
  <si>
    <t xml:space="preserve">Example: 0305010000
</t>
  </si>
  <si>
    <r>
      <rPr>
        <sz val="11"/>
        <color rgb="FF000000"/>
        <rFont val="Arial"/>
        <family val="2"/>
      </rPr>
      <t>Example: 1111A</t>
    </r>
    <r>
      <rPr>
        <sz val="11"/>
        <color theme="1"/>
        <rFont val="Arial"/>
        <family val="2"/>
      </rPr>
      <t xml:space="preserve"> 
</t>
    </r>
  </si>
  <si>
    <t xml:space="preserve">Example: F001700000
</t>
  </si>
  <si>
    <t xml:space="preserve">Example: ACDFM
</t>
  </si>
  <si>
    <t xml:space="preserve">Example: ACDFMACDFM
</t>
  </si>
  <si>
    <t xml:space="preserve">Examples: 43000, 37000, 73000
</t>
  </si>
  <si>
    <t xml:space="preserve">Example: 430000000000381
</t>
  </si>
  <si>
    <t xml:space="preserve">Example: A00000000000001
</t>
  </si>
  <si>
    <t xml:space="preserve">Example: EQP, LABOR
</t>
  </si>
  <si>
    <t xml:space="preserve">Example: EQUIP
</t>
  </si>
  <si>
    <t xml:space="preserve">Examples: CONS, LEASE
</t>
  </si>
  <si>
    <t>This data element will be fetched from Payment record if the values is present for the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</si>
</sst>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0"/>
      <color indexed="8"/>
      <name val="MS Sans Serif"/>
    </font>
    <font>
      <b/>
      <sz val="11"/>
      <color rgb="FF000000"/>
      <name val="Arial"/>
      <family val="2"/>
    </font>
    <font>
      <b/>
      <sz val="18"/>
      <name val="Arial"/>
      <family val="2"/>
    </font>
    <font>
      <sz val="11"/>
      <color rgb="FF000000"/>
      <name val="Arial"/>
      <family val="2"/>
    </font>
    <font>
      <sz val="20"/>
      <color theme="1"/>
      <name val="Arial"/>
      <family val="2"/>
    </font>
    <font>
      <sz val="18"/>
      <color theme="1"/>
      <name val="Arial"/>
      <family val="2"/>
    </font>
    <font>
      <sz val="11"/>
      <color indexed="8"/>
      <name val="Arial"/>
      <family val="2"/>
    </font>
    <font>
      <i/>
      <sz val="11"/>
      <color theme="1"/>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right style="hair">
        <color indexed="64"/>
      </right>
      <top/>
      <bottom style="medium">
        <color indexed="64"/>
      </bottom>
      <diagonal/>
    </border>
    <border>
      <left/>
      <right style="thin">
        <color indexed="64"/>
      </right>
      <top style="thin">
        <color indexed="64"/>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xf numFmtId="0" fontId="17" fillId="0" borderId="0"/>
  </cellStyleXfs>
  <cellXfs count="79">
    <xf numFmtId="0" fontId="0" fillId="0" borderId="0" xfId="0"/>
    <xf numFmtId="0" fontId="10" fillId="0" borderId="0" xfId="15" applyFont="1"/>
    <xf numFmtId="0" fontId="6" fillId="0" borderId="0" xfId="0" applyFont="1"/>
    <xf numFmtId="0" fontId="11" fillId="6" borderId="3" xfId="0" applyFont="1" applyFill="1" applyBorder="1" applyAlignment="1">
      <alignment horizontal="center"/>
    </xf>
    <xf numFmtId="0" fontId="6" fillId="0" borderId="0" xfId="0" applyFont="1" applyAlignment="1">
      <alignment horizontal="left"/>
    </xf>
    <xf numFmtId="0" fontId="12" fillId="6" borderId="3" xfId="0" applyFont="1" applyFill="1" applyBorder="1" applyAlignment="1">
      <alignment horizontal="left"/>
    </xf>
    <xf numFmtId="0" fontId="13" fillId="0" borderId="0" xfId="0" applyFont="1"/>
    <xf numFmtId="0" fontId="12" fillId="6" borderId="4" xfId="0" applyFont="1" applyFill="1" applyBorder="1" applyAlignment="1">
      <alignment horizontal="left"/>
    </xf>
    <xf numFmtId="0" fontId="10" fillId="0" borderId="0" xfId="0" applyFont="1"/>
    <xf numFmtId="0" fontId="7" fillId="0" borderId="0" xfId="0" applyFont="1"/>
    <xf numFmtId="0" fontId="7" fillId="0" borderId="0" xfId="15"/>
    <xf numFmtId="0" fontId="0" fillId="2" borderId="0" xfId="0" applyFill="1"/>
    <xf numFmtId="0" fontId="9" fillId="5" borderId="2" xfId="1" applyFont="1" applyFill="1" applyBorder="1" applyAlignment="1">
      <alignment horizontal="left" vertical="top" wrapText="1"/>
    </xf>
    <xf numFmtId="0" fontId="14" fillId="2" borderId="0" xfId="1" applyFont="1" applyFill="1"/>
    <xf numFmtId="0" fontId="7" fillId="2" borderId="0" xfId="0" applyFont="1" applyFill="1"/>
    <xf numFmtId="0" fontId="8" fillId="4" borderId="2" xfId="8" applyFont="1" applyFill="1" applyBorder="1" applyAlignment="1">
      <alignment vertical="top" wrapText="1"/>
    </xf>
    <xf numFmtId="0" fontId="16" fillId="2" borderId="0" xfId="0" applyFont="1" applyFill="1"/>
    <xf numFmtId="0" fontId="15" fillId="2" borderId="0" xfId="0" applyFont="1" applyFill="1" applyAlignment="1">
      <alignment horizontal="center"/>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Alignment="1">
      <alignment vertical="top" wrapText="1"/>
    </xf>
    <xf numFmtId="0" fontId="7" fillId="2" borderId="2" xfId="0" applyFont="1" applyFill="1" applyBorder="1"/>
    <xf numFmtId="0" fontId="7" fillId="0" borderId="2" xfId="0" applyFont="1" applyBorder="1"/>
    <xf numFmtId="0" fontId="9" fillId="5" borderId="2" xfId="15" applyFont="1" applyFill="1" applyBorder="1" applyAlignment="1">
      <alignment horizontal="left" vertical="center"/>
    </xf>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8" fillId="4" borderId="2" xfId="8"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0" fillId="0" borderId="0" xfId="0" applyFont="1"/>
    <xf numFmtId="0" fontId="7" fillId="0" borderId="2" xfId="15" applyBorder="1" applyAlignment="1">
      <alignment vertical="top"/>
    </xf>
    <xf numFmtId="0" fontId="7" fillId="0" borderId="2" xfId="15" applyBorder="1" applyAlignment="1">
      <alignment horizontal="right"/>
    </xf>
    <xf numFmtId="14" fontId="7" fillId="0" borderId="2" xfId="15" applyNumberFormat="1" applyBorder="1" applyAlignment="1">
      <alignment horizontal="right"/>
    </xf>
    <xf numFmtId="0" fontId="7" fillId="0" borderId="2" xfId="15" applyBorder="1"/>
    <xf numFmtId="14" fontId="7" fillId="0" borderId="2" xfId="15" applyNumberFormat="1" applyBorder="1"/>
    <xf numFmtId="164" fontId="7" fillId="0" borderId="2" xfId="15" applyNumberFormat="1" applyBorder="1"/>
    <xf numFmtId="0" fontId="7" fillId="0" borderId="2" xfId="15" applyBorder="1" applyAlignment="1">
      <alignment vertical="top" wrapText="1"/>
    </xf>
    <xf numFmtId="0" fontId="7" fillId="0" borderId="2" xfId="0" applyFont="1" applyBorder="1" applyAlignment="1">
      <alignment vertical="top" wrapText="1"/>
    </xf>
    <xf numFmtId="0" fontId="7" fillId="0" borderId="2" xfId="15" applyBorder="1" applyAlignment="1">
      <alignment horizontal="left" vertical="top" wrapText="1"/>
    </xf>
    <xf numFmtId="0" fontId="21" fillId="2" borderId="0" xfId="0" applyFont="1" applyFill="1"/>
    <xf numFmtId="0" fontId="22" fillId="2" borderId="0" xfId="0" applyFont="1" applyFill="1"/>
    <xf numFmtId="0" fontId="7" fillId="0" borderId="2" xfId="0" applyFont="1" applyBorder="1" applyAlignment="1">
      <alignment horizontal="left" vertical="top" wrapText="1"/>
    </xf>
    <xf numFmtId="0" fontId="7" fillId="0" borderId="5" xfId="0" applyFont="1" applyBorder="1" applyAlignment="1">
      <alignment horizontal="left" vertical="top" wrapText="1"/>
    </xf>
    <xf numFmtId="0" fontId="7" fillId="0" borderId="2" xfId="0" applyFont="1" applyBorder="1" applyAlignment="1">
      <alignment horizontal="right" vertical="top" wrapText="1"/>
    </xf>
    <xf numFmtId="0" fontId="23" fillId="0" borderId="2" xfId="19" applyFont="1" applyBorder="1" applyAlignment="1">
      <alignment horizontal="left" vertical="top" wrapText="1"/>
    </xf>
    <xf numFmtId="0" fontId="23" fillId="0" borderId="2" xfId="19" applyFont="1" applyBorder="1" applyAlignment="1">
      <alignment horizontal="right" vertical="top" wrapText="1"/>
    </xf>
    <xf numFmtId="0" fontId="16" fillId="0" borderId="2" xfId="0" applyFont="1" applyBorder="1" applyAlignment="1">
      <alignment horizontal="left" vertical="top" wrapText="1"/>
    </xf>
    <xf numFmtId="0" fontId="16" fillId="2" borderId="0" xfId="0" applyFont="1" applyFill="1" applyAlignment="1">
      <alignment vertical="top" wrapText="1"/>
    </xf>
    <xf numFmtId="0" fontId="16" fillId="2" borderId="0" xfId="0" applyFont="1" applyFill="1" applyAlignment="1">
      <alignment vertical="top"/>
    </xf>
    <xf numFmtId="0" fontId="16" fillId="0" borderId="2" xfId="0" applyFont="1" applyBorder="1" applyAlignment="1">
      <alignment vertical="top"/>
    </xf>
    <xf numFmtId="0" fontId="16" fillId="2" borderId="2" xfId="0" applyFont="1" applyFill="1" applyBorder="1" applyAlignment="1">
      <alignment horizontal="left" vertical="top" wrapText="1"/>
    </xf>
    <xf numFmtId="0" fontId="23" fillId="0" borderId="2" xfId="15" applyFont="1" applyBorder="1" applyAlignment="1">
      <alignment vertical="top" wrapText="1"/>
    </xf>
    <xf numFmtId="0" fontId="16" fillId="0" borderId="2" xfId="15" applyFont="1" applyBorder="1" applyAlignment="1">
      <alignment horizontal="left" vertical="top" wrapText="1"/>
    </xf>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8" borderId="2" xfId="0" applyFont="1" applyFill="1" applyBorder="1" applyAlignment="1">
      <alignment horizontal="center" vertical="top" wrapText="1"/>
    </xf>
    <xf numFmtId="0" fontId="8" fillId="4" borderId="2" xfId="0" applyFont="1" applyFill="1" applyBorder="1" applyAlignment="1">
      <alignment horizontal="left" vertical="top" wrapText="1"/>
    </xf>
    <xf numFmtId="14" fontId="7" fillId="2" borderId="2" xfId="0" applyNumberFormat="1" applyFont="1" applyFill="1" applyBorder="1" applyAlignment="1">
      <alignment horizontal="left" vertical="top" wrapText="1"/>
    </xf>
    <xf numFmtId="0" fontId="16" fillId="0" borderId="2" xfId="0" applyFont="1" applyBorder="1" applyAlignment="1">
      <alignment vertical="top" wrapText="1"/>
    </xf>
    <xf numFmtId="49" fontId="7" fillId="0" borderId="2" xfId="0" applyNumberFormat="1" applyFont="1" applyBorder="1" applyAlignment="1">
      <alignment horizontal="left" vertical="top" wrapText="1"/>
    </xf>
  </cellXfs>
  <cellStyles count="20">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Normal_Sheet1" xfId="19" xr:uid="{BE77C516-4012-4FD8-94D0-40191184B320}"/>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3979230</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689577</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4</xdr:row>
      <xdr:rowOff>174518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21"/>
  <sheetViews>
    <sheetView showGridLines="0" zoomScaleNormal="100" zoomScalePageLayoutView="80" workbookViewId="0">
      <selection activeCell="A7" sqref="A7:C7"/>
    </sheetView>
  </sheetViews>
  <sheetFormatPr defaultColWidth="8.7265625" defaultRowHeight="14" x14ac:dyDescent="0.3"/>
  <cols>
    <col min="1" max="1" width="17" style="10" customWidth="1"/>
    <col min="2" max="2" width="13.54296875" style="10" customWidth="1"/>
    <col min="3" max="3" width="72.453125" style="10" customWidth="1"/>
    <col min="4" max="16384" width="8.7265625" style="10"/>
  </cols>
  <sheetData>
    <row r="7" spans="1:3" x14ac:dyDescent="0.3">
      <c r="A7" s="70" t="s">
        <v>130</v>
      </c>
      <c r="B7" s="70"/>
      <c r="C7" s="70"/>
    </row>
    <row r="8" spans="1:3" x14ac:dyDescent="0.3">
      <c r="A8" s="23" t="s">
        <v>10</v>
      </c>
      <c r="B8" s="23" t="s">
        <v>7</v>
      </c>
      <c r="C8" s="23" t="s">
        <v>11</v>
      </c>
    </row>
    <row r="9" spans="1:3" x14ac:dyDescent="0.3">
      <c r="A9" s="50">
        <v>0.1</v>
      </c>
      <c r="B9" s="51">
        <v>43889</v>
      </c>
      <c r="C9" s="47" t="s">
        <v>169</v>
      </c>
    </row>
    <row r="10" spans="1:3" ht="56" x14ac:dyDescent="0.3">
      <c r="A10" s="50">
        <v>0.2</v>
      </c>
      <c r="B10" s="51">
        <v>43958</v>
      </c>
      <c r="C10" s="53" t="s">
        <v>170</v>
      </c>
    </row>
    <row r="11" spans="1:3" x14ac:dyDescent="0.3">
      <c r="A11" s="50">
        <v>0.3</v>
      </c>
      <c r="B11" s="51">
        <v>43972</v>
      </c>
      <c r="C11" s="54" t="s">
        <v>171</v>
      </c>
    </row>
    <row r="12" spans="1:3" ht="112" x14ac:dyDescent="0.3">
      <c r="A12" s="50">
        <v>0.4</v>
      </c>
      <c r="B12" s="51">
        <v>43972</v>
      </c>
      <c r="C12" s="54" t="s">
        <v>172</v>
      </c>
    </row>
    <row r="13" spans="1:3" ht="28" x14ac:dyDescent="0.3">
      <c r="A13" s="50">
        <v>0.5</v>
      </c>
      <c r="B13" s="51">
        <v>43973</v>
      </c>
      <c r="C13" s="53" t="s">
        <v>207</v>
      </c>
    </row>
    <row r="14" spans="1:3" ht="28" x14ac:dyDescent="0.3">
      <c r="A14" s="50">
        <v>0.6</v>
      </c>
      <c r="B14" s="51">
        <v>43978</v>
      </c>
      <c r="C14" s="53" t="s">
        <v>173</v>
      </c>
    </row>
    <row r="15" spans="1:3" ht="28" x14ac:dyDescent="0.3">
      <c r="A15" s="48">
        <v>0.7</v>
      </c>
      <c r="B15" s="49">
        <v>44061</v>
      </c>
      <c r="C15" s="55" t="s">
        <v>174</v>
      </c>
    </row>
    <row r="16" spans="1:3" ht="28" x14ac:dyDescent="0.3">
      <c r="A16" s="50">
        <v>0.8</v>
      </c>
      <c r="B16" s="51">
        <v>44069</v>
      </c>
      <c r="C16" s="53" t="s">
        <v>205</v>
      </c>
    </row>
    <row r="17" spans="1:3" ht="42" x14ac:dyDescent="0.3">
      <c r="A17" s="50">
        <v>0.9</v>
      </c>
      <c r="B17" s="51">
        <v>44106</v>
      </c>
      <c r="C17" s="53" t="s">
        <v>211</v>
      </c>
    </row>
    <row r="18" spans="1:3" ht="28" x14ac:dyDescent="0.3">
      <c r="A18" s="52">
        <v>1</v>
      </c>
      <c r="B18" s="51">
        <v>44144</v>
      </c>
      <c r="C18" s="53" t="s">
        <v>212</v>
      </c>
    </row>
    <row r="19" spans="1:3" ht="56" x14ac:dyDescent="0.3">
      <c r="A19" s="52">
        <v>1.1000000000000001</v>
      </c>
      <c r="B19" s="51">
        <v>45091</v>
      </c>
      <c r="C19" s="53" t="s">
        <v>301</v>
      </c>
    </row>
    <row r="20" spans="1:3" x14ac:dyDescent="0.3">
      <c r="A20" s="52">
        <v>1.2</v>
      </c>
      <c r="B20" s="51">
        <v>45093</v>
      </c>
      <c r="C20" s="53" t="s">
        <v>302</v>
      </c>
    </row>
    <row r="21" spans="1:3" ht="28" x14ac:dyDescent="0.3">
      <c r="A21" s="52">
        <v>1.3</v>
      </c>
      <c r="B21" s="51">
        <v>45104</v>
      </c>
      <c r="C21" s="53" t="s">
        <v>305</v>
      </c>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C11" sqref="C11"/>
    </sheetView>
  </sheetViews>
  <sheetFormatPr defaultColWidth="8.7265625" defaultRowHeight="14" x14ac:dyDescent="0.3"/>
  <cols>
    <col min="1" max="1" width="3.453125" style="14" customWidth="1"/>
    <col min="2" max="2" width="59.26953125" style="14" customWidth="1"/>
    <col min="3" max="3" width="97.1796875" style="14" customWidth="1"/>
    <col min="4" max="16384" width="8.7265625" style="14"/>
  </cols>
  <sheetData>
    <row r="5" spans="2:3" ht="23.5" customHeight="1" x14ac:dyDescent="0.3"/>
    <row r="6" spans="2:3" s="56" customFormat="1" ht="25" x14ac:dyDescent="0.5">
      <c r="B6" s="13" t="s">
        <v>129</v>
      </c>
      <c r="C6" s="13"/>
    </row>
    <row r="7" spans="2:3" ht="17.149999999999999" customHeight="1" x14ac:dyDescent="0.5">
      <c r="B7" s="13"/>
    </row>
    <row r="8" spans="2:3" x14ac:dyDescent="0.3">
      <c r="B8" s="15" t="s">
        <v>131</v>
      </c>
      <c r="C8" s="15" t="s">
        <v>8</v>
      </c>
    </row>
    <row r="9" spans="2:3" x14ac:dyDescent="0.3">
      <c r="B9" s="71" t="s">
        <v>144</v>
      </c>
      <c r="C9" s="71"/>
    </row>
    <row r="10" spans="2:3" x14ac:dyDescent="0.3">
      <c r="B10" s="44" t="s">
        <v>123</v>
      </c>
      <c r="C10" s="21" t="s">
        <v>149</v>
      </c>
    </row>
    <row r="11" spans="2:3" x14ac:dyDescent="0.3">
      <c r="B11" s="44" t="s">
        <v>124</v>
      </c>
      <c r="C11" s="21" t="s">
        <v>127</v>
      </c>
    </row>
    <row r="12" spans="2:3" x14ac:dyDescent="0.3">
      <c r="B12" s="44" t="s">
        <v>125</v>
      </c>
      <c r="C12" s="21" t="s">
        <v>132</v>
      </c>
    </row>
    <row r="13" spans="2:3" x14ac:dyDescent="0.3">
      <c r="B13" s="45" t="s">
        <v>126</v>
      </c>
      <c r="C13" s="43" t="s">
        <v>154</v>
      </c>
    </row>
    <row r="15" spans="2:3" x14ac:dyDescent="0.3">
      <c r="B15" s="15" t="s">
        <v>93</v>
      </c>
      <c r="C15" s="40" t="s">
        <v>136</v>
      </c>
    </row>
    <row r="16" spans="2:3" ht="103.5" customHeight="1" x14ac:dyDescent="0.3">
      <c r="B16" s="24" t="s">
        <v>218</v>
      </c>
      <c r="C16" s="41" t="s">
        <v>156</v>
      </c>
    </row>
    <row r="18" spans="2:3" x14ac:dyDescent="0.3">
      <c r="B18" s="15" t="s">
        <v>133</v>
      </c>
      <c r="C18" s="15" t="s">
        <v>8</v>
      </c>
    </row>
    <row r="19" spans="2:3" x14ac:dyDescent="0.3">
      <c r="B19" s="25" t="s">
        <v>122</v>
      </c>
      <c r="C19" s="26" t="s">
        <v>137</v>
      </c>
    </row>
    <row r="20" spans="2:3" ht="28" x14ac:dyDescent="0.3">
      <c r="B20" s="25" t="s">
        <v>146</v>
      </c>
      <c r="C20" s="42" t="s">
        <v>208</v>
      </c>
    </row>
    <row r="21" spans="2:3" ht="28" x14ac:dyDescent="0.3">
      <c r="B21" s="27" t="s">
        <v>99</v>
      </c>
      <c r="C21" s="28" t="s">
        <v>168</v>
      </c>
    </row>
    <row r="22" spans="2:3" x14ac:dyDescent="0.3">
      <c r="B22" s="27" t="s">
        <v>100</v>
      </c>
      <c r="C22" s="28" t="s">
        <v>98</v>
      </c>
    </row>
    <row r="23" spans="2:3" x14ac:dyDescent="0.3">
      <c r="B23" s="27" t="s">
        <v>101</v>
      </c>
      <c r="C23" s="28" t="s">
        <v>134</v>
      </c>
    </row>
    <row r="24" spans="2:3" ht="28" x14ac:dyDescent="0.3">
      <c r="B24" s="27" t="s">
        <v>102</v>
      </c>
      <c r="C24" s="28" t="s">
        <v>135</v>
      </c>
    </row>
    <row r="25" spans="2:3" x14ac:dyDescent="0.3">
      <c r="B25" s="27" t="s">
        <v>103</v>
      </c>
      <c r="C25" s="46" t="s">
        <v>209</v>
      </c>
    </row>
    <row r="26" spans="2:3" ht="42" x14ac:dyDescent="0.3">
      <c r="B26" s="27" t="s">
        <v>104</v>
      </c>
      <c r="C26" s="28" t="s">
        <v>219</v>
      </c>
    </row>
    <row r="28" spans="2:3" x14ac:dyDescent="0.3">
      <c r="B28" s="36" t="s">
        <v>152</v>
      </c>
      <c r="C28" s="36" t="s">
        <v>8</v>
      </c>
    </row>
    <row r="29" spans="2:3" x14ac:dyDescent="0.3">
      <c r="B29" s="39"/>
      <c r="C29" s="39"/>
    </row>
    <row r="30" spans="2:3" x14ac:dyDescent="0.3">
      <c r="B30" s="37" t="s">
        <v>150</v>
      </c>
      <c r="C30" s="66" t="s">
        <v>213</v>
      </c>
    </row>
    <row r="31" spans="2:3" x14ac:dyDescent="0.3">
      <c r="B31" s="39"/>
      <c r="C31" s="66"/>
    </row>
    <row r="32" spans="2:3" x14ac:dyDescent="0.3">
      <c r="B32" s="37" t="s">
        <v>214</v>
      </c>
      <c r="C32" s="38" t="s">
        <v>215</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02CF0D29-067D-4F8E-B2C4-EA3B23FE0926}"/>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C24" sqref="C24"/>
    </sheetView>
  </sheetViews>
  <sheetFormatPr defaultColWidth="8.7265625" defaultRowHeight="14.5" x14ac:dyDescent="0.35"/>
  <cols>
    <col min="1" max="1" width="3.453125" style="11" customWidth="1"/>
    <col min="2" max="2" width="36" style="11" bestFit="1" customWidth="1"/>
    <col min="3" max="3" width="91.81640625" style="11" customWidth="1"/>
    <col min="4" max="16384" width="8.7265625" style="11"/>
  </cols>
  <sheetData>
    <row r="1" spans="2:3" x14ac:dyDescent="0.35">
      <c r="C1" s="14"/>
    </row>
    <row r="2" spans="2:3" x14ac:dyDescent="0.35">
      <c r="C2" s="14"/>
    </row>
    <row r="3" spans="2:3" x14ac:dyDescent="0.35">
      <c r="C3" s="14"/>
    </row>
    <row r="6" spans="2:3" s="57" customFormat="1" ht="23" x14ac:dyDescent="0.5">
      <c r="B6" s="29" t="str">
        <f>'General Information'!B6</f>
        <v>ARI020 - Outbound Returned Items Data Interface Layout</v>
      </c>
      <c r="C6" s="29"/>
    </row>
    <row r="7" spans="2:3" x14ac:dyDescent="0.35">
      <c r="B7" s="17"/>
      <c r="C7" s="17"/>
    </row>
    <row r="8" spans="2:3" ht="33" customHeight="1" x14ac:dyDescent="0.35">
      <c r="B8" s="72" t="s">
        <v>128</v>
      </c>
      <c r="C8" s="72"/>
    </row>
    <row r="9" spans="2:3" x14ac:dyDescent="0.35">
      <c r="B9" s="16"/>
      <c r="C9" s="16"/>
    </row>
    <row r="10" spans="2:3" x14ac:dyDescent="0.35">
      <c r="B10" s="30" t="s">
        <v>167</v>
      </c>
      <c r="C10" s="31" t="s">
        <v>8</v>
      </c>
    </row>
    <row r="11" spans="2:3" x14ac:dyDescent="0.35">
      <c r="B11" s="32" t="s">
        <v>158</v>
      </c>
      <c r="C11" s="33" t="s">
        <v>138</v>
      </c>
    </row>
    <row r="12" spans="2:3" ht="28" x14ac:dyDescent="0.35">
      <c r="B12" s="32" t="s">
        <v>159</v>
      </c>
      <c r="C12" s="33" t="s">
        <v>145</v>
      </c>
    </row>
    <row r="13" spans="2:3" ht="84" x14ac:dyDescent="0.35">
      <c r="B13" s="32" t="s">
        <v>160</v>
      </c>
      <c r="C13" s="33" t="s">
        <v>210</v>
      </c>
    </row>
    <row r="14" spans="2:3" ht="70" x14ac:dyDescent="0.35">
      <c r="B14" s="32" t="s">
        <v>161</v>
      </c>
      <c r="C14" s="33" t="s">
        <v>143</v>
      </c>
    </row>
    <row r="15" spans="2:3" ht="56" x14ac:dyDescent="0.35">
      <c r="B15" s="32" t="s">
        <v>162</v>
      </c>
      <c r="C15" s="33" t="s">
        <v>148</v>
      </c>
    </row>
    <row r="16" spans="2:3" x14ac:dyDescent="0.35">
      <c r="B16" s="32" t="s">
        <v>163</v>
      </c>
      <c r="C16" s="34" t="s">
        <v>151</v>
      </c>
    </row>
    <row r="17" spans="2:5" ht="28" x14ac:dyDescent="0.35">
      <c r="B17" s="32" t="s">
        <v>164</v>
      </c>
      <c r="C17" s="33" t="s">
        <v>147</v>
      </c>
    </row>
    <row r="18" spans="2:5" ht="42" x14ac:dyDescent="0.35">
      <c r="B18" s="32" t="s">
        <v>165</v>
      </c>
      <c r="C18" s="33" t="s">
        <v>206</v>
      </c>
    </row>
    <row r="19" spans="2:5" x14ac:dyDescent="0.35">
      <c r="B19" s="14"/>
      <c r="C19" s="14"/>
    </row>
    <row r="20" spans="2:5" x14ac:dyDescent="0.35">
      <c r="B20" s="14"/>
      <c r="C20" s="14"/>
      <c r="D20" s="20"/>
      <c r="E20" s="20"/>
    </row>
    <row r="21" spans="2:5" x14ac:dyDescent="0.35">
      <c r="B21" s="19" t="s">
        <v>157</v>
      </c>
      <c r="C21" s="19" t="s">
        <v>8</v>
      </c>
    </row>
    <row r="22" spans="2:5" x14ac:dyDescent="0.35">
      <c r="B22" s="73" t="s">
        <v>153</v>
      </c>
      <c r="C22" s="73"/>
    </row>
    <row r="23" spans="2:5" x14ac:dyDescent="0.35">
      <c r="B23" s="35" t="s">
        <v>158</v>
      </c>
      <c r="C23" s="21" t="s">
        <v>140</v>
      </c>
    </row>
    <row r="24" spans="2:5" x14ac:dyDescent="0.35">
      <c r="B24" s="35" t="s">
        <v>160</v>
      </c>
      <c r="C24" s="21" t="s">
        <v>141</v>
      </c>
    </row>
    <row r="25" spans="2:5" x14ac:dyDescent="0.35">
      <c r="B25" s="35" t="s">
        <v>161</v>
      </c>
      <c r="C25" s="21" t="s">
        <v>142</v>
      </c>
    </row>
    <row r="26" spans="2:5" x14ac:dyDescent="0.35">
      <c r="B26" s="35" t="s">
        <v>166</v>
      </c>
      <c r="C26" s="21" t="s">
        <v>139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72"/>
  <sheetViews>
    <sheetView showGridLines="0" tabSelected="1" zoomScale="90" zoomScaleNormal="90" workbookViewId="0">
      <selection activeCell="H24" sqref="H24"/>
    </sheetView>
  </sheetViews>
  <sheetFormatPr defaultColWidth="8.7265625" defaultRowHeight="14" x14ac:dyDescent="0.3"/>
  <cols>
    <col min="1" max="1" width="26.54296875" style="9" bestFit="1" customWidth="1"/>
    <col min="2" max="2" width="12.7265625" style="9" bestFit="1" customWidth="1"/>
    <col min="3" max="3" width="10.81640625" style="9" bestFit="1" customWidth="1"/>
    <col min="4" max="4" width="12.7265625" style="9" bestFit="1" customWidth="1"/>
    <col min="5" max="5" width="14.453125" style="9" bestFit="1" customWidth="1"/>
    <col min="6" max="6" width="38.81640625" style="9" customWidth="1"/>
    <col min="7" max="7" width="22.26953125" style="9" customWidth="1"/>
    <col min="8" max="8" width="30.54296875" style="9" customWidth="1"/>
    <col min="9" max="16384" width="8.7265625" style="9"/>
  </cols>
  <sheetData>
    <row r="8" spans="1:12" ht="30" customHeight="1" x14ac:dyDescent="0.3">
      <c r="A8" s="72" t="s">
        <v>155</v>
      </c>
      <c r="B8" s="72"/>
      <c r="C8" s="72"/>
      <c r="D8" s="72"/>
      <c r="E8" s="72"/>
      <c r="F8" s="72"/>
      <c r="G8" s="72"/>
      <c r="H8" s="65"/>
      <c r="I8" s="64"/>
      <c r="J8" s="64"/>
      <c r="K8" s="64"/>
      <c r="L8" s="64"/>
    </row>
    <row r="10" spans="1:12" ht="15" customHeight="1" x14ac:dyDescent="0.3">
      <c r="A10" s="75" t="s">
        <v>216</v>
      </c>
      <c r="B10" s="75"/>
      <c r="C10" s="75"/>
      <c r="D10" s="75"/>
      <c r="E10" s="75"/>
      <c r="F10" s="75"/>
      <c r="G10" s="75"/>
      <c r="H10" s="75"/>
      <c r="I10" s="74" t="s">
        <v>157</v>
      </c>
      <c r="J10" s="74"/>
      <c r="K10" s="74"/>
      <c r="L10" s="74"/>
    </row>
    <row r="11" spans="1:12" ht="99" customHeight="1" x14ac:dyDescent="0.3">
      <c r="A11" s="12" t="s">
        <v>2</v>
      </c>
      <c r="B11" s="12" t="s">
        <v>86</v>
      </c>
      <c r="C11" s="12" t="s">
        <v>95</v>
      </c>
      <c r="D11" s="12" t="s">
        <v>96</v>
      </c>
      <c r="E11" s="12" t="s">
        <v>313</v>
      </c>
      <c r="F11" s="12" t="s">
        <v>8</v>
      </c>
      <c r="G11" s="12" t="s">
        <v>97</v>
      </c>
      <c r="H11" s="12" t="s">
        <v>94</v>
      </c>
      <c r="I11" s="18" t="s">
        <v>2</v>
      </c>
      <c r="J11" s="18" t="s">
        <v>0</v>
      </c>
      <c r="K11" s="18" t="s">
        <v>1</v>
      </c>
      <c r="L11" s="18" t="s">
        <v>121</v>
      </c>
    </row>
    <row r="12" spans="1:12" ht="42" x14ac:dyDescent="0.3">
      <c r="A12" s="59" t="s">
        <v>251</v>
      </c>
      <c r="B12" s="59" t="s">
        <v>118</v>
      </c>
      <c r="C12" s="58" t="s">
        <v>3</v>
      </c>
      <c r="D12" s="60">
        <v>1</v>
      </c>
      <c r="E12" s="58" t="s">
        <v>4</v>
      </c>
      <c r="F12" s="58" t="s">
        <v>105</v>
      </c>
      <c r="G12" s="58" t="s">
        <v>117</v>
      </c>
      <c r="H12" s="58"/>
      <c r="I12" s="22"/>
      <c r="J12" s="22"/>
      <c r="K12" s="22"/>
      <c r="L12" s="22"/>
    </row>
    <row r="13" spans="1:12" x14ac:dyDescent="0.3">
      <c r="A13" s="59" t="s">
        <v>287</v>
      </c>
      <c r="B13" s="59" t="s">
        <v>118</v>
      </c>
      <c r="C13" s="58" t="s">
        <v>3</v>
      </c>
      <c r="D13" s="60">
        <v>5</v>
      </c>
      <c r="E13" s="58" t="s">
        <v>4</v>
      </c>
      <c r="F13" s="58" t="s">
        <v>106</v>
      </c>
      <c r="G13" s="58"/>
      <c r="H13" s="58"/>
      <c r="I13" s="22"/>
      <c r="J13" s="22"/>
      <c r="K13" s="22"/>
      <c r="L13" s="22"/>
    </row>
    <row r="14" spans="1:12" ht="42" x14ac:dyDescent="0.3">
      <c r="A14" s="59" t="s">
        <v>288</v>
      </c>
      <c r="B14" s="59" t="s">
        <v>118</v>
      </c>
      <c r="C14" s="58" t="s">
        <v>7</v>
      </c>
      <c r="D14" s="60">
        <v>10</v>
      </c>
      <c r="E14" s="58" t="s">
        <v>4</v>
      </c>
      <c r="F14" s="58" t="s">
        <v>107</v>
      </c>
      <c r="G14" s="58" t="s">
        <v>198</v>
      </c>
      <c r="H14" s="58" t="s">
        <v>307</v>
      </c>
      <c r="I14" s="22"/>
      <c r="J14" s="22"/>
      <c r="K14" s="22"/>
      <c r="L14" s="22"/>
    </row>
    <row r="15" spans="1:12" ht="28" x14ac:dyDescent="0.3">
      <c r="A15" s="59" t="s">
        <v>289</v>
      </c>
      <c r="B15" s="59" t="s">
        <v>118</v>
      </c>
      <c r="C15" s="58" t="s">
        <v>5</v>
      </c>
      <c r="D15" s="60">
        <v>10</v>
      </c>
      <c r="E15" s="58" t="s">
        <v>4</v>
      </c>
      <c r="F15" s="58" t="s">
        <v>200</v>
      </c>
      <c r="G15" s="58"/>
      <c r="H15" s="58" t="s">
        <v>308</v>
      </c>
      <c r="I15" s="22"/>
      <c r="J15" s="22"/>
      <c r="K15" s="22"/>
      <c r="L15" s="22"/>
    </row>
    <row r="16" spans="1:12" ht="126" x14ac:dyDescent="0.3">
      <c r="A16" s="59" t="s">
        <v>292</v>
      </c>
      <c r="B16" s="59" t="s">
        <v>118</v>
      </c>
      <c r="C16" s="58" t="s">
        <v>14</v>
      </c>
      <c r="D16" s="60">
        <v>23</v>
      </c>
      <c r="E16" s="58" t="s">
        <v>4</v>
      </c>
      <c r="F16" s="58" t="s">
        <v>199</v>
      </c>
      <c r="G16" s="58" t="s">
        <v>306</v>
      </c>
      <c r="H16" s="58" t="s">
        <v>309</v>
      </c>
      <c r="I16" s="22"/>
      <c r="J16" s="22"/>
      <c r="K16" s="22"/>
      <c r="L16" s="22"/>
    </row>
    <row r="17" spans="1:12" ht="28" x14ac:dyDescent="0.3">
      <c r="A17" s="59" t="s">
        <v>251</v>
      </c>
      <c r="B17" s="59" t="s">
        <v>119</v>
      </c>
      <c r="C17" s="58" t="s">
        <v>3</v>
      </c>
      <c r="D17" s="60">
        <v>1</v>
      </c>
      <c r="E17" s="58" t="s">
        <v>4</v>
      </c>
      <c r="F17" s="58" t="s">
        <v>108</v>
      </c>
      <c r="G17" s="58" t="s">
        <v>120</v>
      </c>
      <c r="H17" s="58" t="s">
        <v>310</v>
      </c>
      <c r="I17" s="22"/>
      <c r="J17" s="22"/>
      <c r="K17" s="22"/>
      <c r="L17" s="22"/>
    </row>
    <row r="18" spans="1:12" ht="56" x14ac:dyDescent="0.3">
      <c r="A18" s="59" t="s">
        <v>290</v>
      </c>
      <c r="B18" s="59" t="s">
        <v>119</v>
      </c>
      <c r="C18" s="58" t="s">
        <v>3</v>
      </c>
      <c r="D18" s="60">
        <v>1</v>
      </c>
      <c r="E18" s="58" t="s">
        <v>4</v>
      </c>
      <c r="F18" s="58" t="s">
        <v>201</v>
      </c>
      <c r="G18" s="58" t="s">
        <v>300</v>
      </c>
      <c r="H18" s="58" t="s">
        <v>299</v>
      </c>
      <c r="I18" s="22"/>
      <c r="J18" s="22"/>
      <c r="K18" s="22"/>
      <c r="L18" s="22"/>
    </row>
    <row r="19" spans="1:12" ht="56" x14ac:dyDescent="0.3">
      <c r="A19" s="59" t="s">
        <v>252</v>
      </c>
      <c r="B19" s="59" t="s">
        <v>119</v>
      </c>
      <c r="C19" s="58" t="s">
        <v>5</v>
      </c>
      <c r="D19" s="60">
        <v>5</v>
      </c>
      <c r="E19" s="58" t="s">
        <v>4</v>
      </c>
      <c r="F19" s="58" t="s">
        <v>109</v>
      </c>
      <c r="G19" s="58" t="s">
        <v>314</v>
      </c>
      <c r="H19" s="58"/>
      <c r="I19" s="22"/>
      <c r="J19" s="22"/>
      <c r="K19" s="22"/>
      <c r="L19" s="22"/>
    </row>
    <row r="20" spans="1:12" ht="42" x14ac:dyDescent="0.3">
      <c r="A20" s="58" t="s">
        <v>295</v>
      </c>
      <c r="B20" s="59" t="s">
        <v>119</v>
      </c>
      <c r="C20" s="58" t="s">
        <v>5</v>
      </c>
      <c r="D20" s="60">
        <v>7</v>
      </c>
      <c r="E20" s="58" t="s">
        <v>4</v>
      </c>
      <c r="F20" s="58" t="s">
        <v>296</v>
      </c>
      <c r="G20" s="58" t="s">
        <v>315</v>
      </c>
      <c r="H20" s="58" t="s">
        <v>311</v>
      </c>
      <c r="I20" s="22"/>
      <c r="J20" s="22"/>
      <c r="K20" s="22"/>
      <c r="L20" s="22"/>
    </row>
    <row r="21" spans="1:12" ht="168" x14ac:dyDescent="0.3">
      <c r="A21" s="58" t="s">
        <v>253</v>
      </c>
      <c r="B21" s="59" t="s">
        <v>119</v>
      </c>
      <c r="C21" s="58" t="s">
        <v>3</v>
      </c>
      <c r="D21" s="60">
        <v>15</v>
      </c>
      <c r="E21" s="58" t="s">
        <v>4</v>
      </c>
      <c r="F21" s="58" t="s">
        <v>286</v>
      </c>
      <c r="G21" s="58"/>
      <c r="H21" s="58" t="s">
        <v>202</v>
      </c>
      <c r="I21" s="22"/>
      <c r="J21" s="22"/>
      <c r="K21" s="22"/>
      <c r="L21" s="22"/>
    </row>
    <row r="22" spans="1:12" ht="56" x14ac:dyDescent="0.3">
      <c r="A22" s="58" t="s">
        <v>254</v>
      </c>
      <c r="B22" s="59" t="s">
        <v>119</v>
      </c>
      <c r="C22" s="58" t="s">
        <v>3</v>
      </c>
      <c r="D22" s="60">
        <v>15</v>
      </c>
      <c r="E22" s="58" t="s">
        <v>4</v>
      </c>
      <c r="F22" s="58" t="s">
        <v>110</v>
      </c>
      <c r="G22" s="58" t="s">
        <v>316</v>
      </c>
      <c r="H22" s="58"/>
      <c r="I22" s="22"/>
      <c r="J22" s="22"/>
      <c r="K22" s="22"/>
      <c r="L22" s="22"/>
    </row>
    <row r="23" spans="1:12" ht="112" x14ac:dyDescent="0.3">
      <c r="A23" s="63" t="s">
        <v>223</v>
      </c>
      <c r="B23" s="59" t="s">
        <v>119</v>
      </c>
      <c r="C23" s="63" t="s">
        <v>7</v>
      </c>
      <c r="D23" s="60">
        <v>10</v>
      </c>
      <c r="E23" s="67" t="s">
        <v>6</v>
      </c>
      <c r="F23" s="67" t="s">
        <v>255</v>
      </c>
      <c r="G23" s="76" t="s">
        <v>317</v>
      </c>
      <c r="H23" s="58"/>
      <c r="I23" s="22"/>
      <c r="J23" s="22"/>
      <c r="K23" s="22"/>
      <c r="L23" s="22"/>
    </row>
    <row r="24" spans="1:12" ht="84" x14ac:dyDescent="0.3">
      <c r="A24" s="61" t="s">
        <v>293</v>
      </c>
      <c r="B24" s="59" t="s">
        <v>119</v>
      </c>
      <c r="C24" s="61" t="s">
        <v>3</v>
      </c>
      <c r="D24" s="62">
        <v>5</v>
      </c>
      <c r="E24" s="63" t="s">
        <v>4</v>
      </c>
      <c r="F24" s="61" t="s">
        <v>285</v>
      </c>
      <c r="G24" s="77" t="s">
        <v>314</v>
      </c>
      <c r="H24" s="58" t="s">
        <v>312</v>
      </c>
      <c r="I24" s="22"/>
      <c r="J24" s="22"/>
      <c r="K24" s="22"/>
      <c r="L24" s="22"/>
    </row>
    <row r="25" spans="1:12" ht="56" x14ac:dyDescent="0.3">
      <c r="A25" s="68" t="s">
        <v>224</v>
      </c>
      <c r="B25" s="59" t="s">
        <v>119</v>
      </c>
      <c r="C25" s="68" t="s">
        <v>3</v>
      </c>
      <c r="D25" s="69">
        <v>10</v>
      </c>
      <c r="E25" s="54" t="s">
        <v>6</v>
      </c>
      <c r="F25" s="58" t="s">
        <v>225</v>
      </c>
      <c r="G25" s="58" t="s">
        <v>318</v>
      </c>
      <c r="H25" s="58" t="s">
        <v>334</v>
      </c>
      <c r="I25" s="22"/>
      <c r="J25" s="22"/>
      <c r="K25" s="22"/>
      <c r="L25" s="22"/>
    </row>
    <row r="26" spans="1:12" ht="84" x14ac:dyDescent="0.3">
      <c r="A26" s="68" t="s">
        <v>226</v>
      </c>
      <c r="B26" s="59" t="s">
        <v>119</v>
      </c>
      <c r="C26" s="68" t="s">
        <v>3</v>
      </c>
      <c r="D26" s="69">
        <v>6</v>
      </c>
      <c r="E26" s="54" t="s">
        <v>4</v>
      </c>
      <c r="F26" s="58" t="s">
        <v>227</v>
      </c>
      <c r="G26" s="63" t="s">
        <v>319</v>
      </c>
      <c r="H26" s="58" t="s">
        <v>312</v>
      </c>
      <c r="I26" s="22"/>
      <c r="J26" s="22"/>
      <c r="K26" s="22"/>
      <c r="L26" s="22"/>
    </row>
    <row r="27" spans="1:12" ht="56" x14ac:dyDescent="0.3">
      <c r="A27" s="68" t="s">
        <v>228</v>
      </c>
      <c r="B27" s="59" t="s">
        <v>119</v>
      </c>
      <c r="C27" s="68" t="s">
        <v>3</v>
      </c>
      <c r="D27" s="69">
        <v>5</v>
      </c>
      <c r="E27" s="54" t="s">
        <v>4</v>
      </c>
      <c r="F27" s="58" t="s">
        <v>229</v>
      </c>
      <c r="G27" s="63" t="s">
        <v>320</v>
      </c>
      <c r="H27" s="58" t="s">
        <v>312</v>
      </c>
      <c r="I27" s="22"/>
      <c r="J27" s="22"/>
      <c r="K27" s="22"/>
      <c r="L27" s="22"/>
    </row>
    <row r="28" spans="1:12" ht="56" x14ac:dyDescent="0.3">
      <c r="A28" s="68" t="s">
        <v>230</v>
      </c>
      <c r="B28" s="59" t="s">
        <v>119</v>
      </c>
      <c r="C28" s="68" t="s">
        <v>3</v>
      </c>
      <c r="D28" s="69">
        <v>8</v>
      </c>
      <c r="E28" s="54" t="s">
        <v>4</v>
      </c>
      <c r="F28" s="58" t="s">
        <v>231</v>
      </c>
      <c r="G28" s="63" t="s">
        <v>321</v>
      </c>
      <c r="H28" s="58" t="s">
        <v>312</v>
      </c>
      <c r="I28" s="22"/>
      <c r="J28" s="22"/>
      <c r="K28" s="22"/>
      <c r="L28" s="22"/>
    </row>
    <row r="29" spans="1:12" ht="42" x14ac:dyDescent="0.3">
      <c r="A29" s="68" t="s">
        <v>232</v>
      </c>
      <c r="B29" s="59" t="s">
        <v>119</v>
      </c>
      <c r="C29" s="68" t="s">
        <v>3</v>
      </c>
      <c r="D29" s="69">
        <v>6</v>
      </c>
      <c r="E29" s="43" t="s">
        <v>4</v>
      </c>
      <c r="F29" s="58" t="s">
        <v>233</v>
      </c>
      <c r="G29" s="78" t="s">
        <v>322</v>
      </c>
      <c r="H29" s="58" t="s">
        <v>312</v>
      </c>
      <c r="I29" s="22"/>
      <c r="J29" s="22"/>
      <c r="K29" s="22"/>
      <c r="L29" s="22"/>
    </row>
    <row r="30" spans="1:12" ht="56" x14ac:dyDescent="0.3">
      <c r="A30" s="68" t="s">
        <v>234</v>
      </c>
      <c r="B30" s="59" t="s">
        <v>119</v>
      </c>
      <c r="C30" s="68" t="s">
        <v>3</v>
      </c>
      <c r="D30" s="69">
        <v>10</v>
      </c>
      <c r="E30" s="54" t="s">
        <v>6</v>
      </c>
      <c r="F30" s="58" t="s">
        <v>235</v>
      </c>
      <c r="G30" s="78" t="s">
        <v>323</v>
      </c>
      <c r="H30" s="58" t="s">
        <v>334</v>
      </c>
      <c r="I30" s="22"/>
      <c r="J30" s="22"/>
      <c r="K30" s="22"/>
      <c r="L30" s="22"/>
    </row>
    <row r="31" spans="1:12" ht="56" x14ac:dyDescent="0.3">
      <c r="A31" s="68" t="s">
        <v>236</v>
      </c>
      <c r="B31" s="59" t="s">
        <v>119</v>
      </c>
      <c r="C31" s="68" t="s">
        <v>3</v>
      </c>
      <c r="D31" s="69">
        <v>5</v>
      </c>
      <c r="E31" s="54" t="s">
        <v>6</v>
      </c>
      <c r="F31" s="58" t="s">
        <v>237</v>
      </c>
      <c r="G31" s="78" t="s">
        <v>324</v>
      </c>
      <c r="H31" s="58" t="s">
        <v>334</v>
      </c>
      <c r="I31" s="22"/>
      <c r="J31" s="22"/>
      <c r="K31" s="22"/>
      <c r="L31" s="22"/>
    </row>
    <row r="32" spans="1:12" ht="56" x14ac:dyDescent="0.3">
      <c r="A32" s="68" t="s">
        <v>238</v>
      </c>
      <c r="B32" s="59" t="s">
        <v>119</v>
      </c>
      <c r="C32" s="68" t="s">
        <v>3</v>
      </c>
      <c r="D32" s="69">
        <v>10</v>
      </c>
      <c r="E32" s="54" t="s">
        <v>6</v>
      </c>
      <c r="F32" s="58" t="s">
        <v>239</v>
      </c>
      <c r="G32" s="58" t="s">
        <v>325</v>
      </c>
      <c r="H32" s="58" t="s">
        <v>334</v>
      </c>
      <c r="I32" s="22"/>
      <c r="J32" s="22"/>
      <c r="K32" s="22"/>
      <c r="L32" s="22"/>
    </row>
    <row r="33" spans="1:12" ht="56" x14ac:dyDescent="0.3">
      <c r="A33" s="68" t="s">
        <v>297</v>
      </c>
      <c r="B33" s="59" t="s">
        <v>119</v>
      </c>
      <c r="C33" s="68" t="s">
        <v>3</v>
      </c>
      <c r="D33" s="69">
        <v>5</v>
      </c>
      <c r="E33" s="54" t="s">
        <v>6</v>
      </c>
      <c r="F33" s="58" t="s">
        <v>220</v>
      </c>
      <c r="G33" s="58" t="s">
        <v>326</v>
      </c>
      <c r="H33" s="58" t="s">
        <v>334</v>
      </c>
      <c r="I33" s="22"/>
      <c r="J33" s="22"/>
      <c r="K33" s="22"/>
      <c r="L33" s="22"/>
    </row>
    <row r="34" spans="1:12" ht="56" x14ac:dyDescent="0.3">
      <c r="A34" s="68" t="s">
        <v>298</v>
      </c>
      <c r="B34" s="59" t="s">
        <v>119</v>
      </c>
      <c r="C34" s="68" t="s">
        <v>3</v>
      </c>
      <c r="D34" s="69">
        <v>10</v>
      </c>
      <c r="E34" s="54" t="s">
        <v>6</v>
      </c>
      <c r="F34" s="58" t="s">
        <v>221</v>
      </c>
      <c r="G34" s="58" t="s">
        <v>327</v>
      </c>
      <c r="H34" s="58" t="s">
        <v>334</v>
      </c>
      <c r="I34" s="22"/>
      <c r="J34" s="22"/>
      <c r="K34" s="22"/>
      <c r="L34" s="22"/>
    </row>
    <row r="35" spans="1:12" ht="70" x14ac:dyDescent="0.3">
      <c r="A35" s="68" t="s">
        <v>240</v>
      </c>
      <c r="B35" s="59" t="s">
        <v>119</v>
      </c>
      <c r="C35" s="68" t="s">
        <v>3</v>
      </c>
      <c r="D35" s="69">
        <v>5</v>
      </c>
      <c r="E35" s="54" t="s">
        <v>6</v>
      </c>
      <c r="F35" s="54" t="s">
        <v>222</v>
      </c>
      <c r="G35" s="61" t="s">
        <v>328</v>
      </c>
      <c r="H35" s="58" t="s">
        <v>334</v>
      </c>
      <c r="I35" s="22"/>
      <c r="J35" s="22"/>
      <c r="K35" s="22"/>
      <c r="L35" s="22"/>
    </row>
    <row r="36" spans="1:12" ht="112" x14ac:dyDescent="0.3">
      <c r="A36" s="68" t="s">
        <v>241</v>
      </c>
      <c r="B36" s="59" t="s">
        <v>119</v>
      </c>
      <c r="C36" s="68" t="s">
        <v>3</v>
      </c>
      <c r="D36" s="69">
        <v>15</v>
      </c>
      <c r="E36" s="54" t="s">
        <v>6</v>
      </c>
      <c r="F36" s="58" t="s">
        <v>242</v>
      </c>
      <c r="G36" s="58" t="s">
        <v>329</v>
      </c>
      <c r="H36" s="58" t="s">
        <v>334</v>
      </c>
      <c r="I36" s="22"/>
      <c r="J36" s="22"/>
      <c r="K36" s="22"/>
      <c r="L36" s="22"/>
    </row>
    <row r="37" spans="1:12" ht="98" x14ac:dyDescent="0.3">
      <c r="A37" s="68" t="s">
        <v>243</v>
      </c>
      <c r="B37" s="59" t="s">
        <v>119</v>
      </c>
      <c r="C37" s="68" t="s">
        <v>3</v>
      </c>
      <c r="D37" s="69">
        <v>15</v>
      </c>
      <c r="E37" s="54" t="s">
        <v>6</v>
      </c>
      <c r="F37" s="58" t="s">
        <v>244</v>
      </c>
      <c r="G37" s="58" t="s">
        <v>330</v>
      </c>
      <c r="H37" s="58" t="s">
        <v>334</v>
      </c>
      <c r="I37" s="22"/>
      <c r="J37" s="22"/>
      <c r="K37" s="22"/>
      <c r="L37" s="22"/>
    </row>
    <row r="38" spans="1:12" ht="56" x14ac:dyDescent="0.3">
      <c r="A38" s="68" t="s">
        <v>245</v>
      </c>
      <c r="B38" s="59" t="s">
        <v>119</v>
      </c>
      <c r="C38" s="68" t="s">
        <v>3</v>
      </c>
      <c r="D38" s="69">
        <v>5</v>
      </c>
      <c r="E38" s="54" t="s">
        <v>6</v>
      </c>
      <c r="F38" s="58" t="s">
        <v>246</v>
      </c>
      <c r="G38" s="58" t="s">
        <v>331</v>
      </c>
      <c r="H38" s="58" t="s">
        <v>334</v>
      </c>
      <c r="I38" s="22"/>
      <c r="J38" s="22"/>
      <c r="K38" s="22"/>
      <c r="L38" s="22"/>
    </row>
    <row r="39" spans="1:12" ht="56" x14ac:dyDescent="0.3">
      <c r="A39" s="68" t="s">
        <v>247</v>
      </c>
      <c r="B39" s="59" t="s">
        <v>119</v>
      </c>
      <c r="C39" s="68" t="s">
        <v>3</v>
      </c>
      <c r="D39" s="69">
        <v>5</v>
      </c>
      <c r="E39" s="54" t="s">
        <v>6</v>
      </c>
      <c r="F39" s="58" t="s">
        <v>248</v>
      </c>
      <c r="G39" s="58" t="s">
        <v>332</v>
      </c>
      <c r="H39" s="58" t="s">
        <v>334</v>
      </c>
      <c r="I39" s="22"/>
      <c r="J39" s="22"/>
      <c r="K39" s="22"/>
      <c r="L39" s="22"/>
    </row>
    <row r="40" spans="1:12" ht="56" x14ac:dyDescent="0.3">
      <c r="A40" s="68" t="s">
        <v>249</v>
      </c>
      <c r="B40" s="59" t="s">
        <v>119</v>
      </c>
      <c r="C40" s="68" t="s">
        <v>3</v>
      </c>
      <c r="D40" s="69">
        <v>5</v>
      </c>
      <c r="E40" s="54" t="s">
        <v>6</v>
      </c>
      <c r="F40" s="58" t="s">
        <v>250</v>
      </c>
      <c r="G40" s="58" t="s">
        <v>333</v>
      </c>
      <c r="H40" s="58" t="s">
        <v>334</v>
      </c>
      <c r="I40" s="22"/>
      <c r="J40" s="22"/>
      <c r="K40" s="22"/>
      <c r="L40" s="22"/>
    </row>
    <row r="41" spans="1:12" ht="126" x14ac:dyDescent="0.3">
      <c r="A41" s="68" t="s">
        <v>256</v>
      </c>
      <c r="B41" s="68" t="s">
        <v>119</v>
      </c>
      <c r="C41" s="58" t="s">
        <v>14</v>
      </c>
      <c r="D41" s="60">
        <v>23</v>
      </c>
      <c r="E41" s="58" t="s">
        <v>4</v>
      </c>
      <c r="F41" s="58" t="s">
        <v>111</v>
      </c>
      <c r="G41" s="58" t="s">
        <v>306</v>
      </c>
      <c r="H41" s="58"/>
      <c r="I41" s="22"/>
      <c r="J41" s="22"/>
      <c r="K41" s="22"/>
      <c r="L41" s="22"/>
    </row>
    <row r="42" spans="1:12" ht="28" x14ac:dyDescent="0.3">
      <c r="A42" s="63" t="s">
        <v>291</v>
      </c>
      <c r="B42" s="59" t="s">
        <v>119</v>
      </c>
      <c r="C42" s="58" t="s">
        <v>3</v>
      </c>
      <c r="D42" s="60">
        <v>17</v>
      </c>
      <c r="E42" s="58" t="s">
        <v>4</v>
      </c>
      <c r="F42" s="58" t="s">
        <v>112</v>
      </c>
      <c r="G42" s="58"/>
      <c r="H42" s="58"/>
      <c r="I42" s="22"/>
      <c r="J42" s="22"/>
      <c r="K42" s="22"/>
      <c r="L42" s="22"/>
    </row>
    <row r="43" spans="1:12" x14ac:dyDescent="0.3">
      <c r="A43" s="63" t="s">
        <v>113</v>
      </c>
      <c r="B43" s="59" t="s">
        <v>119</v>
      </c>
      <c r="C43" s="58" t="s">
        <v>3</v>
      </c>
      <c r="D43" s="60">
        <v>3</v>
      </c>
      <c r="E43" s="58" t="s">
        <v>4</v>
      </c>
      <c r="F43" s="58" t="s">
        <v>113</v>
      </c>
      <c r="G43" s="58"/>
      <c r="H43" s="58"/>
      <c r="I43" s="22"/>
      <c r="J43" s="22"/>
      <c r="K43" s="22"/>
      <c r="L43" s="22"/>
    </row>
    <row r="44" spans="1:12" x14ac:dyDescent="0.3">
      <c r="A44" s="63" t="s">
        <v>257</v>
      </c>
      <c r="B44" s="59" t="s">
        <v>119</v>
      </c>
      <c r="C44" s="58" t="s">
        <v>3</v>
      </c>
      <c r="D44" s="60">
        <v>30</v>
      </c>
      <c r="E44" s="58" t="s">
        <v>6</v>
      </c>
      <c r="F44" s="58" t="s">
        <v>175</v>
      </c>
      <c r="G44" s="58"/>
      <c r="H44" s="58"/>
      <c r="I44" s="22"/>
      <c r="J44" s="22"/>
      <c r="K44" s="22"/>
      <c r="L44" s="22"/>
    </row>
    <row r="45" spans="1:12" x14ac:dyDescent="0.3">
      <c r="A45" s="63" t="s">
        <v>258</v>
      </c>
      <c r="B45" s="59" t="s">
        <v>119</v>
      </c>
      <c r="C45" s="58" t="s">
        <v>3</v>
      </c>
      <c r="D45" s="60">
        <v>30</v>
      </c>
      <c r="E45" s="58" t="s">
        <v>6</v>
      </c>
      <c r="F45" s="58" t="s">
        <v>176</v>
      </c>
      <c r="G45" s="58"/>
      <c r="H45" s="58"/>
      <c r="I45" s="22"/>
      <c r="J45" s="22"/>
      <c r="K45" s="22"/>
      <c r="L45" s="22"/>
    </row>
    <row r="46" spans="1:12" x14ac:dyDescent="0.3">
      <c r="A46" s="63" t="s">
        <v>259</v>
      </c>
      <c r="B46" s="59" t="s">
        <v>119</v>
      </c>
      <c r="C46" s="58" t="s">
        <v>5</v>
      </c>
      <c r="D46" s="60">
        <v>9</v>
      </c>
      <c r="E46" s="58" t="s">
        <v>6</v>
      </c>
      <c r="F46" s="58" t="s">
        <v>177</v>
      </c>
      <c r="G46" s="58"/>
      <c r="H46" s="58"/>
      <c r="I46" s="22"/>
      <c r="J46" s="22"/>
      <c r="K46" s="22"/>
      <c r="L46" s="22"/>
    </row>
    <row r="47" spans="1:12" x14ac:dyDescent="0.3">
      <c r="A47" s="63" t="s">
        <v>260</v>
      </c>
      <c r="B47" s="59" t="s">
        <v>119</v>
      </c>
      <c r="C47" s="58" t="s">
        <v>5</v>
      </c>
      <c r="D47" s="60">
        <v>17</v>
      </c>
      <c r="E47" s="58" t="s">
        <v>6</v>
      </c>
      <c r="F47" s="58" t="s">
        <v>178</v>
      </c>
      <c r="G47" s="58"/>
      <c r="H47" s="58"/>
      <c r="I47" s="22"/>
      <c r="J47" s="22"/>
      <c r="K47" s="22"/>
      <c r="L47" s="22"/>
    </row>
    <row r="48" spans="1:12" x14ac:dyDescent="0.3">
      <c r="A48" s="63" t="s">
        <v>261</v>
      </c>
      <c r="B48" s="59" t="s">
        <v>119</v>
      </c>
      <c r="C48" s="58" t="s">
        <v>3</v>
      </c>
      <c r="D48" s="60">
        <v>30</v>
      </c>
      <c r="E48" s="58" t="s">
        <v>4</v>
      </c>
      <c r="F48" s="58" t="s">
        <v>114</v>
      </c>
      <c r="G48" s="58"/>
      <c r="H48" s="58"/>
      <c r="I48" s="22"/>
      <c r="J48" s="22"/>
      <c r="K48" s="22"/>
      <c r="L48" s="22"/>
    </row>
    <row r="49" spans="1:12" ht="70" x14ac:dyDescent="0.3">
      <c r="A49" s="63" t="s">
        <v>262</v>
      </c>
      <c r="B49" s="59" t="s">
        <v>119</v>
      </c>
      <c r="C49" s="58" t="s">
        <v>7</v>
      </c>
      <c r="D49" s="60">
        <v>10</v>
      </c>
      <c r="E49" s="58" t="s">
        <v>4</v>
      </c>
      <c r="F49" s="58" t="s">
        <v>304</v>
      </c>
      <c r="G49" s="58" t="s">
        <v>217</v>
      </c>
      <c r="H49" s="58" t="s">
        <v>303</v>
      </c>
      <c r="I49" s="22"/>
      <c r="J49" s="22"/>
      <c r="K49" s="22"/>
      <c r="L49" s="22"/>
    </row>
    <row r="50" spans="1:12" ht="28" x14ac:dyDescent="0.3">
      <c r="A50" s="63" t="s">
        <v>263</v>
      </c>
      <c r="B50" s="59" t="s">
        <v>119</v>
      </c>
      <c r="C50" s="58" t="s">
        <v>7</v>
      </c>
      <c r="D50" s="60">
        <v>10</v>
      </c>
      <c r="E50" s="58" t="s">
        <v>4</v>
      </c>
      <c r="F50" s="58" t="s">
        <v>115</v>
      </c>
      <c r="G50" s="58" t="s">
        <v>198</v>
      </c>
      <c r="H50" s="58"/>
      <c r="I50" s="22"/>
      <c r="J50" s="22"/>
      <c r="K50" s="22"/>
      <c r="L50" s="22"/>
    </row>
    <row r="51" spans="1:12" ht="28" x14ac:dyDescent="0.3">
      <c r="A51" s="63" t="s">
        <v>264</v>
      </c>
      <c r="B51" s="59" t="s">
        <v>119</v>
      </c>
      <c r="C51" s="58" t="s">
        <v>3</v>
      </c>
      <c r="D51" s="60">
        <v>50</v>
      </c>
      <c r="E51" s="58" t="s">
        <v>6</v>
      </c>
      <c r="F51" s="58" t="s">
        <v>179</v>
      </c>
      <c r="G51" s="58"/>
      <c r="H51" s="58"/>
      <c r="I51" s="22"/>
      <c r="J51" s="22"/>
      <c r="K51" s="22"/>
      <c r="L51" s="22"/>
    </row>
    <row r="52" spans="1:12" ht="42" x14ac:dyDescent="0.3">
      <c r="A52" s="63" t="s">
        <v>265</v>
      </c>
      <c r="B52" s="59" t="s">
        <v>119</v>
      </c>
      <c r="C52" s="58" t="s">
        <v>3</v>
      </c>
      <c r="D52" s="60">
        <v>50</v>
      </c>
      <c r="E52" s="58" t="s">
        <v>6</v>
      </c>
      <c r="F52" s="58" t="s">
        <v>180</v>
      </c>
      <c r="G52" s="58"/>
      <c r="H52" s="58"/>
      <c r="I52" s="22"/>
      <c r="J52" s="22"/>
      <c r="K52" s="22"/>
      <c r="L52" s="22"/>
    </row>
    <row r="53" spans="1:12" ht="84" x14ac:dyDescent="0.3">
      <c r="A53" s="63" t="s">
        <v>266</v>
      </c>
      <c r="B53" s="59" t="s">
        <v>119</v>
      </c>
      <c r="C53" s="58" t="s">
        <v>3</v>
      </c>
      <c r="D53" s="60">
        <v>10</v>
      </c>
      <c r="E53" s="58" t="s">
        <v>6</v>
      </c>
      <c r="F53" s="58" t="s">
        <v>181</v>
      </c>
      <c r="G53" s="58"/>
      <c r="H53" s="58"/>
      <c r="I53" s="22"/>
      <c r="J53" s="22"/>
      <c r="K53" s="22"/>
      <c r="L53" s="22"/>
    </row>
    <row r="54" spans="1:12" ht="28" x14ac:dyDescent="0.3">
      <c r="A54" s="63" t="s">
        <v>267</v>
      </c>
      <c r="B54" s="59" t="s">
        <v>119</v>
      </c>
      <c r="C54" s="58" t="s">
        <v>3</v>
      </c>
      <c r="D54" s="60">
        <v>16</v>
      </c>
      <c r="E54" s="58" t="s">
        <v>6</v>
      </c>
      <c r="F54" s="58" t="s">
        <v>182</v>
      </c>
      <c r="G54" s="58"/>
      <c r="H54" s="58"/>
      <c r="I54" s="22"/>
      <c r="J54" s="22"/>
      <c r="K54" s="22"/>
      <c r="L54" s="22"/>
    </row>
    <row r="55" spans="1:12" x14ac:dyDescent="0.3">
      <c r="A55" s="63" t="s">
        <v>268</v>
      </c>
      <c r="B55" s="59" t="s">
        <v>119</v>
      </c>
      <c r="C55" s="58" t="s">
        <v>3</v>
      </c>
      <c r="D55" s="60">
        <v>3</v>
      </c>
      <c r="E55" s="58" t="s">
        <v>6</v>
      </c>
      <c r="F55" s="58" t="s">
        <v>183</v>
      </c>
      <c r="G55" s="58"/>
      <c r="H55" s="58"/>
      <c r="I55" s="22"/>
      <c r="J55" s="22"/>
      <c r="K55" s="22"/>
      <c r="L55" s="22"/>
    </row>
    <row r="56" spans="1:12" ht="28" x14ac:dyDescent="0.3">
      <c r="A56" s="63" t="s">
        <v>269</v>
      </c>
      <c r="B56" s="59" t="s">
        <v>119</v>
      </c>
      <c r="C56" s="58" t="s">
        <v>3</v>
      </c>
      <c r="D56" s="60">
        <v>30</v>
      </c>
      <c r="E56" s="58" t="s">
        <v>6</v>
      </c>
      <c r="F56" s="58" t="s">
        <v>184</v>
      </c>
      <c r="G56" s="58"/>
      <c r="H56" s="58"/>
      <c r="I56" s="22"/>
      <c r="J56" s="22"/>
      <c r="K56" s="22"/>
      <c r="L56" s="22"/>
    </row>
    <row r="57" spans="1:12" ht="28" x14ac:dyDescent="0.3">
      <c r="A57" s="63" t="s">
        <v>270</v>
      </c>
      <c r="B57" s="59" t="s">
        <v>119</v>
      </c>
      <c r="C57" s="58" t="s">
        <v>3</v>
      </c>
      <c r="D57" s="60">
        <v>10</v>
      </c>
      <c r="E57" s="58" t="s">
        <v>6</v>
      </c>
      <c r="F57" s="58" t="s">
        <v>185</v>
      </c>
      <c r="G57" s="58"/>
      <c r="H57" s="58"/>
      <c r="I57" s="22"/>
      <c r="J57" s="22"/>
      <c r="K57" s="22"/>
      <c r="L57" s="22"/>
    </row>
    <row r="58" spans="1:12" x14ac:dyDescent="0.3">
      <c r="A58" s="63" t="s">
        <v>271</v>
      </c>
      <c r="B58" s="59" t="s">
        <v>119</v>
      </c>
      <c r="C58" s="58" t="s">
        <v>7</v>
      </c>
      <c r="D58" s="60">
        <v>10</v>
      </c>
      <c r="E58" s="58" t="s">
        <v>6</v>
      </c>
      <c r="F58" s="58" t="s">
        <v>186</v>
      </c>
      <c r="G58" s="58" t="s">
        <v>198</v>
      </c>
      <c r="H58" s="58"/>
      <c r="I58" s="22"/>
      <c r="J58" s="22"/>
      <c r="K58" s="22"/>
      <c r="L58" s="22"/>
    </row>
    <row r="59" spans="1:12" ht="42" x14ac:dyDescent="0.3">
      <c r="A59" s="63" t="s">
        <v>272</v>
      </c>
      <c r="B59" s="59" t="s">
        <v>119</v>
      </c>
      <c r="C59" s="58" t="s">
        <v>3</v>
      </c>
      <c r="D59" s="60">
        <v>10</v>
      </c>
      <c r="E59" s="58" t="s">
        <v>6</v>
      </c>
      <c r="F59" s="58" t="s">
        <v>187</v>
      </c>
      <c r="G59" s="58"/>
      <c r="H59" s="58"/>
      <c r="I59" s="22"/>
      <c r="J59" s="22"/>
      <c r="K59" s="22"/>
      <c r="L59" s="22"/>
    </row>
    <row r="60" spans="1:12" ht="28" x14ac:dyDescent="0.3">
      <c r="A60" s="63" t="s">
        <v>273</v>
      </c>
      <c r="B60" s="59" t="s">
        <v>119</v>
      </c>
      <c r="C60" s="58" t="s">
        <v>3</v>
      </c>
      <c r="D60" s="60">
        <v>10</v>
      </c>
      <c r="E60" s="58" t="s">
        <v>6</v>
      </c>
      <c r="F60" s="58" t="s">
        <v>188</v>
      </c>
      <c r="G60" s="58"/>
      <c r="H60" s="58"/>
      <c r="I60" s="22"/>
      <c r="J60" s="22"/>
      <c r="K60" s="22"/>
      <c r="L60" s="22"/>
    </row>
    <row r="61" spans="1:12" x14ac:dyDescent="0.3">
      <c r="A61" s="63" t="s">
        <v>274</v>
      </c>
      <c r="B61" s="59" t="s">
        <v>119</v>
      </c>
      <c r="C61" s="58" t="s">
        <v>7</v>
      </c>
      <c r="D61" s="60">
        <v>10</v>
      </c>
      <c r="E61" s="58" t="s">
        <v>6</v>
      </c>
      <c r="F61" s="58" t="s">
        <v>189</v>
      </c>
      <c r="G61" s="58" t="s">
        <v>198</v>
      </c>
      <c r="H61" s="58"/>
      <c r="I61" s="22"/>
      <c r="J61" s="22"/>
      <c r="K61" s="22"/>
      <c r="L61" s="22"/>
    </row>
    <row r="62" spans="1:12" x14ac:dyDescent="0.3">
      <c r="A62" s="63" t="s">
        <v>275</v>
      </c>
      <c r="B62" s="59" t="s">
        <v>119</v>
      </c>
      <c r="C62" s="58" t="s">
        <v>3</v>
      </c>
      <c r="D62" s="60">
        <v>8</v>
      </c>
      <c r="E62" s="58" t="s">
        <v>6</v>
      </c>
      <c r="F62" s="58" t="s">
        <v>190</v>
      </c>
      <c r="G62" s="58"/>
      <c r="H62" s="58"/>
      <c r="I62" s="22"/>
      <c r="J62" s="22"/>
      <c r="K62" s="22"/>
      <c r="L62" s="22"/>
    </row>
    <row r="63" spans="1:12" x14ac:dyDescent="0.3">
      <c r="A63" s="63" t="s">
        <v>276</v>
      </c>
      <c r="B63" s="59" t="s">
        <v>119</v>
      </c>
      <c r="C63" s="58" t="s">
        <v>5</v>
      </c>
      <c r="D63" s="60">
        <v>1</v>
      </c>
      <c r="E63" s="58" t="s">
        <v>6</v>
      </c>
      <c r="F63" s="58" t="s">
        <v>191</v>
      </c>
      <c r="G63" s="58"/>
      <c r="H63" s="58"/>
      <c r="I63" s="22"/>
      <c r="J63" s="22"/>
      <c r="K63" s="22"/>
      <c r="L63" s="22"/>
    </row>
    <row r="64" spans="1:12" ht="28" x14ac:dyDescent="0.3">
      <c r="A64" s="63" t="s">
        <v>277</v>
      </c>
      <c r="B64" s="59" t="s">
        <v>119</v>
      </c>
      <c r="C64" s="58" t="s">
        <v>5</v>
      </c>
      <c r="D64" s="60">
        <v>2</v>
      </c>
      <c r="E64" s="58" t="s">
        <v>6</v>
      </c>
      <c r="F64" s="58" t="s">
        <v>192</v>
      </c>
      <c r="G64" s="58"/>
      <c r="H64" s="58"/>
      <c r="I64" s="22"/>
      <c r="J64" s="22"/>
      <c r="K64" s="22"/>
      <c r="L64" s="22"/>
    </row>
    <row r="65" spans="1:12" ht="28" x14ac:dyDescent="0.3">
      <c r="A65" s="63" t="s">
        <v>278</v>
      </c>
      <c r="B65" s="59" t="s">
        <v>119</v>
      </c>
      <c r="C65" s="58" t="s">
        <v>5</v>
      </c>
      <c r="D65" s="60">
        <v>9</v>
      </c>
      <c r="E65" s="58" t="s">
        <v>6</v>
      </c>
      <c r="F65" s="58" t="s">
        <v>193</v>
      </c>
      <c r="G65" s="58"/>
      <c r="H65" s="58"/>
      <c r="I65" s="22"/>
      <c r="J65" s="22"/>
      <c r="K65" s="22"/>
      <c r="L65" s="22"/>
    </row>
    <row r="66" spans="1:12" x14ac:dyDescent="0.3">
      <c r="A66" s="63" t="s">
        <v>279</v>
      </c>
      <c r="B66" s="59" t="s">
        <v>119</v>
      </c>
      <c r="C66" s="58" t="s">
        <v>5</v>
      </c>
      <c r="D66" s="60">
        <v>17</v>
      </c>
      <c r="E66" s="58" t="s">
        <v>6</v>
      </c>
      <c r="F66" s="58" t="s">
        <v>116</v>
      </c>
      <c r="G66" s="58"/>
      <c r="H66" s="58"/>
      <c r="I66" s="22"/>
      <c r="J66" s="22"/>
      <c r="K66" s="22"/>
      <c r="L66" s="22"/>
    </row>
    <row r="67" spans="1:12" x14ac:dyDescent="0.3">
      <c r="A67" s="63" t="s">
        <v>280</v>
      </c>
      <c r="B67" s="59" t="s">
        <v>119</v>
      </c>
      <c r="C67" s="58" t="s">
        <v>3</v>
      </c>
      <c r="D67" s="60">
        <v>15</v>
      </c>
      <c r="E67" s="58" t="s">
        <v>6</v>
      </c>
      <c r="F67" s="58" t="s">
        <v>194</v>
      </c>
      <c r="G67" s="58"/>
      <c r="H67" s="58"/>
      <c r="I67" s="22"/>
      <c r="J67" s="22"/>
      <c r="K67" s="22"/>
      <c r="L67" s="22"/>
    </row>
    <row r="68" spans="1:12" x14ac:dyDescent="0.3">
      <c r="A68" s="63" t="s">
        <v>294</v>
      </c>
      <c r="B68" s="59" t="s">
        <v>119</v>
      </c>
      <c r="C68" s="58" t="s">
        <v>3</v>
      </c>
      <c r="D68" s="60">
        <v>22</v>
      </c>
      <c r="E68" s="58" t="s">
        <v>6</v>
      </c>
      <c r="F68" s="58" t="s">
        <v>195</v>
      </c>
      <c r="G68" s="58"/>
      <c r="H68" s="58"/>
      <c r="I68" s="22"/>
      <c r="J68" s="22"/>
      <c r="K68" s="22"/>
      <c r="L68" s="22"/>
    </row>
    <row r="69" spans="1:12" x14ac:dyDescent="0.3">
      <c r="A69" s="63" t="s">
        <v>281</v>
      </c>
      <c r="B69" s="59" t="s">
        <v>119</v>
      </c>
      <c r="C69" s="58" t="s">
        <v>5</v>
      </c>
      <c r="D69" s="60">
        <v>15</v>
      </c>
      <c r="E69" s="58" t="s">
        <v>6</v>
      </c>
      <c r="F69" s="58" t="s">
        <v>196</v>
      </c>
      <c r="G69" s="58"/>
      <c r="H69" s="58"/>
      <c r="I69" s="22"/>
      <c r="J69" s="22"/>
      <c r="K69" s="22"/>
      <c r="L69" s="22"/>
    </row>
    <row r="70" spans="1:12" ht="28" x14ac:dyDescent="0.3">
      <c r="A70" s="63" t="s">
        <v>282</v>
      </c>
      <c r="B70" s="59" t="s">
        <v>119</v>
      </c>
      <c r="C70" s="58" t="s">
        <v>5</v>
      </c>
      <c r="D70" s="60">
        <v>15</v>
      </c>
      <c r="E70" s="58" t="s">
        <v>6</v>
      </c>
      <c r="F70" s="58" t="s">
        <v>197</v>
      </c>
      <c r="G70" s="58"/>
      <c r="H70" s="58"/>
      <c r="I70" s="22"/>
      <c r="J70" s="22"/>
      <c r="K70" s="22"/>
      <c r="L70" s="22"/>
    </row>
    <row r="71" spans="1:12" ht="28" x14ac:dyDescent="0.3">
      <c r="A71" s="63" t="s">
        <v>283</v>
      </c>
      <c r="B71" s="59" t="s">
        <v>119</v>
      </c>
      <c r="C71" s="58" t="s">
        <v>3</v>
      </c>
      <c r="D71" s="60">
        <v>8</v>
      </c>
      <c r="E71" s="58" t="s">
        <v>6</v>
      </c>
      <c r="F71" s="58" t="s">
        <v>204</v>
      </c>
      <c r="G71" s="58"/>
      <c r="H71" s="58"/>
      <c r="I71" s="22"/>
      <c r="J71" s="22"/>
      <c r="K71" s="22"/>
      <c r="L71" s="22"/>
    </row>
    <row r="72" spans="1:12" ht="42" x14ac:dyDescent="0.3">
      <c r="A72" s="63" t="s">
        <v>284</v>
      </c>
      <c r="B72" s="59" t="s">
        <v>119</v>
      </c>
      <c r="C72" s="58" t="s">
        <v>3</v>
      </c>
      <c r="D72" s="60">
        <v>30</v>
      </c>
      <c r="E72" s="58" t="s">
        <v>6</v>
      </c>
      <c r="F72" s="58" t="s">
        <v>203</v>
      </c>
      <c r="G72" s="58"/>
      <c r="H72" s="58"/>
      <c r="I72" s="22"/>
      <c r="J72" s="22"/>
      <c r="K72" s="22"/>
      <c r="L72" s="22"/>
    </row>
  </sheetData>
  <autoFilter ref="A11:L72" xr:uid="{054F9EC7-3A84-49AB-A91D-420D4188E8C4}"/>
  <sortState xmlns:xlrd2="http://schemas.microsoft.com/office/spreadsheetml/2017/richdata2" ref="A12:L40">
    <sortCondition descending="1" ref="E11"/>
  </sortState>
  <mergeCells count="3">
    <mergeCell ref="A8:G8"/>
    <mergeCell ref="I10:L10"/>
    <mergeCell ref="A10:H10"/>
  </mergeCells>
  <dataValidations disablePrompts="1" count="1">
    <dataValidation allowBlank="1" showInputMessage="1" showErrorMessage="1" promptTitle="Map Fields" prompt="Use this section (if applicable) to map fields from the source system and make notes as you go along." sqref="I10:L12"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5" x14ac:dyDescent="0.25"/>
  <cols>
    <col min="1" max="1" width="11.81640625" style="2" bestFit="1" customWidth="1"/>
    <col min="2" max="2" width="14.54296875" style="2" bestFit="1" customWidth="1"/>
    <col min="3" max="3" width="12" style="2" bestFit="1" customWidth="1"/>
    <col min="4" max="4" width="10.7265625" style="2" bestFit="1" customWidth="1"/>
    <col min="5" max="5" width="10.453125" style="2" bestFit="1" customWidth="1"/>
    <col min="6" max="6" width="14.453125" style="2" bestFit="1" customWidth="1"/>
    <col min="7" max="7" width="11.1796875" style="2" bestFit="1" customWidth="1"/>
    <col min="8" max="8" width="14.7265625" style="2" bestFit="1" customWidth="1"/>
    <col min="9" max="9" width="10.1796875" style="2" bestFit="1" customWidth="1"/>
    <col min="10" max="10" width="16" style="2" bestFit="1" customWidth="1"/>
    <col min="11" max="11" width="14.1796875" style="2" bestFit="1" customWidth="1"/>
    <col min="12" max="12" width="12.453125" style="2" bestFit="1" customWidth="1"/>
    <col min="13" max="13" width="9.26953125" style="2" bestFit="1" customWidth="1"/>
    <col min="14" max="14" width="18.26953125" style="2" bestFit="1" customWidth="1"/>
    <col min="15" max="15" width="17.453125" style="2" bestFit="1" customWidth="1"/>
    <col min="16" max="16" width="9.26953125" style="2" bestFit="1" customWidth="1"/>
    <col min="17" max="17" width="16.54296875" style="2" bestFit="1" customWidth="1"/>
    <col min="18" max="18" width="20.7265625" style="2" bestFit="1" customWidth="1"/>
    <col min="19" max="19" width="11.453125" style="2" bestFit="1" customWidth="1"/>
    <col min="20" max="20" width="13.1796875" style="2" bestFit="1" customWidth="1"/>
    <col min="21" max="21" width="11.54296875" style="2" bestFit="1" customWidth="1"/>
    <col min="22" max="16384" width="13" style="2"/>
  </cols>
  <sheetData>
    <row r="6" spans="1:48" ht="24" customHeight="1" x14ac:dyDescent="0.4">
      <c r="A6" s="1" t="s">
        <v>87</v>
      </c>
    </row>
    <row r="7" spans="1:48" s="4" customFormat="1" ht="14.5" x14ac:dyDescent="0.35">
      <c r="A7" s="3" t="s">
        <v>86</v>
      </c>
      <c r="B7" s="3" t="s">
        <v>12</v>
      </c>
      <c r="C7" s="3" t="s">
        <v>15</v>
      </c>
      <c r="D7" s="3" t="s">
        <v>32</v>
      </c>
      <c r="E7" s="3" t="s">
        <v>31</v>
      </c>
      <c r="F7" s="3" t="s">
        <v>33</v>
      </c>
      <c r="G7" s="3" t="s">
        <v>34</v>
      </c>
      <c r="H7" s="3" t="s">
        <v>35</v>
      </c>
      <c r="I7" s="3" t="s">
        <v>83</v>
      </c>
      <c r="J7" s="3" t="s">
        <v>13</v>
      </c>
      <c r="K7" s="3" t="s">
        <v>84</v>
      </c>
      <c r="L7" s="3" t="s">
        <v>85</v>
      </c>
      <c r="M7" s="3" t="s">
        <v>36</v>
      </c>
      <c r="N7" s="3" t="s">
        <v>37</v>
      </c>
      <c r="O7" s="3" t="s">
        <v>38</v>
      </c>
      <c r="P7" s="3" t="s">
        <v>39</v>
      </c>
      <c r="Q7" s="3" t="s">
        <v>88</v>
      </c>
      <c r="R7" s="3" t="s">
        <v>89</v>
      </c>
      <c r="S7" s="3" t="s">
        <v>90</v>
      </c>
      <c r="T7" s="3" t="s">
        <v>91</v>
      </c>
      <c r="U7" s="3" t="s">
        <v>92</v>
      </c>
      <c r="V7"/>
      <c r="W7"/>
      <c r="X7"/>
      <c r="Y7"/>
      <c r="Z7"/>
      <c r="AA7"/>
      <c r="AB7"/>
      <c r="AC7"/>
      <c r="AD7"/>
      <c r="AE7"/>
      <c r="AF7"/>
      <c r="AG7"/>
      <c r="AH7"/>
      <c r="AI7"/>
      <c r="AJ7"/>
      <c r="AK7"/>
      <c r="AL7"/>
      <c r="AM7"/>
      <c r="AN7"/>
      <c r="AO7"/>
      <c r="AP7"/>
      <c r="AQ7"/>
      <c r="AR7"/>
      <c r="AS7"/>
      <c r="AT7"/>
      <c r="AU7"/>
      <c r="AV7"/>
    </row>
    <row r="8" spans="1:48" s="6" customFormat="1" ht="14.5" x14ac:dyDescent="0.35">
      <c r="A8" s="5" t="s">
        <v>3</v>
      </c>
      <c r="B8" s="5" t="s">
        <v>3</v>
      </c>
      <c r="C8" s="5" t="s">
        <v>3</v>
      </c>
      <c r="D8" s="5" t="s">
        <v>3</v>
      </c>
      <c r="E8" s="5" t="s">
        <v>3</v>
      </c>
      <c r="F8" s="5" t="s">
        <v>3</v>
      </c>
      <c r="G8" s="5" t="s">
        <v>7</v>
      </c>
      <c r="H8" s="5" t="s">
        <v>3</v>
      </c>
      <c r="I8" s="5" t="s">
        <v>3</v>
      </c>
      <c r="J8" s="5" t="s">
        <v>7</v>
      </c>
      <c r="K8" s="5" t="s">
        <v>14</v>
      </c>
      <c r="L8" s="5" t="s">
        <v>7</v>
      </c>
      <c r="M8" s="5" t="s">
        <v>3</v>
      </c>
      <c r="N8" s="5" t="s">
        <v>3</v>
      </c>
      <c r="O8" s="5" t="s">
        <v>3</v>
      </c>
      <c r="P8" s="5" t="s">
        <v>3</v>
      </c>
      <c r="Q8" s="5" t="s">
        <v>7</v>
      </c>
      <c r="R8" s="5" t="s">
        <v>3</v>
      </c>
      <c r="S8" s="5" t="s">
        <v>7</v>
      </c>
      <c r="T8" s="5" t="s">
        <v>7</v>
      </c>
      <c r="U8" s="5" t="s">
        <v>7</v>
      </c>
      <c r="V8"/>
      <c r="W8"/>
      <c r="X8"/>
      <c r="Y8"/>
      <c r="Z8"/>
      <c r="AA8"/>
      <c r="AB8"/>
      <c r="AC8"/>
      <c r="AD8"/>
      <c r="AE8"/>
      <c r="AF8"/>
      <c r="AG8"/>
      <c r="AH8"/>
      <c r="AI8"/>
      <c r="AJ8"/>
      <c r="AK8"/>
      <c r="AL8"/>
      <c r="AM8"/>
      <c r="AN8"/>
      <c r="AO8"/>
      <c r="AP8"/>
      <c r="AQ8"/>
      <c r="AR8"/>
      <c r="AS8"/>
      <c r="AT8"/>
      <c r="AU8"/>
      <c r="AV8"/>
    </row>
    <row r="9" spans="1:48" s="6" customFormat="1" ht="14.5" x14ac:dyDescent="0.3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 thickBot="1" x14ac:dyDescent="0.4">
      <c r="A10" s="7" t="s">
        <v>4</v>
      </c>
      <c r="B10" s="7" t="s">
        <v>4</v>
      </c>
      <c r="C10" s="7" t="s">
        <v>4</v>
      </c>
      <c r="D10" s="7" t="s">
        <v>6</v>
      </c>
      <c r="E10" s="7" t="s">
        <v>6</v>
      </c>
      <c r="F10" s="7" t="s">
        <v>6</v>
      </c>
      <c r="G10" s="7" t="s">
        <v>6</v>
      </c>
      <c r="H10" s="7" t="s">
        <v>4</v>
      </c>
      <c r="I10" s="7" t="s">
        <v>6</v>
      </c>
      <c r="J10" s="7" t="s">
        <v>6</v>
      </c>
      <c r="K10" s="7" t="s">
        <v>6</v>
      </c>
      <c r="L10" s="7" t="s">
        <v>6</v>
      </c>
      <c r="M10" s="7" t="s">
        <v>4</v>
      </c>
      <c r="N10" s="7" t="s">
        <v>4</v>
      </c>
      <c r="O10" s="7" t="s">
        <v>4</v>
      </c>
      <c r="P10" s="7" t="s">
        <v>6</v>
      </c>
      <c r="Q10" s="7" t="s">
        <v>6</v>
      </c>
      <c r="R10" s="7" t="s">
        <v>6</v>
      </c>
      <c r="S10" s="7" t="s">
        <v>6</v>
      </c>
      <c r="T10" s="7" t="s">
        <v>6</v>
      </c>
      <c r="U10" s="7" t="s">
        <v>6</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4296875" defaultRowHeight="12.5" x14ac:dyDescent="0.25"/>
  <cols>
    <col min="1" max="1" width="19.1796875" style="2" bestFit="1" customWidth="1"/>
    <col min="2" max="2" width="18.54296875" style="2" bestFit="1" customWidth="1"/>
    <col min="3" max="3" width="14.1796875" style="2" bestFit="1" customWidth="1"/>
    <col min="4" max="4" width="17.54296875" style="2" bestFit="1" customWidth="1"/>
    <col min="5" max="5" width="10.81640625" style="2" bestFit="1" customWidth="1"/>
    <col min="6" max="6" width="9.81640625" style="2" bestFit="1" customWidth="1"/>
    <col min="7" max="7" width="10.81640625" style="2" bestFit="1" customWidth="1"/>
    <col min="8" max="16384" width="11.54296875" style="2"/>
  </cols>
  <sheetData>
    <row r="6" spans="1:7" ht="25.5" customHeight="1" x14ac:dyDescent="0.4">
      <c r="A6" s="8" t="s">
        <v>87</v>
      </c>
    </row>
    <row r="7" spans="1:7" s="4" customFormat="1" ht="13" x14ac:dyDescent="0.3">
      <c r="A7" s="3" t="s">
        <v>42</v>
      </c>
      <c r="B7" s="3" t="s">
        <v>45</v>
      </c>
      <c r="C7" s="3" t="s">
        <v>46</v>
      </c>
      <c r="D7" s="3" t="s">
        <v>47</v>
      </c>
      <c r="E7" s="3" t="s">
        <v>48</v>
      </c>
      <c r="F7" s="3" t="s">
        <v>44</v>
      </c>
      <c r="G7" s="3" t="s">
        <v>43</v>
      </c>
    </row>
    <row r="8" spans="1:7" s="6" customFormat="1" ht="13" x14ac:dyDescent="0.3">
      <c r="A8" s="5" t="s">
        <v>5</v>
      </c>
      <c r="B8" s="5" t="s">
        <v>14</v>
      </c>
      <c r="C8" s="5" t="s">
        <v>14</v>
      </c>
      <c r="D8" s="5" t="s">
        <v>3</v>
      </c>
      <c r="E8" s="5" t="s">
        <v>5</v>
      </c>
      <c r="F8" s="5" t="s">
        <v>3</v>
      </c>
      <c r="G8" s="5" t="s">
        <v>3</v>
      </c>
    </row>
    <row r="9" spans="1:7" s="6" customFormat="1" ht="13" x14ac:dyDescent="0.3">
      <c r="A9" s="5">
        <v>5</v>
      </c>
      <c r="B9" s="5">
        <v>23.3</v>
      </c>
      <c r="C9" s="5">
        <v>11.4</v>
      </c>
      <c r="D9" s="5">
        <v>3</v>
      </c>
      <c r="E9" s="5">
        <v>17</v>
      </c>
      <c r="F9" s="5">
        <v>5</v>
      </c>
      <c r="G9" s="5">
        <v>18</v>
      </c>
    </row>
    <row r="10" spans="1:7" s="6" customFormat="1" ht="13.5" thickBot="1" x14ac:dyDescent="0.35">
      <c r="A10" s="7" t="s">
        <v>4</v>
      </c>
      <c r="B10" s="7" t="s">
        <v>6</v>
      </c>
      <c r="C10" s="7" t="s">
        <v>6</v>
      </c>
      <c r="D10" s="7" t="s">
        <v>6</v>
      </c>
      <c r="E10" s="7" t="s">
        <v>6</v>
      </c>
      <c r="F10" s="7" t="s">
        <v>6</v>
      </c>
      <c r="G10"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7265625" defaultRowHeight="12.5" x14ac:dyDescent="0.25"/>
  <cols>
    <col min="1" max="1" width="17.81640625" style="2" bestFit="1" customWidth="1"/>
    <col min="2" max="2" width="18.54296875" style="2" bestFit="1" customWidth="1"/>
    <col min="3" max="3" width="17.81640625" style="2" bestFit="1" customWidth="1"/>
    <col min="4" max="4" width="9.7265625" style="2" bestFit="1" customWidth="1"/>
    <col min="5" max="6" width="9.26953125" style="2" bestFit="1" customWidth="1"/>
    <col min="7" max="7" width="17.1796875" style="2" bestFit="1" customWidth="1"/>
    <col min="8" max="8" width="18.7265625" style="2" bestFit="1" customWidth="1"/>
    <col min="9" max="9" width="17.7265625" style="2" bestFit="1" customWidth="1"/>
    <col min="10" max="10" width="11.54296875" style="2" bestFit="1" customWidth="1"/>
    <col min="11" max="11" width="11.1796875" style="2" bestFit="1" customWidth="1"/>
    <col min="12" max="12" width="14.81640625" style="2" bestFit="1" customWidth="1"/>
    <col min="13" max="13" width="16.26953125" style="2" bestFit="1" customWidth="1"/>
    <col min="14" max="14" width="21.81640625" style="2" bestFit="1" customWidth="1"/>
    <col min="15" max="15" width="19.54296875" style="2" bestFit="1" customWidth="1"/>
    <col min="16" max="16" width="10.81640625" style="2" bestFit="1" customWidth="1"/>
    <col min="17" max="17" width="18" style="2" bestFit="1" customWidth="1"/>
    <col min="18" max="18" width="9.26953125" style="2" bestFit="1" customWidth="1"/>
    <col min="19" max="19" width="10.81640625" style="2" bestFit="1" customWidth="1"/>
    <col min="20" max="20" width="11.1796875" style="2" bestFit="1" customWidth="1"/>
    <col min="21" max="21" width="16.26953125" style="2" bestFit="1" customWidth="1"/>
    <col min="22" max="22" width="9.7265625" style="2" bestFit="1" customWidth="1"/>
    <col min="23" max="23" width="11.453125" style="2" customWidth="1"/>
    <col min="24" max="24" width="10.7265625" style="2" bestFit="1" customWidth="1"/>
    <col min="25" max="25" width="16" style="2" bestFit="1" customWidth="1"/>
    <col min="26" max="26" width="12.54296875" style="2" bestFit="1" customWidth="1"/>
    <col min="27" max="27" width="11.453125" style="2" customWidth="1"/>
    <col min="28" max="28" width="9.7265625" style="2" bestFit="1" customWidth="1"/>
    <col min="29" max="29" width="12.1796875" style="2" bestFit="1" customWidth="1"/>
    <col min="30" max="30" width="13.1796875" style="2" bestFit="1" customWidth="1"/>
    <col min="31" max="31" width="19.54296875" style="2" bestFit="1" customWidth="1"/>
    <col min="32" max="32" width="19.453125" style="2" bestFit="1" customWidth="1"/>
    <col min="33" max="33" width="17.81640625" style="2" bestFit="1" customWidth="1"/>
    <col min="34" max="34" width="9.26953125" style="2" bestFit="1" customWidth="1"/>
    <col min="35" max="35" width="9.1796875" style="2" bestFit="1" customWidth="1"/>
    <col min="36" max="36" width="11.453125" style="2" bestFit="1" customWidth="1"/>
    <col min="37" max="37" width="17.453125" style="2" bestFit="1" customWidth="1"/>
    <col min="38" max="38" width="9.26953125" style="2" bestFit="1" customWidth="1"/>
    <col min="39" max="16384" width="8.7265625" style="2"/>
  </cols>
  <sheetData>
    <row r="7" spans="1:38" ht="20" x14ac:dyDescent="0.4">
      <c r="A7" s="8" t="s">
        <v>87</v>
      </c>
    </row>
    <row r="8" spans="1:38" ht="13" x14ac:dyDescent="0.3">
      <c r="A8" s="3" t="s">
        <v>49</v>
      </c>
      <c r="B8" s="3" t="s">
        <v>45</v>
      </c>
      <c r="C8" s="3" t="s">
        <v>50</v>
      </c>
      <c r="D8" s="3" t="s">
        <v>51</v>
      </c>
      <c r="E8" s="3" t="s">
        <v>52</v>
      </c>
      <c r="F8" s="3" t="s">
        <v>53</v>
      </c>
      <c r="G8" s="3" t="s">
        <v>54</v>
      </c>
      <c r="H8" s="3" t="s">
        <v>55</v>
      </c>
      <c r="I8" s="3" t="s">
        <v>56</v>
      </c>
      <c r="J8" s="3" t="s">
        <v>57</v>
      </c>
      <c r="K8" s="3" t="s">
        <v>58</v>
      </c>
      <c r="L8" s="3" t="s">
        <v>59</v>
      </c>
      <c r="M8" s="3" t="s">
        <v>60</v>
      </c>
      <c r="N8" s="3" t="s">
        <v>61</v>
      </c>
      <c r="O8" s="3" t="s">
        <v>62</v>
      </c>
      <c r="P8" s="3" t="s">
        <v>63</v>
      </c>
      <c r="Q8" s="3" t="s">
        <v>64</v>
      </c>
      <c r="R8" s="3" t="s">
        <v>41</v>
      </c>
      <c r="S8" s="3" t="s">
        <v>65</v>
      </c>
      <c r="T8" s="3" t="s">
        <v>66</v>
      </c>
      <c r="U8" s="3" t="s">
        <v>67</v>
      </c>
      <c r="V8" s="3" t="s">
        <v>68</v>
      </c>
      <c r="W8" s="3" t="s">
        <v>69</v>
      </c>
      <c r="X8" s="3" t="s">
        <v>70</v>
      </c>
      <c r="Y8" s="3" t="s">
        <v>71</v>
      </c>
      <c r="Z8" s="3" t="s">
        <v>72</v>
      </c>
      <c r="AA8" s="3" t="s">
        <v>73</v>
      </c>
      <c r="AB8" s="3" t="s">
        <v>74</v>
      </c>
      <c r="AC8" s="3" t="s">
        <v>75</v>
      </c>
      <c r="AD8" s="3" t="s">
        <v>76</v>
      </c>
      <c r="AE8" s="3" t="s">
        <v>77</v>
      </c>
      <c r="AF8" s="3" t="s">
        <v>78</v>
      </c>
      <c r="AG8" s="3" t="s">
        <v>40</v>
      </c>
      <c r="AH8" s="3" t="s">
        <v>9</v>
      </c>
      <c r="AI8" s="3" t="s">
        <v>79</v>
      </c>
      <c r="AJ8" s="3" t="s">
        <v>80</v>
      </c>
      <c r="AK8" s="3" t="s">
        <v>81</v>
      </c>
      <c r="AL8" s="3" t="s">
        <v>82</v>
      </c>
    </row>
    <row r="9" spans="1:38" s="6" customFormat="1" ht="13" x14ac:dyDescent="0.3">
      <c r="A9" s="5" t="s">
        <v>5</v>
      </c>
      <c r="B9" s="5" t="s">
        <v>14</v>
      </c>
      <c r="C9" s="5" t="s">
        <v>3</v>
      </c>
      <c r="D9" s="5" t="s">
        <v>3</v>
      </c>
      <c r="E9" s="5" t="s">
        <v>3</v>
      </c>
      <c r="F9" s="5" t="s">
        <v>3</v>
      </c>
      <c r="G9" s="5" t="s">
        <v>3</v>
      </c>
      <c r="H9" s="5" t="s">
        <v>14</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7</v>
      </c>
      <c r="AB9" s="5" t="s">
        <v>3</v>
      </c>
      <c r="AC9" s="5" t="s">
        <v>3</v>
      </c>
      <c r="AD9" s="5" t="s">
        <v>5</v>
      </c>
      <c r="AE9" s="5" t="s">
        <v>5</v>
      </c>
      <c r="AF9" s="5" t="s">
        <v>5</v>
      </c>
      <c r="AG9" s="5" t="s">
        <v>3</v>
      </c>
      <c r="AH9" s="5" t="s">
        <v>3</v>
      </c>
      <c r="AI9" s="5" t="s">
        <v>5</v>
      </c>
      <c r="AJ9" s="5" t="s">
        <v>5</v>
      </c>
      <c r="AK9" s="5" t="s">
        <v>5</v>
      </c>
      <c r="AL9" s="5" t="s">
        <v>3</v>
      </c>
    </row>
    <row r="10" spans="1:38" s="6" customFormat="1" ht="13" x14ac:dyDescent="0.3">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35">
      <c r="A11" s="7" t="s">
        <v>4</v>
      </c>
      <c r="B11" s="7" t="s">
        <v>6</v>
      </c>
      <c r="C11" s="7" t="s">
        <v>4</v>
      </c>
      <c r="D11" s="7" t="s">
        <v>6</v>
      </c>
      <c r="E11" s="7" t="s">
        <v>6</v>
      </c>
      <c r="F11" s="7" t="s">
        <v>6</v>
      </c>
      <c r="G11" s="7" t="s">
        <v>6</v>
      </c>
      <c r="H11" s="7" t="s">
        <v>6</v>
      </c>
      <c r="I11" s="7" t="s">
        <v>6</v>
      </c>
      <c r="J11" s="7" t="s">
        <v>6</v>
      </c>
      <c r="K11" s="7" t="s">
        <v>6</v>
      </c>
      <c r="L11" s="7" t="s">
        <v>6</v>
      </c>
      <c r="M11" s="7" t="s">
        <v>6</v>
      </c>
      <c r="N11" s="7" t="s">
        <v>6</v>
      </c>
      <c r="O11" s="7" t="s">
        <v>6</v>
      </c>
      <c r="P11" s="7" t="s">
        <v>6</v>
      </c>
      <c r="Q11" s="7" t="s">
        <v>6</v>
      </c>
      <c r="R11" s="7" t="s">
        <v>6</v>
      </c>
      <c r="S11" s="7" t="s">
        <v>6</v>
      </c>
      <c r="T11" s="7" t="s">
        <v>6</v>
      </c>
      <c r="U11" s="7" t="s">
        <v>6</v>
      </c>
      <c r="V11" s="7" t="s">
        <v>6</v>
      </c>
      <c r="W11" s="7" t="s">
        <v>6</v>
      </c>
      <c r="X11" s="7" t="s">
        <v>6</v>
      </c>
      <c r="Y11" s="7" t="s">
        <v>6</v>
      </c>
      <c r="Z11" s="7" t="s">
        <v>6</v>
      </c>
      <c r="AA11" s="7" t="s">
        <v>6</v>
      </c>
      <c r="AB11" s="7" t="s">
        <v>6</v>
      </c>
      <c r="AC11" s="7" t="s">
        <v>6</v>
      </c>
      <c r="AD11" s="7" t="s">
        <v>6</v>
      </c>
      <c r="AE11" s="7" t="s">
        <v>6</v>
      </c>
      <c r="AF11" s="7" t="s">
        <v>6</v>
      </c>
      <c r="AG11" s="7" t="s">
        <v>6</v>
      </c>
      <c r="AH11" s="7" t="s">
        <v>6</v>
      </c>
      <c r="AI11" s="7" t="s">
        <v>6</v>
      </c>
      <c r="AJ11" s="7" t="s">
        <v>6</v>
      </c>
      <c r="AK11" s="7" t="s">
        <v>6</v>
      </c>
      <c r="AL11"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796875" defaultRowHeight="14" x14ac:dyDescent="0.3"/>
  <cols>
    <col min="1" max="1" width="11.453125" style="9" bestFit="1" customWidth="1"/>
    <col min="2" max="2" width="9.26953125" style="9" bestFit="1" customWidth="1"/>
    <col min="3" max="3" width="15.54296875" style="9" bestFit="1" customWidth="1"/>
    <col min="4" max="4" width="15.7265625" style="9" bestFit="1" customWidth="1"/>
    <col min="5" max="5" width="16.7265625" style="9" bestFit="1" customWidth="1"/>
    <col min="6" max="6" width="20.26953125" style="9" bestFit="1" customWidth="1"/>
    <col min="7" max="7" width="12.81640625" style="9" bestFit="1" customWidth="1"/>
    <col min="8" max="8" width="21.1796875" style="9" bestFit="1" customWidth="1"/>
    <col min="9" max="9" width="18.81640625" style="9" bestFit="1" customWidth="1"/>
    <col min="10" max="10" width="17.453125" style="9" bestFit="1" customWidth="1"/>
    <col min="11" max="11" width="19.1796875" style="9" bestFit="1" customWidth="1"/>
    <col min="12" max="12" width="14.54296875" style="9" bestFit="1" customWidth="1"/>
    <col min="13" max="13" width="17.54296875" style="9" bestFit="1" customWidth="1"/>
    <col min="14" max="14" width="15.453125" style="9" bestFit="1" customWidth="1"/>
    <col min="15" max="15" width="13.54296875" style="9" bestFit="1" customWidth="1"/>
    <col min="16" max="16384" width="9.1796875" style="9"/>
  </cols>
  <sheetData>
    <row r="6" spans="1:15" ht="20" x14ac:dyDescent="0.4">
      <c r="A6" s="8" t="s">
        <v>87</v>
      </c>
    </row>
    <row r="7" spans="1:15" x14ac:dyDescent="0.3">
      <c r="A7" s="3" t="s">
        <v>16</v>
      </c>
      <c r="B7" s="3" t="s">
        <v>17</v>
      </c>
      <c r="C7" s="3" t="s">
        <v>18</v>
      </c>
      <c r="D7" s="3" t="s">
        <v>19</v>
      </c>
      <c r="E7" s="3" t="s">
        <v>20</v>
      </c>
      <c r="F7" s="3" t="s">
        <v>21</v>
      </c>
      <c r="G7" s="3" t="s">
        <v>22</v>
      </c>
      <c r="H7" s="3" t="s">
        <v>23</v>
      </c>
      <c r="I7" s="3" t="s">
        <v>24</v>
      </c>
      <c r="J7" s="3" t="s">
        <v>25</v>
      </c>
      <c r="K7" s="3" t="s">
        <v>26</v>
      </c>
      <c r="L7" s="3" t="s">
        <v>27</v>
      </c>
      <c r="M7" s="3" t="s">
        <v>29</v>
      </c>
      <c r="N7" s="3" t="s">
        <v>30</v>
      </c>
      <c r="O7" s="3" t="s">
        <v>28</v>
      </c>
    </row>
    <row r="8" spans="1:15" x14ac:dyDescent="0.3">
      <c r="A8" s="5" t="s">
        <v>5</v>
      </c>
      <c r="B8" s="5" t="s">
        <v>3</v>
      </c>
      <c r="C8" s="5" t="s">
        <v>3</v>
      </c>
      <c r="D8" s="5" t="s">
        <v>3</v>
      </c>
      <c r="E8" s="5" t="s">
        <v>3</v>
      </c>
      <c r="F8" s="5" t="s">
        <v>3</v>
      </c>
      <c r="G8" s="5" t="s">
        <v>3</v>
      </c>
      <c r="H8" s="5" t="s">
        <v>3</v>
      </c>
      <c r="I8" s="5" t="s">
        <v>14</v>
      </c>
      <c r="J8" s="5" t="s">
        <v>3</v>
      </c>
      <c r="K8" s="5" t="s">
        <v>7</v>
      </c>
      <c r="L8" s="5" t="s">
        <v>3</v>
      </c>
      <c r="M8" s="5" t="s">
        <v>3</v>
      </c>
      <c r="N8" s="5" t="s">
        <v>3</v>
      </c>
      <c r="O8" s="5" t="s">
        <v>3</v>
      </c>
    </row>
    <row r="9" spans="1:15" x14ac:dyDescent="0.3">
      <c r="A9" s="5">
        <v>5</v>
      </c>
      <c r="B9" s="5">
        <v>5</v>
      </c>
      <c r="C9" s="5">
        <v>4</v>
      </c>
      <c r="D9" s="5">
        <v>3</v>
      </c>
      <c r="E9" s="5">
        <v>70</v>
      </c>
      <c r="F9" s="5">
        <v>2</v>
      </c>
      <c r="G9" s="5">
        <v>1</v>
      </c>
      <c r="H9" s="5">
        <v>3</v>
      </c>
      <c r="I9" s="5">
        <v>23.3</v>
      </c>
      <c r="J9" s="5">
        <v>1</v>
      </c>
      <c r="K9" s="5">
        <v>10</v>
      </c>
      <c r="L9" s="5">
        <v>1</v>
      </c>
      <c r="M9" s="5">
        <v>2</v>
      </c>
      <c r="N9" s="5">
        <v>10</v>
      </c>
      <c r="O9" s="5">
        <v>20</v>
      </c>
    </row>
    <row r="10" spans="1:15" ht="14.5" thickBot="1" x14ac:dyDescent="0.35">
      <c r="A10" s="7" t="s">
        <v>4</v>
      </c>
      <c r="B10" s="7" t="s">
        <v>6</v>
      </c>
      <c r="C10" s="7" t="s">
        <v>6</v>
      </c>
      <c r="D10" s="7" t="s">
        <v>6</v>
      </c>
      <c r="E10" s="7" t="s">
        <v>6</v>
      </c>
      <c r="F10" s="7" t="s">
        <v>6</v>
      </c>
      <c r="G10" s="7" t="s">
        <v>6</v>
      </c>
      <c r="H10" s="7" t="s">
        <v>6</v>
      </c>
      <c r="I10" s="7" t="s">
        <v>6</v>
      </c>
      <c r="J10" s="7" t="s">
        <v>6</v>
      </c>
      <c r="K10" s="7" t="s">
        <v>6</v>
      </c>
      <c r="L10" s="7" t="s">
        <v>6</v>
      </c>
      <c r="M10" s="7" t="s">
        <v>6</v>
      </c>
      <c r="N10" s="7" t="s">
        <v>6</v>
      </c>
      <c r="O10" s="7" t="s">
        <v>6</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3XNNPFDRQHSR-158363826-9710</_dlc_DocId>
    <_dlc_DocIdUrl xmlns="ee0d1073-b73c-4cf9-a2e0-1985adf7d54f">
      <Url>https://myfloridacfo.sharepoint.com/sites/FLP/_layouts/15/DocIdRedir.aspx?ID=3XNNPFDRQHSR-158363826-9710</Url>
      <Description>3XNNPFDRQHSR-158363826-9710</Description>
    </_dlc_DocIdUrl>
    <Wave xmlns="041c3df4-ce55-42d1-a1ce-045c193ad9f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2CB643-46B5-4C4B-BA73-CD3A166EF606}">
  <ds:schemaRefs>
    <ds:schemaRef ds:uri="http://schemas.microsoft.com/office/2006/documentManagement/types"/>
    <ds:schemaRef ds:uri="ee0d1073-b73c-4cf9-a2e0-1985adf7d54f"/>
    <ds:schemaRef ds:uri="http://www.w3.org/XML/1998/namespace"/>
    <ds:schemaRef ds:uri="http://schemas.microsoft.com/office/2006/metadata/properties"/>
    <ds:schemaRef ds:uri="http://schemas.microsoft.com/office/infopath/2007/PartnerControls"/>
    <ds:schemaRef ds:uri="http://purl.org/dc/terms/"/>
    <ds:schemaRef ds:uri="http://schemas.openxmlformats.org/package/2006/metadata/core-properties"/>
    <ds:schemaRef ds:uri="041c3df4-ce55-42d1-a1ce-045c193ad9f1"/>
    <ds:schemaRef ds:uri="http://purl.org/dc/dcmitype/"/>
    <ds:schemaRef ds:uri="http://purl.org/dc/elements/1.1/"/>
  </ds:schemaRefs>
</ds:datastoreItem>
</file>

<file path=customXml/itemProps2.xml><?xml version="1.0" encoding="utf-8"?>
<ds:datastoreItem xmlns:ds="http://schemas.openxmlformats.org/officeDocument/2006/customXml" ds:itemID="{BE4D6D65-5BF2-42CF-B8DC-AA7B728CE7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03A6C9D-8A1A-4EDF-95BD-15884D02FA71}">
  <ds:schemaRefs>
    <ds:schemaRef ds:uri="http://schemas.microsoft.com/sharepoint/events"/>
  </ds:schemaRefs>
</ds:datastoreItem>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General Information</vt:lpstr>
      <vt:lpstr>File Format Legend</vt:lpstr>
      <vt:lpstr>File Format</vt:lpstr>
      <vt:lpstr>Voucher Header</vt:lpstr>
      <vt:lpstr>Voucher Line</vt:lpstr>
      <vt:lpstr>Voucher Distribution</vt:lpstr>
      <vt:lpstr>Voucher Payment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ARI020-Outbound Returned Items Data-Layout</dc:title>
  <dc:creator>Ryan Blane</dc:creator>
  <cp:lastModifiedBy>Bajad, Ankita</cp:lastModifiedBy>
  <cp:lastPrinted>2020-04-10T10:48:29Z</cp:lastPrinted>
  <dcterms:created xsi:type="dcterms:W3CDTF">2013-04-16T15:33:16Z</dcterms:created>
  <dcterms:modified xsi:type="dcterms:W3CDTF">2023-09-05T16:05:02Z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7febfb7f-f340-48b0-933d-47749658fb10</vt:lpwstr>
  </property>
</Properties>
</file>