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24226"/>
  <mc:AlternateContent xmlns:mc="http://schemas.openxmlformats.org/markup-compatibility/2006">
    <mc:Choice Requires="x15">
      <x15ac:absPath xmlns:x15ac="http://schemas.microsoft.com/office/spreadsheetml/2010/11/ac" url="C:\Users\saltfordr\Downloads\"/>
    </mc:Choice>
  </mc:AlternateContent>
  <xr:revisionPtr revIDLastSave="0" documentId="13_ncr:1_{E3D54ED9-753C-4787-A50B-80035D7A887C}" xr6:coauthVersionLast="47" xr6:coauthVersionMax="47" xr10:uidLastSave="{00000000-0000-0000-0000-000000000000}"/>
  <bookViews>
    <workbookView xWindow="-120" yWindow="-120" windowWidth="29040" windowHeight="15720" tabRatio="808" activeTab="3" xr2:uid="{00000000-000D-0000-FFFF-FFFF00000000}"/>
  </bookViews>
  <sheets>
    <sheet name="Version History" sheetId="13" r:id="rId1"/>
    <sheet name="General Information" sheetId="29" r:id="rId2"/>
    <sheet name="File Format Legend" sheetId="30" r:id="rId3"/>
    <sheet name="File Format" sheetId="31" r:id="rId4"/>
    <sheet name="Voucher Header" sheetId="21" state="hidden" r:id="rId5"/>
    <sheet name="Voucher Line" sheetId="22" state="hidden" r:id="rId6"/>
    <sheet name="Voucher Distribution" sheetId="23" state="hidden" r:id="rId7"/>
    <sheet name="Voucher Payment" sheetId="26" state="hidden" r:id="rId8"/>
  </sheets>
  <definedNames>
    <definedName name="_xlnm._FilterDatabase" localSheetId="3" hidden="1">'File Format'!$A$11:$L$55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30" l="1"/>
</calcChain>
</file>

<file path=xl/sharedStrings.xml><?xml version="1.0" encoding="utf-8"?>
<sst xmlns="http://schemas.openxmlformats.org/spreadsheetml/2006/main" count="655" uniqueCount="329">
  <si>
    <t>Field Type</t>
  </si>
  <si>
    <t>Field Length</t>
  </si>
  <si>
    <t>Field Name</t>
  </si>
  <si>
    <t>Character</t>
  </si>
  <si>
    <t>Y</t>
  </si>
  <si>
    <t>Number</t>
  </si>
  <si>
    <t>N</t>
  </si>
  <si>
    <t>Date</t>
  </si>
  <si>
    <t>Description</t>
  </si>
  <si>
    <t>PO ID</t>
  </si>
  <si>
    <t>Version Number</t>
  </si>
  <si>
    <t>Revision Notes</t>
  </si>
  <si>
    <t>BUSINESS UNIT</t>
  </si>
  <si>
    <t>ACCOUNTING DT</t>
  </si>
  <si>
    <t>Signed Number</t>
  </si>
  <si>
    <t>VOUCHER ID</t>
  </si>
  <si>
    <t>PYMNT CNT</t>
  </si>
  <si>
    <t>BANK CD</t>
  </si>
  <si>
    <t>BANK ACCT KEY</t>
  </si>
  <si>
    <t>PYMNT METHOD</t>
  </si>
  <si>
    <t>PYMNT MESSAGE</t>
  </si>
  <si>
    <t>PYMNT HANDLING CD</t>
  </si>
  <si>
    <t>PYMNT HOLD</t>
  </si>
  <si>
    <t>PYMNT HOLD REASON</t>
  </si>
  <si>
    <t>PYMNT GROSS AMT</t>
  </si>
  <si>
    <t>PYMNT SEPARATE</t>
  </si>
  <si>
    <t>SCHEDULED PAY DT</t>
  </si>
  <si>
    <t>PYMNT ACTION</t>
  </si>
  <si>
    <t>PYMNT ID REF</t>
  </si>
  <si>
    <t>PYMNT GROUP CD</t>
  </si>
  <si>
    <t>EFT LAYOUT CD</t>
  </si>
  <si>
    <t>INVOICE ID</t>
  </si>
  <si>
    <t>VENDOR ID</t>
  </si>
  <si>
    <t>VENDOR SETID</t>
  </si>
  <si>
    <t>INVOICE DT</t>
  </si>
  <si>
    <t>MATCH ACTION</t>
  </si>
  <si>
    <t>ORIGIN</t>
  </si>
  <si>
    <t>TXN CURRENCY CD</t>
  </si>
  <si>
    <t>PYMNT TERMS CD</t>
  </si>
  <si>
    <t>OPRID</t>
  </si>
  <si>
    <t>BUSINESS UNIT PO</t>
  </si>
  <si>
    <t>ASSET ID</t>
  </si>
  <si>
    <t>VOUCHER LINE NUM</t>
  </si>
  <si>
    <t>INV ITEM ID</t>
  </si>
  <si>
    <t>ITM SETID</t>
  </si>
  <si>
    <t>MERCHANDISE AMT</t>
  </si>
  <si>
    <t>QTY VCHR</t>
  </si>
  <si>
    <t>UNIT OF MEASURE</t>
  </si>
  <si>
    <t>UNIT PRICE</t>
  </si>
  <si>
    <t xml:space="preserve">DISTRIB LINE NUM </t>
  </si>
  <si>
    <t>BUSINESS UNIT GL</t>
  </si>
  <si>
    <t>ACCOUNT</t>
  </si>
  <si>
    <t>ALTACCT</t>
  </si>
  <si>
    <t>DEPTID</t>
  </si>
  <si>
    <t>STATISTICS CODE</t>
  </si>
  <si>
    <t>STATISTIC AMOUNT</t>
  </si>
  <si>
    <t>BUSINESS UNIT PC</t>
  </si>
  <si>
    <t>PROJECT ID</t>
  </si>
  <si>
    <t>ACTIVITY ID</t>
  </si>
  <si>
    <t>ANALYSIS TYPE</t>
  </si>
  <si>
    <t>RESOURCE TYPE</t>
  </si>
  <si>
    <t>RESOURCE CATEGORY</t>
  </si>
  <si>
    <t>RESOURCE SUB CAT</t>
  </si>
  <si>
    <t>ASSET FLG</t>
  </si>
  <si>
    <t>BUSINESS UNIT AM</t>
  </si>
  <si>
    <t>PROFILE ID</t>
  </si>
  <si>
    <t>COST TYPE</t>
  </si>
  <si>
    <t>OPERATING UNIT</t>
  </si>
  <si>
    <t>PRODUCT</t>
  </si>
  <si>
    <t>FUND CODE</t>
  </si>
  <si>
    <t>CLASS FLD</t>
  </si>
  <si>
    <t>PROGRAM CODE</t>
  </si>
  <si>
    <t>BUDGET REF</t>
  </si>
  <si>
    <t>BUDGET DT</t>
  </si>
  <si>
    <t>AFFILIATE</t>
  </si>
  <si>
    <t>RECEIVER ID</t>
  </si>
  <si>
    <t>RECV LN NBR</t>
  </si>
  <si>
    <t>RECV SHIP SEQ NUM</t>
  </si>
  <si>
    <t>RECV DIST LINE NBR</t>
  </si>
  <si>
    <t>LINE NBR</t>
  </si>
  <si>
    <t>SCHED NBR</t>
  </si>
  <si>
    <t>PO DIST LINE NUM</t>
  </si>
  <si>
    <t>DESCR</t>
  </si>
  <si>
    <t>VNDR LOC</t>
  </si>
  <si>
    <t>GROSS AMT</t>
  </si>
  <si>
    <t>ENTERED DT</t>
  </si>
  <si>
    <t>Record Type</t>
  </si>
  <si>
    <t>DRAFT</t>
  </si>
  <si>
    <t>INVOICE RCPT DT</t>
  </si>
  <si>
    <t xml:space="preserve">
USER VCHR CHAR1</t>
  </si>
  <si>
    <t>BASIS DATE</t>
  </si>
  <si>
    <t>PO RECPT DT</t>
  </si>
  <si>
    <t>INSPECT DT</t>
  </si>
  <si>
    <t xml:space="preserve"> File Name</t>
  </si>
  <si>
    <t>Processing Rules</t>
  </si>
  <si>
    <t xml:space="preserve"> Field Type</t>
  </si>
  <si>
    <t xml:space="preserve"> Field Length</t>
  </si>
  <si>
    <t>Valid Values/Defaults</t>
  </si>
  <si>
    <t>Access credentials will be provided in a separate communication</t>
  </si>
  <si>
    <t>End Point:</t>
  </si>
  <si>
    <t>Access Details:</t>
  </si>
  <si>
    <t>Security Protocol:</t>
  </si>
  <si>
    <t>Authentication:</t>
  </si>
  <si>
    <t>Authorization:</t>
  </si>
  <si>
    <t>Request/Response:</t>
  </si>
  <si>
    <t xml:space="preserve">Record Code identifying the information on the record.
</t>
  </si>
  <si>
    <t>Record Code identifying the information on the record</t>
  </si>
  <si>
    <t>Notes</t>
  </si>
  <si>
    <t>Module:</t>
  </si>
  <si>
    <t>Version History:</t>
  </si>
  <si>
    <t>General Information:</t>
  </si>
  <si>
    <t>File Format Legend:</t>
  </si>
  <si>
    <t>File Format:</t>
  </si>
  <si>
    <t>Contains information about the layout, its content and tabs.</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</si>
  <si>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</si>
  <si>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</si>
  <si>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</si>
  <si>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</si>
  <si>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</si>
  <si>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SFTP (Secure Shell File Transfer Protocol)</t>
  </si>
  <si>
    <t>Service account or machine certificate will be used, which will be provided via a separate communication mechanism</t>
  </si>
  <si>
    <t>Interface Overview</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</si>
  <si>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</si>
  <si>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</si>
  <si>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</si>
  <si>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</si>
  <si>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</si>
  <si>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</si>
  <si>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</si>
  <si>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</si>
  <si>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</si>
  <si>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</si>
  <si>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Log and track the version history of the layout.</t>
  </si>
  <si>
    <t>Sample Data</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</si>
  <si>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</si>
  <si>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</si>
  <si>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</si>
  <si>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</si>
  <si>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Interfacing System Field Mapping</t>
  </si>
  <si>
    <t>Field Name:</t>
  </si>
  <si>
    <t>Record Type:</t>
  </si>
  <si>
    <t>Field Type:</t>
  </si>
  <si>
    <t>Field Length:</t>
  </si>
  <si>
    <t>Required Field:</t>
  </si>
  <si>
    <t>Description:</t>
  </si>
  <si>
    <t>Valid Values/Defaults:</t>
  </si>
  <si>
    <t>Processing Rules:</t>
  </si>
  <si>
    <t>Notes:</t>
  </si>
  <si>
    <t xml:space="preserve">Column Headings </t>
  </si>
  <si>
    <t>sftp-test.flpalm.myfloridacfo.gov (For all testing needs)
sftp.flpalm.myfloridacfo.gov (Production)</t>
  </si>
  <si>
    <t>Authorized to access to your data in Florida PALM.</t>
  </si>
  <si>
    <t xml:space="preserve">General Ledger </t>
  </si>
  <si>
    <t>Specifies the date the journal was created.</t>
  </si>
  <si>
    <t>One or more ledgers indicating where journal entries will be posted to affect financial balances.</t>
  </si>
  <si>
    <t>A flag that indicates if a journal entry should be automatically reversed, and if so, with what date. When associated with a reversal entry, it indicates that the entry was created automatically by the reversal process.</t>
  </si>
  <si>
    <t xml:space="preserve">Specifies the date for an automatic reversal journal entry.  </t>
  </si>
  <si>
    <t>Journal Line Reference</t>
  </si>
  <si>
    <t>GLI006-Inbound Journal Entry Interface Layout</t>
  </si>
  <si>
    <t>TXT</t>
  </si>
  <si>
    <t>Record Code</t>
  </si>
  <si>
    <t>Business Unit</t>
  </si>
  <si>
    <t>Journal Date</t>
  </si>
  <si>
    <t>Adjusting Entry</t>
  </si>
  <si>
    <t>Ledger Group</t>
  </si>
  <si>
    <t>Ledger</t>
  </si>
  <si>
    <t>Reversal Code</t>
  </si>
  <si>
    <t>Reversal Date</t>
  </si>
  <si>
    <t>Reversal Adjustment Period</t>
  </si>
  <si>
    <t>Source</t>
  </si>
  <si>
    <t>Journal Class</t>
  </si>
  <si>
    <t>Long Description</t>
  </si>
  <si>
    <t>GL Journal Line Number</t>
  </si>
  <si>
    <t xml:space="preserve">Organization
</t>
  </si>
  <si>
    <t>Account</t>
  </si>
  <si>
    <t>Fund</t>
  </si>
  <si>
    <t>Budget Entity</t>
  </si>
  <si>
    <t xml:space="preserve">Category
</t>
  </si>
  <si>
    <t>State Program</t>
  </si>
  <si>
    <t>PC Business Unit</t>
  </si>
  <si>
    <t>Project</t>
  </si>
  <si>
    <t>Activity</t>
  </si>
  <si>
    <t>Contract</t>
  </si>
  <si>
    <t>Monetary Amount</t>
  </si>
  <si>
    <t>Journal Line Description</t>
  </si>
  <si>
    <t>Budget Date</t>
  </si>
  <si>
    <t>Initial Draft Version</t>
  </si>
  <si>
    <t>Example: 43000</t>
  </si>
  <si>
    <t>Example: ACTUALS</t>
  </si>
  <si>
    <t>Example: 1</t>
  </si>
  <si>
    <t>Example: 110100</t>
  </si>
  <si>
    <t>Example: 10000</t>
  </si>
  <si>
    <t>Example: 11950000</t>
  </si>
  <si>
    <t>Example: 141117</t>
  </si>
  <si>
    <t>(H)eader</t>
  </si>
  <si>
    <t>Journal Header</t>
  </si>
  <si>
    <t>Journal Line</t>
  </si>
  <si>
    <t>(L)ine</t>
  </si>
  <si>
    <t>Analysis Type</t>
  </si>
  <si>
    <t>Type of project transaction.</t>
  </si>
  <si>
    <t>File Based Request/Response: Agency system will PUT the file on OCI MFT server by opening an SFTP connection and the SFTP response will be a Success or No Success depending on the successful transmission of the file.</t>
  </si>
  <si>
    <t xml:space="preserve">Identifies where the journal entries will be recorded to impact financial balances. </t>
  </si>
  <si>
    <t>Project Costing Business Unit.</t>
  </si>
  <si>
    <t>GLI006 - Inbound Journal Entry-Layout - File format: (Pipe (|) Delimited TXT)</t>
  </si>
  <si>
    <t>Provides the Florida PALM specific processing rules. For example, lists rules, default values, date formats, etc., which will be utilized by the program to extract data that will be exchanged with Florida PALM.</t>
  </si>
  <si>
    <t>Used to define an organization or organizational subset that is independent with regards to one or more accounting or operational functions.</t>
  </si>
  <si>
    <t>Organization ChartField tracks information according to a breakdown of your organization.</t>
  </si>
  <si>
    <t>Provides functionality to capture detailed transactional data. Can be specified as a balance sheet account or operating account.</t>
  </si>
  <si>
    <t>Segregates and captures specific activities or classifies certain objectives in accordance with special regulations, restrictions, or limitations.</t>
  </si>
  <si>
    <t>Budget Entity ChartField represents organizations and/or functions to which appropriations are made and typically represents a program.</t>
  </si>
  <si>
    <t>Category ChartField represents both appropriation categories and revenue source codes.</t>
  </si>
  <si>
    <t>Stores Chart of Accounts information and provides the basic structure to segregate and categorize transactional and budget data.</t>
  </si>
  <si>
    <t>Project ChartField is used to capture a planned undertaking of something to be accomplished or produced, having a beginning and ending date, for which expenditures/costs and revenues are to be tracked.</t>
  </si>
  <si>
    <t>Tracks specific tasks that make up a Project and records transactional details; a Project must have at least one associated Activity ID.</t>
  </si>
  <si>
    <t xml:space="preserve">Contract ChartField captures expenditure and revenue transactions for two party agreements.
</t>
  </si>
  <si>
    <t>Unpost Seq and Average Daily Balance date removed</t>
  </si>
  <si>
    <t>The file format below is the definition that represents the data structure of the file to be processed. It provides information which is helpful in writing the program/s that
extract or insert data  with Florida PALM.</t>
  </si>
  <si>
    <t>Corrected Valid Values/Defaults example for Journal Line Date and Budget Date fields on the File Format tab</t>
  </si>
  <si>
    <t xml:space="preserve">Updated Signed amount's Field Length and Valid Values/Defaults to reflect 23 characters. </t>
  </si>
  <si>
    <t>Added missing fieldname in File format tab, row #62</t>
  </si>
  <si>
    <t>Accepted Version</t>
  </si>
  <si>
    <t>Example: (Y)es; (N)o</t>
  </si>
  <si>
    <t>Default - (N) Non-Adjusting Entry; 
(Y) Adjusting Entry</t>
  </si>
  <si>
    <t>Example: 02/01/2021</t>
  </si>
  <si>
    <t>Default - (N)-Do Not Generate Reversal; 
(B)eginning of Next Period;
(D)-On Date Specified By User; (E)nd of Next Period;
(U)-Adjustment Period;
(X)-Next Day</t>
  </si>
  <si>
    <t>Default - 0</t>
  </si>
  <si>
    <t>Indicates the Accounting Period for a reversal adjustment journal.</t>
  </si>
  <si>
    <t>Default - Blank</t>
  </si>
  <si>
    <t>Identifies the origin of a journal entry to facilitate inquiries and reporting.</t>
  </si>
  <si>
    <t xml:space="preserve">Default - Blank
 </t>
  </si>
  <si>
    <t>Sequential number of lines in the journal.</t>
  </si>
  <si>
    <t>Default - Blank
Example: A00000000000001</t>
  </si>
  <si>
    <t>Default - Blank
Example: EQP</t>
  </si>
  <si>
    <t>Default - Blank
Example: DIR</t>
  </si>
  <si>
    <t>Default - Blank
Example: CONS</t>
  </si>
  <si>
    <t>Default - Blank
Example: F001700000</t>
  </si>
  <si>
    <t>Default - Blank
Example: ACDFM</t>
  </si>
  <si>
    <t>Default - Blank
Example: ACDFMACDFM</t>
  </si>
  <si>
    <t>May be used to reflect a legacy system transaction number.</t>
  </si>
  <si>
    <t>Description of the journal line which is populated with the Account ChartField value description as a default unless a specified value is provided.</t>
  </si>
  <si>
    <t xml:space="preserve">Indicates the date within the correlating budget period that the journal is eligible to be budget checked against. </t>
  </si>
  <si>
    <t>Default - Blank
Example: 02/28/2021</t>
  </si>
  <si>
    <t>Used to categorize types of journals.</t>
  </si>
  <si>
    <t>Used to provide a long description reflecting the purpose of the journal.</t>
  </si>
  <si>
    <t>This field value is required when creating reversal journals.</t>
  </si>
  <si>
    <t>The Reversal Date is required if the Reversal Code is populated with a value other than 'N'.  The Reversal Date value must correlate to the Reversal Code based on the original Journal Date. The date format is MM/DD/YYYY.</t>
  </si>
  <si>
    <t>The Reversal Adjustment Period is required and must be populated with '998' if the Reversal Code value is 'U'.</t>
  </si>
  <si>
    <t>Used to provide a short description reflecting the purpose of the journal.</t>
  </si>
  <si>
    <t>Updated for implementation at CMS Wave</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</si>
  <si>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</si>
  <si>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</si>
  <si>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C</t>
  </si>
  <si>
    <t>Inter/IntraUnit Group Number</t>
  </si>
  <si>
    <t>Groups a set of journal lines as a set of InterUnit or IntraUnit transactions.</t>
  </si>
  <si>
    <t>Inter/IntraUnit Anchor</t>
  </si>
  <si>
    <t>Indicates which journal line contains the anchor Business Unit value for the InterUnit or IntraUnit transactions.</t>
  </si>
  <si>
    <t xml:space="preserve">The value should be (Y) for the first journal line that has the same Business Unit on that line as on the Header.  The InterUnit or IntraUnit Anchor value on the remaining journal lines should be (N).  </t>
  </si>
  <si>
    <t>Transaction Reference Number</t>
  </si>
  <si>
    <t>Identifies a document, person, invoice, date, or any other piece of information that is associated with a journal entry. The journal reference is helpful if you need to trace back to the source of the transaction.</t>
  </si>
  <si>
    <t>Default - Blank
Example: 2410A</t>
  </si>
  <si>
    <t>Grant</t>
  </si>
  <si>
    <t>Updated for implementation at CMS Wave (Added new ChartField i.e. Grant {Row 49} and review comments from LMC State Team to update the OA1 &amp; OA2 {Row 51,52} description to include the language used in D66)</t>
  </si>
  <si>
    <r>
      <t>Grant ChartField is used for tracking  grant</t>
    </r>
    <r>
      <rPr>
        <strike/>
        <sz val="11"/>
        <rFont val="Arial"/>
        <family val="2"/>
      </rPr>
      <t>s</t>
    </r>
    <r>
      <rPr>
        <sz val="11"/>
        <rFont val="Arial"/>
        <family val="2"/>
      </rPr>
      <t xml:space="preserve"> funding.</t>
    </r>
  </si>
  <si>
    <t>Example: 998</t>
  </si>
  <si>
    <t>OA1 tracks optional organization reporting, cost pools, expenditures, revenues, or other specific use.</t>
  </si>
  <si>
    <t>OA2 tracks optional organization reporting, cost pools, expenditures, revenues, or other specific use.</t>
  </si>
  <si>
    <t>Adjusting Period</t>
  </si>
  <si>
    <t>The Adjusting Period must be populated with '998' when the Adjusting Entry value is 'Y'.</t>
  </si>
  <si>
    <t>Adjusting entry is an entry recorded at the end of the accounting period to record month end or year end adjustments which includes audit adjustments, adjustments performed to support financial reporting like GAAP, Full Accrual etc.</t>
  </si>
  <si>
    <t>Month-end or Year-end adjustments are segregated from the regular accounting period(s). Adjustment period is used to record the month end or year-end adjustment</t>
  </si>
  <si>
    <t>Removed below fields:
Record Type - Journal Header :- Fiscal Year, Budget Checking Header Status 
Record Type - Journal Line :- Journal ID, Journal Date, Journal Line Date, Budget Period
Added below field:
Commitment Control Amount Type
Relabeled 'Accounting Period' as 'Adjusting Period' and Required Field as Conditional (C)
Add/Update to the Description to the below field for more clarity:
Journal ID, Adjustment Entry, Adjusting Period and Budget Date</t>
  </si>
  <si>
    <t xml:space="preserve"> </t>
  </si>
  <si>
    <t>Example: 5010000000</t>
  </si>
  <si>
    <t>Example: 0102020003</t>
  </si>
  <si>
    <t>Example: D17200RG7110000</t>
  </si>
  <si>
    <t>This is a required field.  Failure to provide a Record Code 'H' will result in an error preventing the transaction from loading into Florida PALM.</t>
  </si>
  <si>
    <t>This is a required field. Failure to provide a valid business unit will result in an error preventing the transaction from loading into Florida PALM.</t>
  </si>
  <si>
    <t>This is a required field.  Failure to provide a valid Ledger Group will result in an error preventing the transaction from loading into Florida PALM.</t>
  </si>
  <si>
    <t>This field is not required. However, if field is left blank then, details will not be captured on the transaction once loaded in Florida PALM.</t>
  </si>
  <si>
    <t>This is a required field.  Failure to provide a Record Code 'L' will result in an error preventing the transaction from loading into Florida PALM.</t>
  </si>
  <si>
    <t>This is a required field.  Failure to provide a valid Journal Line Number will result in an error preventing the transaction from loading into Florida PALM.</t>
  </si>
  <si>
    <t>This is a required field.  Failure to provide a valid Organization value will result in an error preventing the transaction from loading into Florida PALM.</t>
  </si>
  <si>
    <t>This is a required field.  Failure to provide a valid Budget Entity value will result in an error preventing the transaction from loading into Florida PALM.</t>
  </si>
  <si>
    <t>This is a required field.  Failure to provide a valid Category value will result in an error preventing the transaction from loading into Florida PALM.</t>
  </si>
  <si>
    <t>This is a required field.  Failure to provide a valid State Program value will result in an error preventing the transaction from loading into Florida PALM.</t>
  </si>
  <si>
    <t>OA1</t>
  </si>
  <si>
    <t>OA2</t>
  </si>
  <si>
    <t>This field is not required. However, if provided, failure to provide a valid Grant that exists in Florida PALM will result in an error preventing the transaction from loading into Florida PALM.</t>
  </si>
  <si>
    <t>This field is not required. However, if provided, failure to provide a valid Contract that exists in Florida PALM will result in an error preventing the transaction from loading into Florida PALM.</t>
  </si>
  <si>
    <t>This field is not required. However, if provided, failure to provide a valid OA1 that exists in Florida PALM will result in an error preventing the transaction from loading into Florida PALM.</t>
  </si>
  <si>
    <t>This field is not required. However, if provided, failure to provide a valid OA2 that exists in Florida PALM will result in an error preventing the transaction from loading into Florida PALM.</t>
  </si>
  <si>
    <t>This field is not required. However, if provided, failure to provide a valid Project that exists in Florida PALM will result in an error preventing the transaction from loading into Florida PALM.</t>
  </si>
  <si>
    <t>This field is only required if a Project is provided on the journal line.  If provided, failure to provide a valid Activity that exists in Florida PALM will result in an error preventing the transaction from loading into Florida PALM.</t>
  </si>
  <si>
    <t>This field is only required if a Project is provided on the journal line.  If provided, failure to provide a valid PC Business Unit that exists in Florida PALM will result in an error preventing the transaction from loading into Florida PALM.</t>
  </si>
  <si>
    <t>Specifies the monetary amount of a debit or credit in the business unit base currency. Debit entries are positive and credit entries are negative. Value includes decimal point and two decimals i.e. 9999.99</t>
  </si>
  <si>
    <t>Maximum of 23 characters, with a breakdown as follows:
19 integers
2 decimals
1 decimal point
1 (-) sign
23 Total
Example:20432.89</t>
  </si>
  <si>
    <t>Inbound Interface containing General Ledger journal entries from external systems.</t>
  </si>
  <si>
    <t>Sample Data Files are provided separately.</t>
  </si>
  <si>
    <t>GLI006-Sample Data.txt</t>
  </si>
  <si>
    <t>Sample Data File Name(s)</t>
  </si>
  <si>
    <t>PC Source Type</t>
  </si>
  <si>
    <t>PC Proj Category</t>
  </si>
  <si>
    <t>PC Subcategory</t>
  </si>
  <si>
    <t>PC Source types identify the purpose or origin of a transaction.</t>
  </si>
  <si>
    <t>PC Proj Category provides more flexibility and granularity in tracking and analyzing costs; not required.</t>
  </si>
  <si>
    <t>PC Subcategories provides more flexibility and granularity in tracking and analyzing costs; not required.</t>
  </si>
  <si>
    <t>This field can only be populated if a Project is provided on the journal line but not required.  If provided, failure to provide a valid Source Type that exists in Florida PALM will result in an error preventing the transaction from loading into Florida PALM.</t>
  </si>
  <si>
    <t>This field can only be populated if a Project is provided on the journal line but not required.  If provided, failure to provide a valid Proj Category that exists in Florida PALM will result in an error preventing the transaction from loading into Florida PALM.</t>
  </si>
  <si>
    <t>This field can only be populated if a Project is provided on the journal line but not required.  If provided, failure to provide a valid Subcategory that exists in Florida PALM will result in an error preventing the transaction from loading into Florida PALM.</t>
  </si>
  <si>
    <t>This field can only be populated and is required if a Project is provided on the journal line.  If provided, failure to provide a valid Analysis Type that exists in Florida PALM will result in an error preventing the transaction from loading into Florida PALM.  Valid delivered analysis types are GLE for Expenses and GLR for Revenue transactions.</t>
  </si>
  <si>
    <t>Required Field (Florida PALM)
Yes (Y), No (N), Conditional (C)</t>
  </si>
  <si>
    <t>This is a required field.  Failure to provide a valid Fund value will result in an error preventing the transaction from loading into Florida PALM. Budgetary-only ChartField values are not acceptable, and the journal will fail the Journal Edit validation process in case budgetary-only ChartField values are provided on journal line(s).</t>
  </si>
  <si>
    <t>This is a required field.  Failure to provide a Monetary Amount will result in an error preventing the transaction from loading into Florida PALM. Unbalanced accounting entries will fail the journal edit validation, Debit Amount should be equal to Credit Amount.</t>
  </si>
  <si>
    <t>CLW (Clearwater); 
ADJ (Adjustments);
ACR (GL Journal Accruals);       RED (Redistributions)</t>
  </si>
  <si>
    <t>This is a required field.  Failure to provide a valid Journal Source will result in an error preventing the transaction from loading into Florida PALM.  The journal source of 'CLW' can only be used for Clearwater transactions. Files from systems other than Clearwater that use the CLW source will  error out. All other sources are used by Agencies.</t>
  </si>
  <si>
    <t>This is a required field.  Failure to provide a valid Account value will result in an error preventing the transaction from loading into Florida PALM. If a control account is provided on a journal line, the transaction willl be marked as an error. The error should be logged with journal header and journal line details.</t>
  </si>
  <si>
    <t>The date format is MM/DD/YYYY.
This is a required field.  Failure to provide a journal date as noted in the description will result in an error preventing the transaction from loading into Florida PALM. If the journal date is not for an open accounting period, mark as an error.</t>
  </si>
  <si>
    <t>Example: Poo1 DISINV or REDISTRIB</t>
  </si>
  <si>
    <t>The Adjusting Entry must be populated with 'Y' when the Accounting Period value is '998'.
This is a required field.  Failure to provide a value as noted in the description will result in the default value populating.</t>
  </si>
  <si>
    <t>This is a required field.  Failure to provide a valid Ledger value will result in an error preventing the transaction from loading into Florida PALM. If Journal Header Ledger and Journal Line Ledger do not match an error will occur preventing the transaction from loading into Florida PALM.</t>
  </si>
  <si>
    <t>This is a required field.  Failure to provide a valid Ledger (ACTUALS) will result in an error preventing the transaction from loading into Florida PALM.</t>
  </si>
  <si>
    <t>Filler1</t>
  </si>
  <si>
    <t>This field is reserved for future use in Florida PALM.</t>
  </si>
  <si>
    <t>Default: Blank</t>
  </si>
  <si>
    <t>This field is reserved for future use in Florida PALM. Any data submitted in this field will not be loaded into Florida PALM at this time.</t>
  </si>
  <si>
    <t>Filler2</t>
  </si>
  <si>
    <t>Updated for Financials Wave Design</t>
  </si>
  <si>
    <t>The date format is MM/DD/YYYY . 
Agencies/External Partners  should use the defaulted budget date, which is the current date when using operating budget. 
Agencies/External Partners using Fixed Capital Outlay and/or Continuing Appropriations, the budget date should be changed to 06/30/XXXX, where XXXX is the budget period (i.e., 06/30/2022 = budget period 2022 = FY 21/22).</t>
  </si>
  <si>
    <t>Agency_GLI006_M_YYYYMMDD-HHMM.txt
Agency_GLI006_D_YYYYMMDD-HHMM.txt</t>
  </si>
  <si>
    <t>Administrative update completed to include the filler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</si>
</sst>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0"/>
      <color theme="1"/>
      <name val="Arial"/>
      <family val="2"/>
    </font>
    <font>
      <sz val="11"/>
      <color theme="1"/>
      <name val="Arial"/>
      <family val="2"/>
    </font>
    <font>
      <b/>
      <sz val="11"/>
      <color theme="0"/>
      <name val="Arial"/>
      <family val="2"/>
    </font>
    <font>
      <b/>
      <sz val="11"/>
      <color theme="1"/>
      <name val="Arial"/>
      <family val="2"/>
    </font>
    <font>
      <b/>
      <sz val="16"/>
      <color rgb="FF000000"/>
      <name val="Arial"/>
      <family val="2"/>
    </font>
    <font>
      <b/>
      <sz val="10"/>
      <name val="Arial"/>
      <family val="2"/>
    </font>
    <font>
      <i/>
      <sz val="10"/>
      <name val="Arial"/>
      <family val="2"/>
    </font>
    <font>
      <i/>
      <sz val="10"/>
      <color theme="1"/>
      <name val="Arial"/>
      <family val="2"/>
    </font>
    <font>
      <sz val="20"/>
      <name val="Arial"/>
      <family val="2"/>
    </font>
    <font>
      <b/>
      <sz val="11"/>
      <name val="Arial"/>
      <family val="2"/>
    </font>
    <font>
      <sz val="11"/>
      <name val="Arial"/>
      <family val="2"/>
    </font>
    <font>
      <sz val="12"/>
      <name val="Arial"/>
      <family val="2"/>
    </font>
    <font>
      <b/>
      <sz val="11"/>
      <color rgb="FF000000"/>
      <name val="Arial"/>
      <family val="2"/>
    </font>
    <font>
      <b/>
      <sz val="18"/>
      <name val="Arial"/>
      <family val="2"/>
    </font>
    <font>
      <sz val="11"/>
      <color rgb="FF000000"/>
      <name val="Arial"/>
      <family val="2"/>
    </font>
    <font>
      <sz val="10"/>
      <color indexed="8"/>
      <name val="MS Sans Serif"/>
    </font>
    <font>
      <sz val="10"/>
      <color indexed="8"/>
      <name val="Arial"/>
      <family val="2"/>
    </font>
    <font>
      <strike/>
      <sz val="11"/>
      <name val="Arial"/>
      <family val="2"/>
    </font>
  </fonts>
  <fills count="12">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E2E2E2"/>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s>
  <borders count="9">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hair">
        <color indexed="64"/>
      </right>
      <top/>
      <bottom/>
      <diagonal/>
    </border>
    <border>
      <left/>
      <right style="hair">
        <color indexed="64"/>
      </right>
      <top/>
      <bottom style="medium">
        <color indexed="64"/>
      </bottom>
      <diagonal/>
    </border>
    <border>
      <left/>
      <right style="thin">
        <color indexed="64"/>
      </right>
      <top style="medium">
        <color indexed="64"/>
      </top>
      <bottom/>
      <diagonal/>
    </border>
    <border>
      <left style="thin">
        <color indexed="64"/>
      </left>
      <right/>
      <top style="thin">
        <color indexed="64"/>
      </top>
      <bottom style="thin">
        <color indexed="64"/>
      </bottom>
      <diagonal/>
    </border>
  </borders>
  <cellStyleXfs count="20">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7" fillId="0" borderId="0"/>
    <xf numFmtId="0" fontId="7" fillId="0" borderId="0"/>
    <xf numFmtId="0" fontId="2" fillId="0" borderId="0"/>
    <xf numFmtId="0" fontId="2" fillId="0" borderId="0"/>
    <xf numFmtId="0" fontId="21" fillId="0" borderId="0"/>
  </cellStyleXfs>
  <cellXfs count="85">
    <xf numFmtId="0" fontId="0" fillId="0" borderId="0" xfId="0"/>
    <xf numFmtId="0" fontId="10" fillId="0" borderId="0" xfId="15" applyFont="1"/>
    <xf numFmtId="0" fontId="6" fillId="0" borderId="0" xfId="0" applyFont="1"/>
    <xf numFmtId="0" fontId="11" fillId="6" borderId="5" xfId="0" applyFont="1" applyFill="1" applyBorder="1" applyAlignment="1">
      <alignment horizontal="center"/>
    </xf>
    <xf numFmtId="0" fontId="6" fillId="0" borderId="0" xfId="0" applyFont="1" applyAlignment="1">
      <alignment horizontal="left"/>
    </xf>
    <xf numFmtId="0" fontId="12" fillId="6" borderId="5" xfId="0" applyFont="1" applyFill="1" applyBorder="1" applyAlignment="1">
      <alignment horizontal="left"/>
    </xf>
    <xf numFmtId="0" fontId="13" fillId="0" borderId="0" xfId="0" applyFont="1"/>
    <xf numFmtId="0" fontId="12" fillId="6" borderId="6" xfId="0" applyFont="1" applyFill="1" applyBorder="1" applyAlignment="1">
      <alignment horizontal="left"/>
    </xf>
    <xf numFmtId="0" fontId="10" fillId="0" borderId="0" xfId="0" applyFont="1"/>
    <xf numFmtId="0" fontId="7" fillId="0" borderId="0" xfId="0" applyFont="1"/>
    <xf numFmtId="0" fontId="7" fillId="0" borderId="0" xfId="15"/>
    <xf numFmtId="0" fontId="7" fillId="0" borderId="2" xfId="15" applyBorder="1"/>
    <xf numFmtId="0" fontId="0" fillId="2" borderId="0" xfId="0" applyFill="1"/>
    <xf numFmtId="0" fontId="9" fillId="5" borderId="2" xfId="1" applyFont="1" applyFill="1" applyBorder="1" applyAlignment="1">
      <alignment horizontal="left" vertical="top" wrapText="1"/>
    </xf>
    <xf numFmtId="0" fontId="14" fillId="2" borderId="0" xfId="1" applyFont="1" applyFill="1"/>
    <xf numFmtId="0" fontId="7" fillId="2" borderId="0" xfId="0" applyFont="1" applyFill="1"/>
    <xf numFmtId="0" fontId="9" fillId="2" borderId="0" xfId="8" applyFont="1" applyFill="1" applyAlignment="1">
      <alignment vertical="top"/>
    </xf>
    <xf numFmtId="0" fontId="8" fillId="4" borderId="2" xfId="8" applyFont="1" applyFill="1" applyBorder="1" applyAlignment="1">
      <alignment vertical="top" wrapText="1"/>
    </xf>
    <xf numFmtId="0" fontId="16" fillId="2" borderId="0" xfId="0" applyFont="1" applyFill="1"/>
    <xf numFmtId="0" fontId="7" fillId="0" borderId="2" xfId="0" applyFont="1" applyBorder="1" applyAlignment="1">
      <alignment horizontal="left" vertical="top" wrapText="1"/>
    </xf>
    <xf numFmtId="0" fontId="15" fillId="2" borderId="0" xfId="0" applyFont="1" applyFill="1" applyAlignment="1">
      <alignment horizontal="center"/>
    </xf>
    <xf numFmtId="0" fontId="9" fillId="9" borderId="2" xfId="0" applyFont="1" applyFill="1" applyBorder="1" applyAlignment="1">
      <alignment horizontal="left" vertical="top" wrapText="1"/>
    </xf>
    <xf numFmtId="0" fontId="8" fillId="8" borderId="2" xfId="0" applyFont="1" applyFill="1" applyBorder="1" applyAlignment="1">
      <alignment vertical="top" wrapText="1"/>
    </xf>
    <xf numFmtId="0" fontId="8" fillId="0" borderId="0" xfId="0" applyFont="1" applyAlignment="1">
      <alignment vertical="top" wrapText="1"/>
    </xf>
    <xf numFmtId="0" fontId="7" fillId="2" borderId="2" xfId="0" applyFont="1" applyFill="1" applyBorder="1"/>
    <xf numFmtId="0" fontId="7" fillId="0" borderId="2" xfId="0" applyFont="1" applyBorder="1"/>
    <xf numFmtId="0" fontId="9" fillId="5" borderId="2" xfId="15" applyFont="1" applyFill="1" applyBorder="1" applyAlignment="1">
      <alignment horizontal="left" vertical="center"/>
    </xf>
    <xf numFmtId="0" fontId="7" fillId="0" borderId="2" xfId="15" applyBorder="1" applyAlignment="1">
      <alignment horizontal="left"/>
    </xf>
    <xf numFmtId="0" fontId="7" fillId="0" borderId="2" xfId="15" applyBorder="1" applyAlignment="1">
      <alignment horizontal="left" vertical="top" wrapText="1"/>
    </xf>
    <xf numFmtId="0" fontId="16" fillId="2" borderId="0" xfId="1" applyFont="1" applyFill="1"/>
    <xf numFmtId="0" fontId="16" fillId="10" borderId="2" xfId="0" applyFont="1" applyFill="1" applyBorder="1" applyAlignment="1">
      <alignment horizontal="left" vertical="top" wrapText="1"/>
    </xf>
    <xf numFmtId="0" fontId="9" fillId="2" borderId="2" xfId="8" applyFont="1" applyFill="1" applyBorder="1" applyAlignment="1">
      <alignment horizontal="left" vertical="top"/>
    </xf>
    <xf numFmtId="0" fontId="7" fillId="2" borderId="2" xfId="0" applyFont="1" applyFill="1" applyBorder="1" applyAlignment="1">
      <alignment vertical="top"/>
    </xf>
    <xf numFmtId="0" fontId="18" fillId="7" borderId="2" xfId="0" applyFont="1" applyFill="1" applyBorder="1" applyAlignment="1">
      <alignment horizontal="left" vertical="center" wrapText="1"/>
    </xf>
    <xf numFmtId="0" fontId="7" fillId="0" borderId="2" xfId="0" applyFont="1" applyBorder="1" applyAlignment="1">
      <alignment vertical="center" wrapText="1"/>
    </xf>
    <xf numFmtId="0" fontId="19" fillId="2" borderId="0" xfId="0" applyFont="1" applyFill="1"/>
    <xf numFmtId="0" fontId="8" fillId="4" borderId="0" xfId="0" applyFont="1" applyFill="1"/>
    <xf numFmtId="0" fontId="8" fillId="4" borderId="2" xfId="0" applyFont="1" applyFill="1" applyBorder="1"/>
    <xf numFmtId="0" fontId="15" fillId="2" borderId="2" xfId="18" applyFont="1" applyFill="1" applyBorder="1" applyAlignment="1">
      <alignment vertical="top"/>
    </xf>
    <xf numFmtId="0" fontId="16" fillId="2" borderId="2" xfId="18" applyFont="1" applyFill="1" applyBorder="1" applyAlignment="1">
      <alignment vertical="top" wrapText="1"/>
    </xf>
    <xf numFmtId="0" fontId="16" fillId="2" borderId="2" xfId="18" applyFont="1" applyFill="1" applyBorder="1" applyAlignment="1">
      <alignment vertical="top"/>
    </xf>
    <xf numFmtId="0" fontId="9" fillId="2" borderId="2" xfId="0" applyFont="1" applyFill="1" applyBorder="1"/>
    <xf numFmtId="0" fontId="8" fillId="4" borderId="2" xfId="8" applyFont="1" applyFill="1" applyBorder="1" applyAlignment="1">
      <alignment vertical="top"/>
    </xf>
    <xf numFmtId="0" fontId="15" fillId="11" borderId="2" xfId="8" applyFont="1" applyFill="1" applyBorder="1" applyAlignment="1">
      <alignment vertical="top"/>
    </xf>
    <xf numFmtId="0" fontId="7" fillId="0" borderId="2" xfId="0" applyFont="1" applyBorder="1" applyAlignment="1">
      <alignment vertical="top"/>
    </xf>
    <xf numFmtId="0" fontId="7" fillId="2" borderId="2" xfId="0" applyFont="1" applyFill="1" applyBorder="1" applyAlignment="1">
      <alignment horizontal="left"/>
    </xf>
    <xf numFmtId="0" fontId="8" fillId="0" borderId="2" xfId="8" applyFont="1" applyBorder="1" applyAlignment="1">
      <alignment vertical="top"/>
    </xf>
    <xf numFmtId="0" fontId="7" fillId="2" borderId="2" xfId="0" applyFont="1" applyFill="1" applyBorder="1" applyAlignment="1">
      <alignment wrapText="1"/>
    </xf>
    <xf numFmtId="0" fontId="8" fillId="4" borderId="2" xfId="8" applyFont="1" applyFill="1" applyBorder="1" applyAlignment="1">
      <alignment horizontal="left" vertical="top" wrapText="1"/>
    </xf>
    <xf numFmtId="0" fontId="7" fillId="2" borderId="2" xfId="0" applyFont="1" applyFill="1" applyBorder="1" applyAlignment="1">
      <alignment horizontal="left" vertical="top" wrapText="1"/>
    </xf>
    <xf numFmtId="0" fontId="7" fillId="2" borderId="2" xfId="8" applyFont="1" applyFill="1" applyBorder="1" applyAlignment="1">
      <alignment vertical="top" wrapText="1"/>
    </xf>
    <xf numFmtId="0" fontId="7" fillId="2" borderId="2" xfId="0" applyFont="1" applyFill="1" applyBorder="1" applyAlignment="1">
      <alignment vertical="top" wrapText="1"/>
    </xf>
    <xf numFmtId="0" fontId="15" fillId="2" borderId="2" xfId="1" applyFont="1" applyFill="1" applyBorder="1"/>
    <xf numFmtId="0" fontId="15" fillId="2" borderId="2" xfId="1" applyFont="1" applyFill="1" applyBorder="1" applyAlignment="1">
      <alignment vertical="top"/>
    </xf>
    <xf numFmtId="0" fontId="20" fillId="0" borderId="0" xfId="0" applyFont="1"/>
    <xf numFmtId="14" fontId="7" fillId="0" borderId="2" xfId="0" applyNumberFormat="1" applyFont="1" applyBorder="1" applyAlignment="1">
      <alignment horizontal="left" vertical="top" wrapText="1"/>
    </xf>
    <xf numFmtId="0" fontId="6" fillId="0" borderId="2" xfId="0" applyFont="1" applyBorder="1" applyAlignment="1">
      <alignment vertical="top" wrapText="1"/>
    </xf>
    <xf numFmtId="0" fontId="22" fillId="0" borderId="2" xfId="19" applyFont="1" applyBorder="1" applyAlignment="1">
      <alignment horizontal="left" vertical="top" wrapText="1"/>
    </xf>
    <xf numFmtId="0" fontId="6" fillId="0" borderId="2" xfId="0" applyFont="1" applyBorder="1" applyAlignment="1">
      <alignment horizontal="left" vertical="top" wrapText="1"/>
    </xf>
    <xf numFmtId="0" fontId="16" fillId="0" borderId="2" xfId="0" applyFont="1" applyBorder="1" applyAlignment="1">
      <alignment horizontal="left" vertical="top" wrapText="1"/>
    </xf>
    <xf numFmtId="49" fontId="7" fillId="0" borderId="2" xfId="0" applyNumberFormat="1" applyFont="1" applyBorder="1" applyAlignment="1">
      <alignment horizontal="left" vertical="top" wrapText="1"/>
    </xf>
    <xf numFmtId="0" fontId="8" fillId="4" borderId="3" xfId="0" applyFont="1" applyFill="1" applyBorder="1" applyAlignment="1">
      <alignment horizontal="left" vertical="top" wrapText="1"/>
    </xf>
    <xf numFmtId="0" fontId="7" fillId="0" borderId="8" xfId="0" applyFont="1" applyBorder="1" applyAlignment="1">
      <alignment horizontal="left" vertical="top" wrapText="1"/>
    </xf>
    <xf numFmtId="14" fontId="7" fillId="0" borderId="2" xfId="15" applyNumberFormat="1" applyBorder="1"/>
    <xf numFmtId="0" fontId="7" fillId="0" borderId="2" xfId="15" applyBorder="1" applyAlignment="1">
      <alignment horizontal="right" vertical="top"/>
    </xf>
    <xf numFmtId="14" fontId="7" fillId="0" borderId="2" xfId="15" applyNumberFormat="1" applyBorder="1" applyAlignment="1">
      <alignment horizontal="right" vertical="top"/>
    </xf>
    <xf numFmtId="0" fontId="7" fillId="0" borderId="2" xfId="15" applyBorder="1" applyAlignment="1">
      <alignment horizontal="right"/>
    </xf>
    <xf numFmtId="14" fontId="7" fillId="0" borderId="2" xfId="15" applyNumberFormat="1" applyBorder="1" applyAlignment="1">
      <alignment horizontal="right"/>
    </xf>
    <xf numFmtId="0" fontId="7" fillId="0" borderId="2" xfId="15" applyBorder="1" applyAlignment="1">
      <alignment horizontal="left" wrapText="1"/>
    </xf>
    <xf numFmtId="164" fontId="7" fillId="0" borderId="2" xfId="15" applyNumberFormat="1" applyBorder="1" applyAlignment="1">
      <alignment horizontal="right"/>
    </xf>
    <xf numFmtId="0" fontId="16" fillId="2" borderId="2" xfId="0" applyFont="1" applyFill="1" applyBorder="1" applyAlignment="1">
      <alignment horizontal="left" vertical="top" wrapText="1"/>
    </xf>
    <xf numFmtId="14" fontId="16" fillId="2" borderId="2" xfId="0" applyNumberFormat="1" applyFont="1" applyFill="1" applyBorder="1" applyAlignment="1">
      <alignment horizontal="left" vertical="top" wrapText="1"/>
    </xf>
    <xf numFmtId="14" fontId="7" fillId="2" borderId="2" xfId="0" applyNumberFormat="1" applyFont="1" applyFill="1" applyBorder="1" applyAlignment="1">
      <alignment horizontal="left" vertical="top" wrapText="1"/>
    </xf>
    <xf numFmtId="49" fontId="7" fillId="2" borderId="0" xfId="0" applyNumberFormat="1" applyFont="1" applyFill="1" applyAlignment="1">
      <alignment horizontal="left" vertical="top" wrapText="1"/>
    </xf>
    <xf numFmtId="0" fontId="7" fillId="0" borderId="2" xfId="15" applyBorder="1" applyAlignment="1">
      <alignment wrapText="1"/>
    </xf>
    <xf numFmtId="0" fontId="20" fillId="0" borderId="2" xfId="0" applyFont="1" applyBorder="1" applyAlignment="1">
      <alignment horizontal="left" vertical="top" wrapText="1"/>
    </xf>
    <xf numFmtId="0" fontId="8" fillId="4" borderId="0" xfId="15" applyFont="1" applyFill="1" applyAlignment="1">
      <alignment horizontal="left"/>
    </xf>
    <xf numFmtId="0" fontId="16" fillId="2" borderId="2" xfId="1" applyFont="1" applyFill="1" applyBorder="1" applyAlignment="1">
      <alignment horizontal="left"/>
    </xf>
    <xf numFmtId="0" fontId="16" fillId="2" borderId="0" xfId="0" applyFont="1" applyFill="1" applyAlignment="1">
      <alignment horizontal="left" vertical="top" wrapText="1"/>
    </xf>
    <xf numFmtId="0" fontId="16" fillId="2" borderId="2" xfId="0" applyFont="1" applyFill="1" applyBorder="1" applyAlignment="1">
      <alignment horizontal="left"/>
    </xf>
    <xf numFmtId="0" fontId="8" fillId="4" borderId="3" xfId="0" applyFont="1" applyFill="1" applyBorder="1" applyAlignment="1">
      <alignment horizontal="left" vertical="top" wrapText="1"/>
    </xf>
    <xf numFmtId="0" fontId="8" fillId="4" borderId="7"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8" borderId="2" xfId="0" applyFont="1" applyFill="1" applyBorder="1" applyAlignment="1">
      <alignment horizontal="center" vertical="top" wrapText="1"/>
    </xf>
    <xf numFmtId="0" fontId="17" fillId="2" borderId="0" xfId="0" applyFont="1" applyFill="1" applyAlignment="1">
      <alignment horizontal="left" vertical="top" wrapText="1"/>
    </xf>
  </cellXfs>
  <cellStyles count="20">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Normal_Sheet1" xfId="19" xr:uid="{3D391820-ADA0-433E-9398-743B29C2D092}"/>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CC99FF"/>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3979230</xdr:colOff>
      <xdr:row>4</xdr:row>
      <xdr:rowOff>195382</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1461455</xdr:colOff>
      <xdr:row>4</xdr:row>
      <xdr:rowOff>163632</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478475</xdr:colOff>
      <xdr:row>5</xdr:row>
      <xdr:rowOff>2342</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27262</xdr:colOff>
      <xdr:row>5</xdr:row>
      <xdr:rowOff>88793</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86512" cy="88254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582887</xdr:colOff>
      <xdr:row>5</xdr:row>
      <xdr:rowOff>88793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08737" cy="8825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430487</xdr:colOff>
      <xdr:row>5</xdr:row>
      <xdr:rowOff>88793</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5087" cy="8825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579712</xdr:colOff>
      <xdr:row>4</xdr:row>
      <xdr:rowOff>174518</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912" cy="88571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9"/>
  <sheetViews>
    <sheetView showGridLines="0" zoomScaleNormal="100" workbookViewId="0">
      <selection activeCell="A7" sqref="A7:C7"/>
    </sheetView>
  </sheetViews>
  <sheetFormatPr defaultColWidth="8.7109375" defaultRowHeight="14.25" x14ac:dyDescent="0.2"/>
  <cols>
    <col min="1" max="1" width="17" style="10" customWidth="1"/>
    <col min="2" max="2" width="13.42578125" style="10" customWidth="1"/>
    <col min="3" max="3" width="72.42578125" style="10" customWidth="1"/>
    <col min="4" max="16384" width="8.7109375" style="10"/>
  </cols>
  <sheetData>
    <row r="7" spans="1:3" ht="15" x14ac:dyDescent="0.25">
      <c r="A7" s="76" t="s">
        <v>115</v>
      </c>
      <c r="B7" s="76"/>
      <c r="C7" s="76"/>
    </row>
    <row r="8" spans="1:3" ht="15" x14ac:dyDescent="0.2">
      <c r="A8" s="26" t="s">
        <v>10</v>
      </c>
      <c r="B8" s="26" t="s">
        <v>7</v>
      </c>
      <c r="C8" s="26" t="s">
        <v>11</v>
      </c>
    </row>
    <row r="9" spans="1:3" x14ac:dyDescent="0.2">
      <c r="A9" s="11">
        <v>0.1</v>
      </c>
      <c r="B9" s="63">
        <v>44068</v>
      </c>
      <c r="C9" s="28" t="s">
        <v>185</v>
      </c>
    </row>
    <row r="10" spans="1:3" x14ac:dyDescent="0.2">
      <c r="A10" s="64">
        <v>0.2</v>
      </c>
      <c r="B10" s="65">
        <v>44084</v>
      </c>
      <c r="C10" s="28" t="s">
        <v>214</v>
      </c>
    </row>
    <row r="11" spans="1:3" ht="28.5" x14ac:dyDescent="0.2">
      <c r="A11" s="66">
        <v>0.3</v>
      </c>
      <c r="B11" s="67">
        <v>44249</v>
      </c>
      <c r="C11" s="68" t="s">
        <v>216</v>
      </c>
    </row>
    <row r="12" spans="1:3" ht="28.5" x14ac:dyDescent="0.2">
      <c r="A12" s="66">
        <v>0.4</v>
      </c>
      <c r="B12" s="67">
        <v>44295</v>
      </c>
      <c r="C12" s="68" t="s">
        <v>217</v>
      </c>
    </row>
    <row r="13" spans="1:3" x14ac:dyDescent="0.2">
      <c r="A13" s="66">
        <v>0.5</v>
      </c>
      <c r="B13" s="67">
        <v>44299</v>
      </c>
      <c r="C13" s="27" t="s">
        <v>218</v>
      </c>
    </row>
    <row r="14" spans="1:3" x14ac:dyDescent="0.2">
      <c r="A14" s="69">
        <v>1</v>
      </c>
      <c r="B14" s="67">
        <v>44391</v>
      </c>
      <c r="C14" s="27" t="s">
        <v>219</v>
      </c>
    </row>
    <row r="15" spans="1:3" x14ac:dyDescent="0.2">
      <c r="A15" s="66">
        <v>1.1000000000000001</v>
      </c>
      <c r="B15" s="67">
        <v>44874</v>
      </c>
      <c r="C15" s="27" t="s">
        <v>247</v>
      </c>
    </row>
    <row r="16" spans="1:3" ht="42.75" x14ac:dyDescent="0.2">
      <c r="A16" s="66">
        <v>1.2</v>
      </c>
      <c r="B16" s="67">
        <v>44915</v>
      </c>
      <c r="C16" s="74" t="s">
        <v>260</v>
      </c>
    </row>
    <row r="17" spans="1:3" ht="199.5" x14ac:dyDescent="0.2">
      <c r="A17" s="66">
        <v>1.3</v>
      </c>
      <c r="B17" s="67">
        <v>44943</v>
      </c>
      <c r="C17" s="74" t="s">
        <v>269</v>
      </c>
    </row>
    <row r="18" spans="1:3" x14ac:dyDescent="0.2">
      <c r="A18" s="66">
        <v>2</v>
      </c>
      <c r="B18" s="67">
        <v>45159</v>
      </c>
      <c r="C18" s="11" t="s">
        <v>325</v>
      </c>
    </row>
    <row r="19" spans="1:3" x14ac:dyDescent="0.2">
      <c r="A19" s="11">
        <v>2.1</v>
      </c>
      <c r="B19" s="63">
        <v>45219</v>
      </c>
      <c r="C19" s="11" t="s">
        <v>328</v>
      </c>
    </row>
  </sheetData>
  <mergeCells count="1">
    <mergeCell ref="A7:C7"/>
  </mergeCells>
  <pageMargins left="0.7" right="0.7" top="0.75" bottom="0.75" header="0.3" footer="0.3"/>
  <pageSetup paperSize="5" scale="60" orientation="landscape" r:id="rId1"/>
  <headerFooter>
    <oddHeader xml:space="preserve">&amp;C&amp;F
</oddHeader>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3"/>
  <sheetViews>
    <sheetView zoomScaleNormal="100" workbookViewId="0">
      <selection activeCell="B8" sqref="B8"/>
    </sheetView>
  </sheetViews>
  <sheetFormatPr defaultColWidth="8.7109375" defaultRowHeight="14.25" x14ac:dyDescent="0.2"/>
  <cols>
    <col min="1" max="1" width="3.42578125" style="15" customWidth="1"/>
    <col min="2" max="2" width="59.28515625" style="15" customWidth="1"/>
    <col min="3" max="3" width="97.28515625" style="15" customWidth="1"/>
    <col min="4" max="16384" width="8.7109375" style="15"/>
  </cols>
  <sheetData>
    <row r="5" spans="2:3" ht="23.65" customHeight="1" x14ac:dyDescent="0.2"/>
    <row r="6" spans="2:3" ht="25.5" x14ac:dyDescent="0.35">
      <c r="B6" s="14" t="s">
        <v>157</v>
      </c>
      <c r="C6" s="14"/>
    </row>
    <row r="7" spans="2:3" ht="17.45" customHeight="1" x14ac:dyDescent="0.35">
      <c r="B7" s="14"/>
    </row>
    <row r="8" spans="2:3" ht="15" x14ac:dyDescent="0.2">
      <c r="B8" s="17" t="s">
        <v>116</v>
      </c>
      <c r="C8" s="17" t="s">
        <v>8</v>
      </c>
    </row>
    <row r="9" spans="2:3" x14ac:dyDescent="0.2">
      <c r="B9" s="77" t="s">
        <v>128</v>
      </c>
      <c r="C9" s="77"/>
    </row>
    <row r="10" spans="2:3" ht="15" x14ac:dyDescent="0.25">
      <c r="B10" s="52" t="s">
        <v>109</v>
      </c>
      <c r="C10" s="24" t="s">
        <v>132</v>
      </c>
    </row>
    <row r="11" spans="2:3" ht="15" x14ac:dyDescent="0.25">
      <c r="B11" s="52" t="s">
        <v>110</v>
      </c>
      <c r="C11" s="24" t="s">
        <v>113</v>
      </c>
    </row>
    <row r="12" spans="2:3" ht="15" x14ac:dyDescent="0.25">
      <c r="B12" s="52" t="s">
        <v>111</v>
      </c>
      <c r="C12" s="24" t="s">
        <v>117</v>
      </c>
    </row>
    <row r="13" spans="2:3" ht="15" x14ac:dyDescent="0.2">
      <c r="B13" s="53" t="s">
        <v>112</v>
      </c>
      <c r="C13" s="51" t="s">
        <v>137</v>
      </c>
    </row>
    <row r="14" spans="2:3" ht="17.45" customHeight="1" x14ac:dyDescent="0.2">
      <c r="B14" s="29"/>
    </row>
    <row r="15" spans="2:3" ht="15" x14ac:dyDescent="0.2">
      <c r="B15" s="17" t="s">
        <v>93</v>
      </c>
      <c r="C15" s="48" t="s">
        <v>121</v>
      </c>
    </row>
    <row r="16" spans="2:3" ht="28.7" customHeight="1" x14ac:dyDescent="0.2">
      <c r="B16" s="30" t="s">
        <v>327</v>
      </c>
      <c r="C16" s="49" t="s">
        <v>295</v>
      </c>
    </row>
    <row r="17" spans="2:3" x14ac:dyDescent="0.2">
      <c r="B17" s="29"/>
    </row>
    <row r="18" spans="2:3" ht="15" x14ac:dyDescent="0.2">
      <c r="B18" s="17" t="s">
        <v>118</v>
      </c>
      <c r="C18" s="17" t="s">
        <v>8</v>
      </c>
    </row>
    <row r="19" spans="2:3" ht="15" x14ac:dyDescent="0.2">
      <c r="B19" s="31" t="s">
        <v>108</v>
      </c>
      <c r="C19" s="32" t="s">
        <v>151</v>
      </c>
    </row>
    <row r="20" spans="2:3" ht="15" x14ac:dyDescent="0.2">
      <c r="B20" s="31" t="s">
        <v>130</v>
      </c>
      <c r="C20" s="50" t="s">
        <v>158</v>
      </c>
    </row>
    <row r="21" spans="2:3" ht="28.5" x14ac:dyDescent="0.2">
      <c r="B21" s="33" t="s">
        <v>99</v>
      </c>
      <c r="C21" s="34" t="s">
        <v>149</v>
      </c>
    </row>
    <row r="22" spans="2:3" ht="15" x14ac:dyDescent="0.2">
      <c r="B22" s="33" t="s">
        <v>100</v>
      </c>
      <c r="C22" s="34" t="s">
        <v>98</v>
      </c>
    </row>
    <row r="23" spans="2:3" ht="15" x14ac:dyDescent="0.2">
      <c r="B23" s="33" t="s">
        <v>101</v>
      </c>
      <c r="C23" s="34" t="s">
        <v>119</v>
      </c>
    </row>
    <row r="24" spans="2:3" ht="28.5" x14ac:dyDescent="0.2">
      <c r="B24" s="33" t="s">
        <v>102</v>
      </c>
      <c r="C24" s="34" t="s">
        <v>120</v>
      </c>
    </row>
    <row r="25" spans="2:3" ht="15" x14ac:dyDescent="0.2">
      <c r="B25" s="33" t="s">
        <v>103</v>
      </c>
      <c r="C25" s="54" t="s">
        <v>150</v>
      </c>
    </row>
    <row r="26" spans="2:3" ht="42.75" x14ac:dyDescent="0.2">
      <c r="B26" s="33" t="s">
        <v>104</v>
      </c>
      <c r="C26" s="34" t="s">
        <v>199</v>
      </c>
    </row>
    <row r="27" spans="2:3" ht="15" x14ac:dyDescent="0.2">
      <c r="B27" s="16"/>
      <c r="C27" s="16"/>
    </row>
    <row r="28" spans="2:3" ht="15" x14ac:dyDescent="0.2">
      <c r="B28" s="42" t="s">
        <v>135</v>
      </c>
      <c r="C28" s="42" t="s">
        <v>8</v>
      </c>
    </row>
    <row r="29" spans="2:3" ht="15" x14ac:dyDescent="0.2">
      <c r="B29" s="46"/>
      <c r="C29" s="46"/>
    </row>
    <row r="30" spans="2:3" ht="15" x14ac:dyDescent="0.2">
      <c r="B30" s="43" t="s">
        <v>133</v>
      </c>
      <c r="C30" s="44" t="s">
        <v>296</v>
      </c>
    </row>
    <row r="31" spans="2:3" ht="15" x14ac:dyDescent="0.2">
      <c r="B31" s="46"/>
      <c r="C31" s="44"/>
    </row>
    <row r="32" spans="2:3" ht="15" x14ac:dyDescent="0.2">
      <c r="B32" s="43" t="s">
        <v>298</v>
      </c>
      <c r="C32" s="47" t="s">
        <v>297</v>
      </c>
    </row>
    <row r="33" spans="2:3" ht="14.45" customHeight="1" x14ac:dyDescent="0.2">
      <c r="B33" s="24"/>
      <c r="C33" s="45"/>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7"/>
  <sheetViews>
    <sheetView zoomScaleNormal="100" workbookViewId="0">
      <selection activeCell="B11" sqref="B11"/>
    </sheetView>
  </sheetViews>
  <sheetFormatPr defaultColWidth="8.7109375" defaultRowHeight="15" x14ac:dyDescent="0.25"/>
  <cols>
    <col min="1" max="1" width="3.42578125" style="12" customWidth="1"/>
    <col min="2" max="2" width="36" style="12" bestFit="1" customWidth="1"/>
    <col min="3" max="3" width="91.7109375" style="12" customWidth="1"/>
    <col min="4" max="16384" width="8.7109375" style="12"/>
  </cols>
  <sheetData>
    <row r="1" spans="2:3" x14ac:dyDescent="0.25">
      <c r="C1" s="15"/>
    </row>
    <row r="2" spans="2:3" x14ac:dyDescent="0.25">
      <c r="C2" s="15"/>
    </row>
    <row r="3" spans="2:3" x14ac:dyDescent="0.25">
      <c r="C3" s="15"/>
    </row>
    <row r="7" spans="2:3" ht="23.25" x14ac:dyDescent="0.35">
      <c r="B7" s="35" t="str">
        <f>'General Information'!B6</f>
        <v>GLI006-Inbound Journal Entry Interface Layout</v>
      </c>
      <c r="C7" s="35"/>
    </row>
    <row r="8" spans="2:3" x14ac:dyDescent="0.25">
      <c r="B8" s="20"/>
      <c r="C8" s="20"/>
    </row>
    <row r="9" spans="2:3" ht="33" customHeight="1" x14ac:dyDescent="0.25">
      <c r="B9" s="78" t="s">
        <v>114</v>
      </c>
      <c r="C9" s="78"/>
    </row>
    <row r="10" spans="2:3" x14ac:dyDescent="0.25">
      <c r="B10" s="18"/>
      <c r="C10" s="18"/>
    </row>
    <row r="11" spans="2:3" x14ac:dyDescent="0.25">
      <c r="B11" s="36" t="s">
        <v>148</v>
      </c>
      <c r="C11" s="37" t="s">
        <v>8</v>
      </c>
    </row>
    <row r="12" spans="2:3" x14ac:dyDescent="0.25">
      <c r="B12" s="38" t="s">
        <v>139</v>
      </c>
      <c r="C12" s="39" t="s">
        <v>122</v>
      </c>
    </row>
    <row r="13" spans="2:3" ht="28.5" x14ac:dyDescent="0.25">
      <c r="B13" s="38" t="s">
        <v>140</v>
      </c>
      <c r="C13" s="39" t="s">
        <v>129</v>
      </c>
    </row>
    <row r="14" spans="2:3" ht="99.75" x14ac:dyDescent="0.25">
      <c r="B14" s="38" t="s">
        <v>141</v>
      </c>
      <c r="C14" s="39" t="s">
        <v>248</v>
      </c>
    </row>
    <row r="15" spans="2:3" ht="71.25" x14ac:dyDescent="0.25">
      <c r="B15" s="38" t="s">
        <v>142</v>
      </c>
      <c r="C15" s="39" t="s">
        <v>127</v>
      </c>
    </row>
    <row r="16" spans="2:3" ht="85.5" x14ac:dyDescent="0.25">
      <c r="B16" s="38" t="s">
        <v>143</v>
      </c>
      <c r="C16" s="39" t="s">
        <v>249</v>
      </c>
    </row>
    <row r="17" spans="2:5" x14ac:dyDescent="0.25">
      <c r="B17" s="38" t="s">
        <v>144</v>
      </c>
      <c r="C17" s="40" t="s">
        <v>134</v>
      </c>
    </row>
    <row r="18" spans="2:5" ht="28.5" x14ac:dyDescent="0.25">
      <c r="B18" s="38" t="s">
        <v>145</v>
      </c>
      <c r="C18" s="39" t="s">
        <v>131</v>
      </c>
    </row>
    <row r="19" spans="2:5" ht="42.75" x14ac:dyDescent="0.25">
      <c r="B19" s="38" t="s">
        <v>146</v>
      </c>
      <c r="C19" s="39" t="s">
        <v>203</v>
      </c>
    </row>
    <row r="20" spans="2:5" x14ac:dyDescent="0.25">
      <c r="B20" s="15"/>
      <c r="C20" s="15"/>
    </row>
    <row r="21" spans="2:5" x14ac:dyDescent="0.25">
      <c r="B21" s="15"/>
      <c r="C21" s="15"/>
      <c r="D21" s="23"/>
      <c r="E21" s="23"/>
    </row>
    <row r="22" spans="2:5" x14ac:dyDescent="0.25">
      <c r="B22" s="22" t="s">
        <v>138</v>
      </c>
      <c r="C22" s="22" t="s">
        <v>8</v>
      </c>
    </row>
    <row r="23" spans="2:5" x14ac:dyDescent="0.25">
      <c r="B23" s="79" t="s">
        <v>136</v>
      </c>
      <c r="C23" s="79"/>
    </row>
    <row r="24" spans="2:5" x14ac:dyDescent="0.25">
      <c r="B24" s="41" t="s">
        <v>139</v>
      </c>
      <c r="C24" s="24" t="s">
        <v>124</v>
      </c>
    </row>
    <row r="25" spans="2:5" x14ac:dyDescent="0.25">
      <c r="B25" s="41" t="s">
        <v>141</v>
      </c>
      <c r="C25" s="24" t="s">
        <v>125</v>
      </c>
    </row>
    <row r="26" spans="2:5" x14ac:dyDescent="0.25">
      <c r="B26" s="41" t="s">
        <v>142</v>
      </c>
      <c r="C26" s="24" t="s">
        <v>126</v>
      </c>
    </row>
    <row r="27" spans="2:5" x14ac:dyDescent="0.25">
      <c r="B27" s="41" t="s">
        <v>147</v>
      </c>
      <c r="C27" s="24" t="s">
        <v>123</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8:O55"/>
  <sheetViews>
    <sheetView showGridLines="0" tabSelected="1" zoomScale="90" zoomScaleNormal="90" workbookViewId="0">
      <selection activeCell="A10" sqref="A10:G10"/>
    </sheetView>
  </sheetViews>
  <sheetFormatPr defaultColWidth="8.7109375" defaultRowHeight="14.25" x14ac:dyDescent="0.2"/>
  <cols>
    <col min="1" max="1" width="29.7109375" style="9" bestFit="1" customWidth="1"/>
    <col min="2" max="2" width="12.7109375" style="9" bestFit="1" customWidth="1"/>
    <col min="3" max="3" width="10.7109375" style="9" bestFit="1" customWidth="1"/>
    <col min="4" max="4" width="12.7109375" style="9" bestFit="1" customWidth="1"/>
    <col min="5" max="5" width="14.42578125" style="9" bestFit="1" customWidth="1"/>
    <col min="6" max="6" width="26.28515625" style="9" customWidth="1"/>
    <col min="7" max="7" width="28.7109375" style="9" customWidth="1"/>
    <col min="8" max="8" width="23.7109375" style="9" customWidth="1"/>
    <col min="9" max="12" width="8.7109375" style="9"/>
    <col min="13" max="13" width="52" style="9" customWidth="1"/>
    <col min="14" max="16384" width="8.7109375" style="9"/>
  </cols>
  <sheetData>
    <row r="8" spans="1:12" ht="35.65" customHeight="1" x14ac:dyDescent="0.2">
      <c r="A8" s="84" t="s">
        <v>215</v>
      </c>
      <c r="B8" s="84"/>
      <c r="C8" s="84"/>
      <c r="D8" s="84"/>
      <c r="E8" s="84"/>
      <c r="F8" s="84"/>
      <c r="G8" s="84"/>
      <c r="H8" s="84"/>
      <c r="I8" s="84"/>
      <c r="J8" s="84"/>
      <c r="K8" s="84"/>
      <c r="L8" s="84"/>
    </row>
    <row r="9" spans="1:12" ht="15" thickBot="1" x14ac:dyDescent="0.25"/>
    <row r="10" spans="1:12" ht="15" x14ac:dyDescent="0.2">
      <c r="A10" s="80" t="s">
        <v>202</v>
      </c>
      <c r="B10" s="81"/>
      <c r="C10" s="82"/>
      <c r="D10" s="82"/>
      <c r="E10" s="82"/>
      <c r="F10" s="82"/>
      <c r="G10" s="82"/>
      <c r="H10" s="61"/>
      <c r="I10" s="83" t="s">
        <v>138</v>
      </c>
      <c r="J10" s="83"/>
      <c r="K10" s="83"/>
      <c r="L10" s="83"/>
    </row>
    <row r="11" spans="1:12" ht="74.650000000000006" customHeight="1" x14ac:dyDescent="0.2">
      <c r="A11" s="13" t="s">
        <v>2</v>
      </c>
      <c r="B11" s="13" t="s">
        <v>86</v>
      </c>
      <c r="C11" s="13" t="s">
        <v>95</v>
      </c>
      <c r="D11" s="13" t="s">
        <v>96</v>
      </c>
      <c r="E11" s="13" t="s">
        <v>309</v>
      </c>
      <c r="F11" s="13" t="s">
        <v>8</v>
      </c>
      <c r="G11" s="13" t="s">
        <v>97</v>
      </c>
      <c r="H11" s="13" t="s">
        <v>94</v>
      </c>
      <c r="I11" s="21" t="s">
        <v>2</v>
      </c>
      <c r="J11" s="21" t="s">
        <v>0</v>
      </c>
      <c r="K11" s="21" t="s">
        <v>1</v>
      </c>
      <c r="L11" s="21" t="s">
        <v>107</v>
      </c>
    </row>
    <row r="12" spans="1:12" ht="99.75" x14ac:dyDescent="0.2">
      <c r="A12" s="19" t="s">
        <v>159</v>
      </c>
      <c r="B12" s="19" t="s">
        <v>194</v>
      </c>
      <c r="C12" s="19" t="s">
        <v>3</v>
      </c>
      <c r="D12" s="19">
        <v>1</v>
      </c>
      <c r="E12" s="19" t="s">
        <v>4</v>
      </c>
      <c r="F12" s="19" t="s">
        <v>105</v>
      </c>
      <c r="G12" s="19" t="s">
        <v>193</v>
      </c>
      <c r="H12" s="19" t="s">
        <v>274</v>
      </c>
      <c r="I12" s="56"/>
      <c r="J12" s="25"/>
      <c r="K12" s="25"/>
      <c r="L12" s="25"/>
    </row>
    <row r="13" spans="1:12" ht="99.75" x14ac:dyDescent="0.2">
      <c r="A13" s="19" t="s">
        <v>160</v>
      </c>
      <c r="B13" s="19" t="s">
        <v>194</v>
      </c>
      <c r="C13" s="19" t="s">
        <v>3</v>
      </c>
      <c r="D13" s="19">
        <v>5</v>
      </c>
      <c r="E13" s="19" t="s">
        <v>4</v>
      </c>
      <c r="F13" s="19" t="s">
        <v>204</v>
      </c>
      <c r="G13" s="19" t="s">
        <v>186</v>
      </c>
      <c r="H13" s="19" t="s">
        <v>275</v>
      </c>
      <c r="I13" s="56"/>
      <c r="J13" s="25"/>
      <c r="K13" s="25"/>
      <c r="L13" s="25"/>
    </row>
    <row r="14" spans="1:12" ht="199.5" x14ac:dyDescent="0.2">
      <c r="A14" s="19" t="s">
        <v>161</v>
      </c>
      <c r="B14" s="19" t="s">
        <v>194</v>
      </c>
      <c r="C14" s="19" t="s">
        <v>7</v>
      </c>
      <c r="D14" s="19">
        <v>10</v>
      </c>
      <c r="E14" s="19" t="s">
        <v>4</v>
      </c>
      <c r="F14" s="19" t="s">
        <v>152</v>
      </c>
      <c r="G14" s="55" t="s">
        <v>222</v>
      </c>
      <c r="H14" s="62" t="s">
        <v>315</v>
      </c>
      <c r="I14" s="56"/>
      <c r="J14" s="25"/>
      <c r="K14" s="25"/>
      <c r="L14" s="25"/>
    </row>
    <row r="15" spans="1:12" ht="156.75" x14ac:dyDescent="0.2">
      <c r="A15" s="19" t="s">
        <v>162</v>
      </c>
      <c r="B15" s="19" t="s">
        <v>194</v>
      </c>
      <c r="C15" s="19" t="s">
        <v>3</v>
      </c>
      <c r="D15" s="19">
        <v>1</v>
      </c>
      <c r="E15" s="19" t="s">
        <v>4</v>
      </c>
      <c r="F15" s="19" t="s">
        <v>267</v>
      </c>
      <c r="G15" s="49" t="s">
        <v>221</v>
      </c>
      <c r="H15" s="19" t="s">
        <v>317</v>
      </c>
      <c r="I15" s="57"/>
      <c r="J15" s="25"/>
      <c r="K15" s="25"/>
      <c r="L15" s="25"/>
    </row>
    <row r="16" spans="1:12" ht="114" x14ac:dyDescent="0.2">
      <c r="A16" s="19" t="s">
        <v>265</v>
      </c>
      <c r="B16" s="19" t="s">
        <v>194</v>
      </c>
      <c r="C16" s="19" t="s">
        <v>5</v>
      </c>
      <c r="D16" s="19">
        <v>3</v>
      </c>
      <c r="E16" s="19" t="s">
        <v>250</v>
      </c>
      <c r="F16" s="19" t="s">
        <v>268</v>
      </c>
      <c r="G16" s="19" t="s">
        <v>262</v>
      </c>
      <c r="H16" s="19" t="s">
        <v>266</v>
      </c>
      <c r="I16" s="56"/>
      <c r="J16" s="25"/>
      <c r="K16" s="25"/>
      <c r="L16" s="25"/>
    </row>
    <row r="17" spans="1:15" ht="99.75" x14ac:dyDescent="0.2">
      <c r="A17" s="19" t="s">
        <v>163</v>
      </c>
      <c r="B17" s="19" t="s">
        <v>194</v>
      </c>
      <c r="C17" s="19" t="s">
        <v>3</v>
      </c>
      <c r="D17" s="19">
        <v>10</v>
      </c>
      <c r="E17" s="19" t="s">
        <v>4</v>
      </c>
      <c r="F17" s="19" t="s">
        <v>153</v>
      </c>
      <c r="G17" s="19" t="s">
        <v>187</v>
      </c>
      <c r="H17" s="19" t="s">
        <v>276</v>
      </c>
      <c r="I17" s="56"/>
      <c r="J17" s="25"/>
      <c r="K17" s="25"/>
      <c r="L17" s="25"/>
    </row>
    <row r="18" spans="1:15" ht="99.75" x14ac:dyDescent="0.2">
      <c r="A18" s="19" t="s">
        <v>164</v>
      </c>
      <c r="B18" s="19" t="s">
        <v>194</v>
      </c>
      <c r="C18" s="19" t="s">
        <v>3</v>
      </c>
      <c r="D18" s="19">
        <v>10</v>
      </c>
      <c r="E18" s="19" t="s">
        <v>4</v>
      </c>
      <c r="F18" s="19" t="s">
        <v>200</v>
      </c>
      <c r="G18" s="19" t="s">
        <v>187</v>
      </c>
      <c r="H18" s="19" t="s">
        <v>319</v>
      </c>
      <c r="I18" s="56"/>
      <c r="J18" s="25"/>
      <c r="K18" s="25"/>
      <c r="L18" s="25"/>
    </row>
    <row r="19" spans="1:15" ht="128.25" x14ac:dyDescent="0.2">
      <c r="A19" s="19" t="s">
        <v>165</v>
      </c>
      <c r="B19" s="19" t="s">
        <v>194</v>
      </c>
      <c r="C19" s="19" t="s">
        <v>3</v>
      </c>
      <c r="D19" s="19">
        <v>1</v>
      </c>
      <c r="E19" s="19" t="s">
        <v>4</v>
      </c>
      <c r="F19" s="19" t="s">
        <v>154</v>
      </c>
      <c r="G19" s="49" t="s">
        <v>223</v>
      </c>
      <c r="H19" s="49" t="s">
        <v>243</v>
      </c>
      <c r="I19" s="56"/>
      <c r="J19" s="25"/>
      <c r="K19" s="25"/>
      <c r="L19" s="25"/>
    </row>
    <row r="20" spans="1:15" ht="142.5" x14ac:dyDescent="0.2">
      <c r="A20" s="19" t="s">
        <v>166</v>
      </c>
      <c r="B20" s="19" t="s">
        <v>194</v>
      </c>
      <c r="C20" s="19" t="s">
        <v>7</v>
      </c>
      <c r="D20" s="19">
        <v>10</v>
      </c>
      <c r="E20" s="49" t="s">
        <v>250</v>
      </c>
      <c r="F20" s="19" t="s">
        <v>155</v>
      </c>
      <c r="G20" s="71" t="s">
        <v>240</v>
      </c>
      <c r="H20" s="70" t="s">
        <v>244</v>
      </c>
      <c r="I20" s="56"/>
      <c r="J20" s="25"/>
      <c r="K20" s="25"/>
      <c r="L20" s="25"/>
    </row>
    <row r="21" spans="1:15" ht="85.5" x14ac:dyDescent="0.2">
      <c r="A21" s="19" t="s">
        <v>167</v>
      </c>
      <c r="B21" s="19" t="s">
        <v>194</v>
      </c>
      <c r="C21" s="19" t="s">
        <v>5</v>
      </c>
      <c r="D21" s="19">
        <v>3</v>
      </c>
      <c r="E21" s="49" t="s">
        <v>250</v>
      </c>
      <c r="F21" s="70" t="s">
        <v>225</v>
      </c>
      <c r="G21" s="49" t="s">
        <v>224</v>
      </c>
      <c r="H21" s="49" t="s">
        <v>245</v>
      </c>
      <c r="I21" s="56"/>
      <c r="J21" s="25"/>
      <c r="K21" s="25"/>
      <c r="L21" s="25"/>
    </row>
    <row r="22" spans="1:15" ht="228" x14ac:dyDescent="0.2">
      <c r="A22" s="19" t="s">
        <v>168</v>
      </c>
      <c r="B22" s="19" t="s">
        <v>194</v>
      </c>
      <c r="C22" s="19" t="s">
        <v>3</v>
      </c>
      <c r="D22" s="19">
        <v>3</v>
      </c>
      <c r="E22" s="49" t="s">
        <v>4</v>
      </c>
      <c r="F22" s="19" t="s">
        <v>227</v>
      </c>
      <c r="G22" s="19" t="s">
        <v>312</v>
      </c>
      <c r="H22" s="19" t="s">
        <v>313</v>
      </c>
      <c r="I22" s="56"/>
      <c r="J22" s="25"/>
      <c r="K22" s="25"/>
      <c r="L22" s="25"/>
    </row>
    <row r="23" spans="1:15" ht="125.45" customHeight="1" x14ac:dyDescent="0.2">
      <c r="A23" s="19" t="s">
        <v>256</v>
      </c>
      <c r="B23" s="19" t="s">
        <v>194</v>
      </c>
      <c r="C23" s="19" t="s">
        <v>3</v>
      </c>
      <c r="D23" s="19">
        <v>8</v>
      </c>
      <c r="E23" s="49" t="s">
        <v>6</v>
      </c>
      <c r="F23" s="19" t="s">
        <v>257</v>
      </c>
      <c r="G23" s="59" t="s">
        <v>226</v>
      </c>
      <c r="H23" s="19" t="s">
        <v>277</v>
      </c>
      <c r="I23" s="56"/>
      <c r="J23" s="25"/>
      <c r="K23" s="25"/>
      <c r="L23" s="25"/>
    </row>
    <row r="24" spans="1:15" ht="99.75" x14ac:dyDescent="0.2">
      <c r="A24" s="19" t="s">
        <v>8</v>
      </c>
      <c r="B24" s="19" t="s">
        <v>194</v>
      </c>
      <c r="C24" s="19" t="s">
        <v>3</v>
      </c>
      <c r="D24" s="19">
        <v>30</v>
      </c>
      <c r="E24" s="49" t="s">
        <v>6</v>
      </c>
      <c r="F24" s="70" t="s">
        <v>246</v>
      </c>
      <c r="G24" s="70" t="s">
        <v>228</v>
      </c>
      <c r="H24" s="19" t="s">
        <v>277</v>
      </c>
      <c r="I24" s="56"/>
      <c r="J24" s="25"/>
      <c r="K24" s="25"/>
      <c r="L24" s="25"/>
    </row>
    <row r="25" spans="1:15" ht="102.75" customHeight="1" x14ac:dyDescent="0.2">
      <c r="A25" s="19" t="s">
        <v>169</v>
      </c>
      <c r="B25" s="19" t="s">
        <v>194</v>
      </c>
      <c r="C25" s="19" t="s">
        <v>3</v>
      </c>
      <c r="D25" s="19">
        <v>10</v>
      </c>
      <c r="E25" s="19" t="s">
        <v>6</v>
      </c>
      <c r="F25" s="19" t="s">
        <v>241</v>
      </c>
      <c r="G25" s="70" t="s">
        <v>226</v>
      </c>
      <c r="H25" s="19" t="s">
        <v>277</v>
      </c>
      <c r="I25" s="56"/>
      <c r="J25" s="25"/>
      <c r="K25" s="25"/>
      <c r="L25" s="25"/>
      <c r="O25" s="9" t="s">
        <v>270</v>
      </c>
    </row>
    <row r="26" spans="1:15" ht="99.75" x14ac:dyDescent="0.2">
      <c r="A26" s="19" t="s">
        <v>170</v>
      </c>
      <c r="B26" s="19" t="s">
        <v>194</v>
      </c>
      <c r="C26" s="19" t="s">
        <v>3</v>
      </c>
      <c r="D26" s="19">
        <v>254</v>
      </c>
      <c r="E26" s="19" t="s">
        <v>6</v>
      </c>
      <c r="F26" s="70" t="s">
        <v>242</v>
      </c>
      <c r="G26" s="70" t="s">
        <v>226</v>
      </c>
      <c r="H26" s="19" t="s">
        <v>277</v>
      </c>
      <c r="I26" s="58"/>
      <c r="J26" s="25"/>
      <c r="K26" s="25"/>
      <c r="L26" s="25"/>
    </row>
    <row r="27" spans="1:15" ht="99.75" x14ac:dyDescent="0.2">
      <c r="A27" s="19" t="s">
        <v>159</v>
      </c>
      <c r="B27" s="19" t="s">
        <v>195</v>
      </c>
      <c r="C27" s="19" t="s">
        <v>3</v>
      </c>
      <c r="D27" s="19">
        <v>1</v>
      </c>
      <c r="E27" s="19" t="s">
        <v>4</v>
      </c>
      <c r="F27" s="19" t="s">
        <v>106</v>
      </c>
      <c r="G27" s="19" t="s">
        <v>196</v>
      </c>
      <c r="H27" s="19" t="s">
        <v>278</v>
      </c>
      <c r="I27" s="25"/>
      <c r="J27" s="25"/>
      <c r="K27" s="25"/>
      <c r="L27" s="25"/>
    </row>
    <row r="28" spans="1:15" ht="99.75" x14ac:dyDescent="0.2">
      <c r="A28" s="19" t="s">
        <v>160</v>
      </c>
      <c r="B28" s="19" t="s">
        <v>195</v>
      </c>
      <c r="C28" s="19" t="s">
        <v>3</v>
      </c>
      <c r="D28" s="19">
        <v>5</v>
      </c>
      <c r="E28" s="19" t="s">
        <v>4</v>
      </c>
      <c r="F28" s="19" t="s">
        <v>204</v>
      </c>
      <c r="G28" s="19" t="s">
        <v>186</v>
      </c>
      <c r="H28" s="19" t="s">
        <v>275</v>
      </c>
      <c r="I28" s="58"/>
      <c r="J28" s="25"/>
      <c r="K28" s="25"/>
      <c r="L28" s="25"/>
    </row>
    <row r="29" spans="1:15" ht="99.75" x14ac:dyDescent="0.2">
      <c r="A29" s="19" t="s">
        <v>171</v>
      </c>
      <c r="B29" s="19" t="s">
        <v>195</v>
      </c>
      <c r="C29" s="19" t="s">
        <v>5</v>
      </c>
      <c r="D29" s="19">
        <v>9</v>
      </c>
      <c r="E29" s="19" t="s">
        <v>4</v>
      </c>
      <c r="F29" s="19" t="s">
        <v>229</v>
      </c>
      <c r="G29" s="19" t="s">
        <v>188</v>
      </c>
      <c r="H29" s="19" t="s">
        <v>279</v>
      </c>
      <c r="I29" s="56"/>
      <c r="J29" s="25"/>
      <c r="K29" s="25"/>
      <c r="L29" s="25"/>
    </row>
    <row r="30" spans="1:15" ht="185.25" x14ac:dyDescent="0.2">
      <c r="A30" s="19" t="s">
        <v>164</v>
      </c>
      <c r="B30" s="19" t="s">
        <v>195</v>
      </c>
      <c r="C30" s="19" t="s">
        <v>3</v>
      </c>
      <c r="D30" s="19">
        <v>10</v>
      </c>
      <c r="E30" s="19" t="s">
        <v>4</v>
      </c>
      <c r="F30" s="19" t="s">
        <v>200</v>
      </c>
      <c r="G30" s="19" t="s">
        <v>187</v>
      </c>
      <c r="H30" s="19" t="s">
        <v>318</v>
      </c>
      <c r="I30" s="56"/>
      <c r="J30" s="25"/>
      <c r="K30" s="25"/>
      <c r="L30" s="25"/>
    </row>
    <row r="31" spans="1:15" ht="99.75" x14ac:dyDescent="0.2">
      <c r="A31" s="19" t="s">
        <v>172</v>
      </c>
      <c r="B31" s="19" t="s">
        <v>195</v>
      </c>
      <c r="C31" s="19" t="s">
        <v>3</v>
      </c>
      <c r="D31" s="19">
        <v>10</v>
      </c>
      <c r="E31" s="19" t="s">
        <v>4</v>
      </c>
      <c r="F31" s="19" t="s">
        <v>205</v>
      </c>
      <c r="G31" s="49" t="s">
        <v>271</v>
      </c>
      <c r="H31" s="19" t="s">
        <v>280</v>
      </c>
      <c r="I31" s="56"/>
      <c r="J31" s="25"/>
      <c r="K31" s="25"/>
      <c r="L31" s="25"/>
    </row>
    <row r="32" spans="1:15" ht="213.75" x14ac:dyDescent="0.2">
      <c r="A32" s="19" t="s">
        <v>173</v>
      </c>
      <c r="B32" s="19" t="s">
        <v>195</v>
      </c>
      <c r="C32" s="19" t="s">
        <v>3</v>
      </c>
      <c r="D32" s="19">
        <v>6</v>
      </c>
      <c r="E32" s="19" t="s">
        <v>4</v>
      </c>
      <c r="F32" s="19" t="s">
        <v>206</v>
      </c>
      <c r="G32" s="19" t="s">
        <v>189</v>
      </c>
      <c r="H32" s="19" t="s">
        <v>314</v>
      </c>
      <c r="I32" s="56"/>
      <c r="J32" s="25"/>
      <c r="K32" s="25"/>
      <c r="L32" s="25"/>
    </row>
    <row r="33" spans="1:12" ht="228" x14ac:dyDescent="0.2">
      <c r="A33" s="19" t="s">
        <v>174</v>
      </c>
      <c r="B33" s="19" t="s">
        <v>195</v>
      </c>
      <c r="C33" s="19" t="s">
        <v>3</v>
      </c>
      <c r="D33" s="19">
        <v>5</v>
      </c>
      <c r="E33" s="19" t="s">
        <v>4</v>
      </c>
      <c r="F33" s="19" t="s">
        <v>207</v>
      </c>
      <c r="G33" s="19" t="s">
        <v>190</v>
      </c>
      <c r="H33" s="19" t="s">
        <v>310</v>
      </c>
      <c r="I33" s="56"/>
      <c r="J33" s="25"/>
      <c r="K33" s="25"/>
      <c r="L33" s="25"/>
    </row>
    <row r="34" spans="1:12" ht="99.75" x14ac:dyDescent="0.2">
      <c r="A34" s="19" t="s">
        <v>175</v>
      </c>
      <c r="B34" s="19" t="s">
        <v>195</v>
      </c>
      <c r="C34" s="19" t="s">
        <v>3</v>
      </c>
      <c r="D34" s="19">
        <v>8</v>
      </c>
      <c r="E34" s="19" t="s">
        <v>4</v>
      </c>
      <c r="F34" s="19" t="s">
        <v>208</v>
      </c>
      <c r="G34" s="59" t="s">
        <v>191</v>
      </c>
      <c r="H34" s="19" t="s">
        <v>281</v>
      </c>
      <c r="I34" s="56"/>
      <c r="J34" s="25"/>
      <c r="K34" s="25"/>
      <c r="L34" s="25"/>
    </row>
    <row r="35" spans="1:12" ht="99.75" x14ac:dyDescent="0.2">
      <c r="A35" s="19" t="s">
        <v>176</v>
      </c>
      <c r="B35" s="19" t="s">
        <v>195</v>
      </c>
      <c r="C35" s="19" t="s">
        <v>3</v>
      </c>
      <c r="D35" s="19">
        <v>6</v>
      </c>
      <c r="E35" s="19" t="s">
        <v>4</v>
      </c>
      <c r="F35" s="19" t="s">
        <v>209</v>
      </c>
      <c r="G35" s="60" t="s">
        <v>192</v>
      </c>
      <c r="H35" s="19" t="s">
        <v>282</v>
      </c>
      <c r="I35" s="56"/>
      <c r="J35" s="25"/>
      <c r="K35" s="25"/>
      <c r="L35" s="25"/>
    </row>
    <row r="36" spans="1:12" ht="99.75" x14ac:dyDescent="0.2">
      <c r="A36" s="19" t="s">
        <v>177</v>
      </c>
      <c r="B36" s="19" t="s">
        <v>195</v>
      </c>
      <c r="C36" s="19" t="s">
        <v>3</v>
      </c>
      <c r="D36" s="19">
        <v>10</v>
      </c>
      <c r="E36" s="19" t="s">
        <v>4</v>
      </c>
      <c r="F36" s="19" t="s">
        <v>210</v>
      </c>
      <c r="G36" s="49" t="s">
        <v>272</v>
      </c>
      <c r="H36" s="19" t="s">
        <v>283</v>
      </c>
      <c r="I36" s="56"/>
      <c r="J36" s="25"/>
      <c r="K36" s="25"/>
      <c r="L36" s="25"/>
    </row>
    <row r="37" spans="1:12" ht="128.25" x14ac:dyDescent="0.2">
      <c r="A37" s="19" t="s">
        <v>259</v>
      </c>
      <c r="B37" s="19" t="s">
        <v>195</v>
      </c>
      <c r="C37" s="19" t="s">
        <v>3</v>
      </c>
      <c r="D37" s="19">
        <v>5</v>
      </c>
      <c r="E37" s="49" t="s">
        <v>6</v>
      </c>
      <c r="F37" s="59" t="s">
        <v>261</v>
      </c>
      <c r="G37" s="49" t="s">
        <v>258</v>
      </c>
      <c r="H37" s="19" t="s">
        <v>286</v>
      </c>
      <c r="I37" s="56"/>
      <c r="J37" s="25"/>
      <c r="K37" s="25"/>
      <c r="L37" s="25"/>
    </row>
    <row r="38" spans="1:12" ht="128.25" x14ac:dyDescent="0.2">
      <c r="A38" s="19" t="s">
        <v>181</v>
      </c>
      <c r="B38" s="19" t="s">
        <v>195</v>
      </c>
      <c r="C38" s="19" t="s">
        <v>3</v>
      </c>
      <c r="D38" s="19">
        <v>10</v>
      </c>
      <c r="E38" s="19" t="s">
        <v>6</v>
      </c>
      <c r="F38" s="19" t="s">
        <v>213</v>
      </c>
      <c r="G38" s="49" t="s">
        <v>234</v>
      </c>
      <c r="H38" s="19" t="s">
        <v>287</v>
      </c>
      <c r="I38" s="56"/>
      <c r="J38" s="25"/>
      <c r="K38" s="25"/>
      <c r="L38" s="25"/>
    </row>
    <row r="39" spans="1:12" ht="128.25" x14ac:dyDescent="0.2">
      <c r="A39" s="19" t="s">
        <v>284</v>
      </c>
      <c r="B39" s="19" t="s">
        <v>195</v>
      </c>
      <c r="C39" s="19" t="s">
        <v>3</v>
      </c>
      <c r="D39" s="19">
        <v>5</v>
      </c>
      <c r="E39" s="19" t="s">
        <v>6</v>
      </c>
      <c r="F39" s="59" t="s">
        <v>263</v>
      </c>
      <c r="G39" s="49" t="s">
        <v>235</v>
      </c>
      <c r="H39" s="19" t="s">
        <v>288</v>
      </c>
      <c r="I39" s="56"/>
      <c r="J39" s="25"/>
      <c r="K39" s="25"/>
      <c r="L39" s="25"/>
    </row>
    <row r="40" spans="1:12" ht="128.25" x14ac:dyDescent="0.2">
      <c r="A40" s="19" t="s">
        <v>285</v>
      </c>
      <c r="B40" s="19" t="s">
        <v>195</v>
      </c>
      <c r="C40" s="19" t="s">
        <v>3</v>
      </c>
      <c r="D40" s="19">
        <v>10</v>
      </c>
      <c r="E40" s="19" t="s">
        <v>6</v>
      </c>
      <c r="F40" s="59" t="s">
        <v>264</v>
      </c>
      <c r="G40" s="49" t="s">
        <v>236</v>
      </c>
      <c r="H40" s="19" t="s">
        <v>289</v>
      </c>
      <c r="I40" s="56"/>
      <c r="J40" s="25"/>
      <c r="K40" s="25"/>
      <c r="L40" s="25"/>
    </row>
    <row r="41" spans="1:12" ht="156.75" x14ac:dyDescent="0.2">
      <c r="A41" s="19" t="s">
        <v>178</v>
      </c>
      <c r="B41" s="19" t="s">
        <v>195</v>
      </c>
      <c r="C41" s="19" t="s">
        <v>3</v>
      </c>
      <c r="D41" s="19">
        <v>5</v>
      </c>
      <c r="E41" s="19" t="s">
        <v>250</v>
      </c>
      <c r="F41" s="19" t="s">
        <v>201</v>
      </c>
      <c r="G41" s="49" t="s">
        <v>186</v>
      </c>
      <c r="H41" s="49" t="s">
        <v>292</v>
      </c>
      <c r="I41" s="56"/>
      <c r="J41" s="25"/>
      <c r="K41" s="25"/>
      <c r="L41" s="25"/>
    </row>
    <row r="42" spans="1:12" ht="142.5" x14ac:dyDescent="0.2">
      <c r="A42" s="19" t="s">
        <v>179</v>
      </c>
      <c r="B42" s="19" t="s">
        <v>195</v>
      </c>
      <c r="C42" s="19" t="s">
        <v>3</v>
      </c>
      <c r="D42" s="19">
        <v>15</v>
      </c>
      <c r="E42" s="19" t="s">
        <v>6</v>
      </c>
      <c r="F42" s="19" t="s">
        <v>211</v>
      </c>
      <c r="G42" s="73" t="s">
        <v>273</v>
      </c>
      <c r="H42" s="19" t="s">
        <v>290</v>
      </c>
      <c r="I42" s="56"/>
      <c r="J42" s="25"/>
      <c r="K42" s="25"/>
      <c r="L42" s="25"/>
    </row>
    <row r="43" spans="1:12" ht="156.75" x14ac:dyDescent="0.2">
      <c r="A43" s="19" t="s">
        <v>180</v>
      </c>
      <c r="B43" s="19" t="s">
        <v>195</v>
      </c>
      <c r="C43" s="19" t="s">
        <v>3</v>
      </c>
      <c r="D43" s="19">
        <v>15</v>
      </c>
      <c r="E43" s="19" t="s">
        <v>250</v>
      </c>
      <c r="F43" s="19" t="s">
        <v>212</v>
      </c>
      <c r="G43" s="49" t="s">
        <v>230</v>
      </c>
      <c r="H43" s="49" t="s">
        <v>291</v>
      </c>
      <c r="I43" s="56"/>
      <c r="J43" s="25"/>
      <c r="K43" s="25"/>
      <c r="L43" s="25"/>
    </row>
    <row r="44" spans="1:12" ht="171" x14ac:dyDescent="0.2">
      <c r="A44" s="19" t="s">
        <v>299</v>
      </c>
      <c r="B44" s="19" t="s">
        <v>195</v>
      </c>
      <c r="C44" s="19" t="s">
        <v>3</v>
      </c>
      <c r="D44" s="19">
        <v>5</v>
      </c>
      <c r="E44" s="49" t="s">
        <v>6</v>
      </c>
      <c r="F44" s="19" t="s">
        <v>302</v>
      </c>
      <c r="G44" s="49" t="s">
        <v>231</v>
      </c>
      <c r="H44" s="49" t="s">
        <v>305</v>
      </c>
      <c r="I44" s="56"/>
      <c r="J44" s="25"/>
      <c r="K44" s="25"/>
      <c r="L44" s="25"/>
    </row>
    <row r="45" spans="1:12" ht="171" x14ac:dyDescent="0.2">
      <c r="A45" s="19" t="s">
        <v>300</v>
      </c>
      <c r="B45" s="19" t="s">
        <v>195</v>
      </c>
      <c r="C45" s="19" t="s">
        <v>3</v>
      </c>
      <c r="D45" s="19">
        <v>5</v>
      </c>
      <c r="E45" s="49" t="s">
        <v>6</v>
      </c>
      <c r="F45" s="19" t="s">
        <v>303</v>
      </c>
      <c r="G45" s="49" t="s">
        <v>232</v>
      </c>
      <c r="H45" s="49" t="s">
        <v>306</v>
      </c>
      <c r="I45" s="56"/>
      <c r="J45" s="25"/>
      <c r="K45" s="25"/>
      <c r="L45" s="25"/>
    </row>
    <row r="46" spans="1:12" ht="171" x14ac:dyDescent="0.2">
      <c r="A46" s="19" t="s">
        <v>301</v>
      </c>
      <c r="B46" s="19" t="s">
        <v>195</v>
      </c>
      <c r="C46" s="19" t="s">
        <v>3</v>
      </c>
      <c r="D46" s="19">
        <v>5</v>
      </c>
      <c r="E46" s="49" t="s">
        <v>6</v>
      </c>
      <c r="F46" s="19" t="s">
        <v>304</v>
      </c>
      <c r="G46" s="49" t="s">
        <v>233</v>
      </c>
      <c r="H46" s="49" t="s">
        <v>307</v>
      </c>
      <c r="I46" s="56"/>
      <c r="J46" s="25"/>
      <c r="K46" s="25"/>
      <c r="L46" s="25"/>
    </row>
    <row r="47" spans="1:12" ht="228" x14ac:dyDescent="0.2">
      <c r="A47" s="19" t="s">
        <v>197</v>
      </c>
      <c r="B47" s="19" t="s">
        <v>195</v>
      </c>
      <c r="C47" s="19" t="s">
        <v>3</v>
      </c>
      <c r="D47" s="19">
        <v>3</v>
      </c>
      <c r="E47" s="19" t="s">
        <v>250</v>
      </c>
      <c r="F47" s="19" t="s">
        <v>198</v>
      </c>
      <c r="G47" s="70" t="s">
        <v>226</v>
      </c>
      <c r="H47" s="49" t="s">
        <v>308</v>
      </c>
      <c r="I47" s="56"/>
      <c r="J47" s="25"/>
      <c r="K47" s="25"/>
      <c r="L47" s="25"/>
    </row>
    <row r="48" spans="1:12" ht="171" x14ac:dyDescent="0.2">
      <c r="A48" s="19" t="s">
        <v>182</v>
      </c>
      <c r="B48" s="19" t="s">
        <v>195</v>
      </c>
      <c r="C48" s="19" t="s">
        <v>14</v>
      </c>
      <c r="D48" s="19">
        <v>23</v>
      </c>
      <c r="E48" s="19" t="s">
        <v>4</v>
      </c>
      <c r="F48" s="19" t="s">
        <v>293</v>
      </c>
      <c r="G48" s="19" t="s">
        <v>294</v>
      </c>
      <c r="H48" s="19" t="s">
        <v>311</v>
      </c>
      <c r="I48" s="58"/>
      <c r="J48" s="25"/>
      <c r="K48" s="25"/>
      <c r="L48" s="25"/>
    </row>
    <row r="49" spans="1:12" ht="77.45" customHeight="1" x14ac:dyDescent="0.2">
      <c r="A49" s="19" t="s">
        <v>156</v>
      </c>
      <c r="B49" s="19" t="s">
        <v>195</v>
      </c>
      <c r="C49" s="19" t="s">
        <v>3</v>
      </c>
      <c r="D49" s="19">
        <v>10</v>
      </c>
      <c r="E49" s="49" t="s">
        <v>6</v>
      </c>
      <c r="F49" s="70" t="s">
        <v>237</v>
      </c>
      <c r="G49" s="19" t="s">
        <v>226</v>
      </c>
      <c r="H49" s="19" t="s">
        <v>277</v>
      </c>
      <c r="I49" s="56"/>
      <c r="J49" s="25"/>
      <c r="K49" s="25"/>
      <c r="L49" s="25"/>
    </row>
    <row r="50" spans="1:12" ht="99.75" x14ac:dyDescent="0.2">
      <c r="A50" s="19" t="s">
        <v>183</v>
      </c>
      <c r="B50" s="19" t="s">
        <v>195</v>
      </c>
      <c r="C50" s="19" t="s">
        <v>3</v>
      </c>
      <c r="D50" s="19">
        <v>30</v>
      </c>
      <c r="E50" s="49" t="s">
        <v>6</v>
      </c>
      <c r="F50" s="70" t="s">
        <v>238</v>
      </c>
      <c r="G50" s="19" t="s">
        <v>316</v>
      </c>
      <c r="H50" s="19" t="s">
        <v>277</v>
      </c>
      <c r="I50" s="56"/>
      <c r="J50" s="25"/>
      <c r="K50" s="25"/>
      <c r="L50" s="25"/>
    </row>
    <row r="51" spans="1:12" ht="285" x14ac:dyDescent="0.2">
      <c r="A51" s="19" t="s">
        <v>184</v>
      </c>
      <c r="B51" s="19" t="s">
        <v>195</v>
      </c>
      <c r="C51" s="19" t="s">
        <v>7</v>
      </c>
      <c r="D51" s="19">
        <v>10</v>
      </c>
      <c r="E51" s="49" t="s">
        <v>6</v>
      </c>
      <c r="F51" s="49" t="s">
        <v>239</v>
      </c>
      <c r="G51" s="72" t="s">
        <v>222</v>
      </c>
      <c r="H51" s="19" t="s">
        <v>326</v>
      </c>
      <c r="I51" s="56"/>
      <c r="J51" s="25"/>
      <c r="K51" s="25"/>
      <c r="L51" s="25"/>
    </row>
    <row r="52" spans="1:12" ht="42.75" x14ac:dyDescent="0.2">
      <c r="A52" s="19" t="s">
        <v>251</v>
      </c>
      <c r="B52" s="19" t="s">
        <v>195</v>
      </c>
      <c r="C52" s="19" t="s">
        <v>5</v>
      </c>
      <c r="D52" s="19">
        <v>4</v>
      </c>
      <c r="E52" s="49" t="s">
        <v>4</v>
      </c>
      <c r="F52" s="19" t="s">
        <v>252</v>
      </c>
      <c r="G52" s="19" t="s">
        <v>224</v>
      </c>
      <c r="H52" s="19"/>
      <c r="I52" s="56"/>
      <c r="J52" s="25"/>
      <c r="K52" s="25"/>
      <c r="L52" s="25"/>
    </row>
    <row r="53" spans="1:12" ht="128.25" x14ac:dyDescent="0.2">
      <c r="A53" s="19" t="s">
        <v>253</v>
      </c>
      <c r="B53" s="19" t="s">
        <v>195</v>
      </c>
      <c r="C53" s="19" t="s">
        <v>3</v>
      </c>
      <c r="D53" s="19">
        <v>1</v>
      </c>
      <c r="E53" s="49" t="s">
        <v>4</v>
      </c>
      <c r="F53" s="19" t="s">
        <v>254</v>
      </c>
      <c r="G53" s="19" t="s">
        <v>220</v>
      </c>
      <c r="H53" s="59" t="s">
        <v>255</v>
      </c>
      <c r="I53" s="56"/>
      <c r="J53" s="25"/>
      <c r="K53" s="25"/>
      <c r="L53" s="25"/>
    </row>
    <row r="54" spans="1:12" ht="99.75" x14ac:dyDescent="0.2">
      <c r="A54" s="75" t="s">
        <v>320</v>
      </c>
      <c r="B54" s="19" t="s">
        <v>195</v>
      </c>
      <c r="C54" s="19" t="s">
        <v>3</v>
      </c>
      <c r="D54" s="19">
        <v>30</v>
      </c>
      <c r="E54" s="19" t="s">
        <v>6</v>
      </c>
      <c r="F54" s="19" t="s">
        <v>321</v>
      </c>
      <c r="G54" s="19" t="s">
        <v>322</v>
      </c>
      <c r="H54" s="19" t="s">
        <v>323</v>
      </c>
      <c r="I54" s="25"/>
      <c r="J54" s="25"/>
      <c r="K54" s="25"/>
      <c r="L54" s="25"/>
    </row>
    <row r="55" spans="1:12" ht="99.75" x14ac:dyDescent="0.2">
      <c r="A55" s="75" t="s">
        <v>324</v>
      </c>
      <c r="B55" s="19" t="s">
        <v>195</v>
      </c>
      <c r="C55" s="19" t="s">
        <v>3</v>
      </c>
      <c r="D55" s="19">
        <v>30</v>
      </c>
      <c r="E55" s="19" t="s">
        <v>6</v>
      </c>
      <c r="F55" s="19" t="s">
        <v>321</v>
      </c>
      <c r="G55" s="19" t="s">
        <v>322</v>
      </c>
      <c r="H55" s="19" t="s">
        <v>323</v>
      </c>
      <c r="I55" s="25"/>
      <c r="J55" s="25"/>
      <c r="K55" s="25"/>
      <c r="L55" s="25"/>
    </row>
  </sheetData>
  <autoFilter ref="A11:L55" xr:uid="{06FD688B-D633-4897-ADB5-52F66A3B5725}"/>
  <sortState xmlns:xlrd2="http://schemas.microsoft.com/office/spreadsheetml/2017/richdata2" ref="A12:L46">
    <sortCondition descending="1" ref="E11"/>
  </sortState>
  <mergeCells count="3">
    <mergeCell ref="A10:G10"/>
    <mergeCell ref="I10:L10"/>
    <mergeCell ref="A8:L8"/>
  </mergeCells>
  <dataValidations count="1">
    <dataValidation allowBlank="1" showInputMessage="1" showErrorMessage="1" promptTitle="Map Fields" prompt="Use this section (if applicable) to map fields from the source system and make notes as you go along." sqref="I10:I11 J10:L26" xr:uid="{A8B3A5B2-F839-4787-9D3B-0B1F99D4B963}"/>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E123C-F62D-4638-A7A9-D71DD621A162}">
  <sheetPr codeName="Sheet5"/>
  <dimension ref="A6:AV10"/>
  <sheetViews>
    <sheetView showRuler="0" zoomScaleNormal="100" zoomScalePageLayoutView="80" workbookViewId="0">
      <selection activeCell="B7" sqref="B7:B10"/>
    </sheetView>
  </sheetViews>
  <sheetFormatPr defaultColWidth="13" defaultRowHeight="12.75" x14ac:dyDescent="0.2"/>
  <cols>
    <col min="1" max="1" width="11.7109375" style="2" bestFit="1" customWidth="1"/>
    <col min="2" max="2" width="14.42578125" style="2" bestFit="1" customWidth="1"/>
    <col min="3" max="3" width="12" style="2" bestFit="1" customWidth="1"/>
    <col min="4" max="4" width="10.7109375" style="2" bestFit="1" customWidth="1"/>
    <col min="5" max="5" width="10.42578125" style="2" bestFit="1" customWidth="1"/>
    <col min="6" max="6" width="14.42578125" style="2" bestFit="1" customWidth="1"/>
    <col min="7" max="7" width="11.28515625" style="2" bestFit="1" customWidth="1"/>
    <col min="8" max="8" width="14.7109375" style="2" bestFit="1" customWidth="1"/>
    <col min="9" max="9" width="10.28515625" style="2" bestFit="1" customWidth="1"/>
    <col min="10" max="10" width="16" style="2" bestFit="1" customWidth="1"/>
    <col min="11" max="11" width="14.28515625" style="2" bestFit="1" customWidth="1"/>
    <col min="12" max="12" width="12.42578125" style="2" bestFit="1" customWidth="1"/>
    <col min="13" max="13" width="9.28515625" style="2" bestFit="1" customWidth="1"/>
    <col min="14" max="14" width="18.28515625" style="2" bestFit="1" customWidth="1"/>
    <col min="15" max="15" width="17.42578125" style="2" bestFit="1" customWidth="1"/>
    <col min="16" max="16" width="9.28515625" style="2" bestFit="1" customWidth="1"/>
    <col min="17" max="17" width="16.42578125" style="2" bestFit="1" customWidth="1"/>
    <col min="18" max="18" width="20.7109375" style="2" bestFit="1" customWidth="1"/>
    <col min="19" max="19" width="11.42578125" style="2" bestFit="1" customWidth="1"/>
    <col min="20" max="20" width="13.28515625" style="2" bestFit="1" customWidth="1"/>
    <col min="21" max="21" width="11.42578125" style="2" bestFit="1" customWidth="1"/>
    <col min="22" max="16384" width="13" style="2"/>
  </cols>
  <sheetData>
    <row r="6" spans="1:48" ht="24" customHeight="1" x14ac:dyDescent="0.3">
      <c r="A6" s="1" t="s">
        <v>87</v>
      </c>
    </row>
    <row r="7" spans="1:48" s="4" customFormat="1" ht="15" x14ac:dyDescent="0.25">
      <c r="A7" s="3" t="s">
        <v>86</v>
      </c>
      <c r="B7" s="3" t="s">
        <v>12</v>
      </c>
      <c r="C7" s="3" t="s">
        <v>15</v>
      </c>
      <c r="D7" s="3" t="s">
        <v>32</v>
      </c>
      <c r="E7" s="3" t="s">
        <v>31</v>
      </c>
      <c r="F7" s="3" t="s">
        <v>33</v>
      </c>
      <c r="G7" s="3" t="s">
        <v>34</v>
      </c>
      <c r="H7" s="3" t="s">
        <v>35</v>
      </c>
      <c r="I7" s="3" t="s">
        <v>83</v>
      </c>
      <c r="J7" s="3" t="s">
        <v>13</v>
      </c>
      <c r="K7" s="3" t="s">
        <v>84</v>
      </c>
      <c r="L7" s="3" t="s">
        <v>85</v>
      </c>
      <c r="M7" s="3" t="s">
        <v>36</v>
      </c>
      <c r="N7" s="3" t="s">
        <v>37</v>
      </c>
      <c r="O7" s="3" t="s">
        <v>38</v>
      </c>
      <c r="P7" s="3" t="s">
        <v>39</v>
      </c>
      <c r="Q7" s="3" t="s">
        <v>88</v>
      </c>
      <c r="R7" s="3" t="s">
        <v>89</v>
      </c>
      <c r="S7" s="3" t="s">
        <v>90</v>
      </c>
      <c r="T7" s="3" t="s">
        <v>91</v>
      </c>
      <c r="U7" s="3" t="s">
        <v>92</v>
      </c>
      <c r="V7"/>
      <c r="W7"/>
      <c r="X7"/>
      <c r="Y7"/>
      <c r="Z7"/>
      <c r="AA7"/>
      <c r="AB7"/>
      <c r="AC7"/>
      <c r="AD7"/>
      <c r="AE7"/>
      <c r="AF7"/>
      <c r="AG7"/>
      <c r="AH7"/>
      <c r="AI7"/>
      <c r="AJ7"/>
      <c r="AK7"/>
      <c r="AL7"/>
      <c r="AM7"/>
      <c r="AN7"/>
      <c r="AO7"/>
      <c r="AP7"/>
      <c r="AQ7"/>
      <c r="AR7"/>
      <c r="AS7"/>
      <c r="AT7"/>
      <c r="AU7"/>
      <c r="AV7"/>
    </row>
    <row r="8" spans="1:48" s="6" customFormat="1" ht="15" x14ac:dyDescent="0.25">
      <c r="A8" s="5" t="s">
        <v>3</v>
      </c>
      <c r="B8" s="5" t="s">
        <v>3</v>
      </c>
      <c r="C8" s="5" t="s">
        <v>3</v>
      </c>
      <c r="D8" s="5" t="s">
        <v>3</v>
      </c>
      <c r="E8" s="5" t="s">
        <v>3</v>
      </c>
      <c r="F8" s="5" t="s">
        <v>3</v>
      </c>
      <c r="G8" s="5" t="s">
        <v>7</v>
      </c>
      <c r="H8" s="5" t="s">
        <v>3</v>
      </c>
      <c r="I8" s="5" t="s">
        <v>3</v>
      </c>
      <c r="J8" s="5" t="s">
        <v>7</v>
      </c>
      <c r="K8" s="5" t="s">
        <v>14</v>
      </c>
      <c r="L8" s="5" t="s">
        <v>7</v>
      </c>
      <c r="M8" s="5" t="s">
        <v>3</v>
      </c>
      <c r="N8" s="5" t="s">
        <v>3</v>
      </c>
      <c r="O8" s="5" t="s">
        <v>3</v>
      </c>
      <c r="P8" s="5" t="s">
        <v>3</v>
      </c>
      <c r="Q8" s="5" t="s">
        <v>7</v>
      </c>
      <c r="R8" s="5" t="s">
        <v>3</v>
      </c>
      <c r="S8" s="5" t="s">
        <v>7</v>
      </c>
      <c r="T8" s="5" t="s">
        <v>7</v>
      </c>
      <c r="U8" s="5" t="s">
        <v>7</v>
      </c>
      <c r="V8"/>
      <c r="W8"/>
      <c r="X8"/>
      <c r="Y8"/>
      <c r="Z8"/>
      <c r="AA8"/>
      <c r="AB8"/>
      <c r="AC8"/>
      <c r="AD8"/>
      <c r="AE8"/>
      <c r="AF8"/>
      <c r="AG8"/>
      <c r="AH8"/>
      <c r="AI8"/>
      <c r="AJ8"/>
      <c r="AK8"/>
      <c r="AL8"/>
      <c r="AM8"/>
      <c r="AN8"/>
      <c r="AO8"/>
      <c r="AP8"/>
      <c r="AQ8"/>
      <c r="AR8"/>
      <c r="AS8"/>
      <c r="AT8"/>
      <c r="AU8"/>
      <c r="AV8"/>
    </row>
    <row r="9" spans="1:48" s="6" customFormat="1" ht="15" x14ac:dyDescent="0.25">
      <c r="A9" s="5">
        <v>2</v>
      </c>
      <c r="B9" s="5">
        <v>5</v>
      </c>
      <c r="C9" s="5">
        <v>8</v>
      </c>
      <c r="D9" s="5">
        <v>10</v>
      </c>
      <c r="E9" s="5">
        <v>30</v>
      </c>
      <c r="F9" s="5">
        <v>5</v>
      </c>
      <c r="G9" s="5">
        <v>10</v>
      </c>
      <c r="H9" s="5">
        <v>1</v>
      </c>
      <c r="I9" s="5">
        <v>10</v>
      </c>
      <c r="J9" s="5">
        <v>10</v>
      </c>
      <c r="K9" s="5">
        <v>23.3</v>
      </c>
      <c r="L9" s="5">
        <v>10</v>
      </c>
      <c r="M9" s="5">
        <v>3</v>
      </c>
      <c r="N9" s="5">
        <v>3</v>
      </c>
      <c r="O9" s="5">
        <v>5</v>
      </c>
      <c r="P9" s="5">
        <v>30</v>
      </c>
      <c r="Q9" s="5">
        <v>10</v>
      </c>
      <c r="R9" s="5">
        <v>1</v>
      </c>
      <c r="S9" s="5">
        <v>10</v>
      </c>
      <c r="T9" s="5">
        <v>10</v>
      </c>
      <c r="U9" s="5">
        <v>10</v>
      </c>
      <c r="V9"/>
      <c r="W9"/>
      <c r="X9"/>
      <c r="Y9"/>
      <c r="Z9"/>
      <c r="AA9"/>
      <c r="AB9"/>
      <c r="AC9"/>
      <c r="AD9"/>
      <c r="AE9"/>
      <c r="AF9"/>
      <c r="AG9"/>
      <c r="AH9"/>
      <c r="AI9"/>
      <c r="AJ9"/>
      <c r="AK9"/>
      <c r="AL9"/>
      <c r="AM9"/>
      <c r="AN9"/>
      <c r="AO9"/>
      <c r="AP9"/>
      <c r="AQ9"/>
      <c r="AR9"/>
      <c r="AS9"/>
      <c r="AT9"/>
      <c r="AU9"/>
      <c r="AV9"/>
    </row>
    <row r="10" spans="1:48" s="6" customFormat="1" ht="15.75" thickBot="1" x14ac:dyDescent="0.3">
      <c r="A10" s="7" t="s">
        <v>4</v>
      </c>
      <c r="B10" s="7" t="s">
        <v>4</v>
      </c>
      <c r="C10" s="7" t="s">
        <v>4</v>
      </c>
      <c r="D10" s="7" t="s">
        <v>6</v>
      </c>
      <c r="E10" s="7" t="s">
        <v>6</v>
      </c>
      <c r="F10" s="7" t="s">
        <v>6</v>
      </c>
      <c r="G10" s="7" t="s">
        <v>6</v>
      </c>
      <c r="H10" s="7" t="s">
        <v>4</v>
      </c>
      <c r="I10" s="7" t="s">
        <v>6</v>
      </c>
      <c r="J10" s="7" t="s">
        <v>6</v>
      </c>
      <c r="K10" s="7" t="s">
        <v>6</v>
      </c>
      <c r="L10" s="7" t="s">
        <v>6</v>
      </c>
      <c r="M10" s="7" t="s">
        <v>4</v>
      </c>
      <c r="N10" s="7" t="s">
        <v>4</v>
      </c>
      <c r="O10" s="7" t="s">
        <v>4</v>
      </c>
      <c r="P10" s="7" t="s">
        <v>6</v>
      </c>
      <c r="Q10" s="7" t="s">
        <v>6</v>
      </c>
      <c r="R10" s="7" t="s">
        <v>6</v>
      </c>
      <c r="S10" s="7" t="s">
        <v>6</v>
      </c>
      <c r="T10" s="7" t="s">
        <v>6</v>
      </c>
      <c r="U10" s="7" t="s">
        <v>6</v>
      </c>
      <c r="V10"/>
      <c r="W10"/>
      <c r="X10"/>
      <c r="Y10"/>
      <c r="Z10"/>
      <c r="AA10"/>
      <c r="AB10"/>
      <c r="AC10"/>
      <c r="AD10"/>
      <c r="AE10"/>
      <c r="AF10"/>
      <c r="AG10"/>
      <c r="AH10"/>
      <c r="AI10"/>
      <c r="AJ10"/>
      <c r="AK10"/>
      <c r="AL10"/>
      <c r="AM10"/>
      <c r="AN10"/>
      <c r="AO10"/>
      <c r="AP10"/>
      <c r="AQ10"/>
      <c r="AR10"/>
      <c r="AS10"/>
      <c r="AT10"/>
      <c r="AU10"/>
      <c r="AV10"/>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CE375-1413-44A3-8C05-44BB023305A4}">
  <sheetPr codeName="Sheet6"/>
  <dimension ref="A6:G10"/>
  <sheetViews>
    <sheetView zoomScaleNormal="100" zoomScalePageLayoutView="80" workbookViewId="0">
      <selection activeCell="C15" sqref="C15"/>
    </sheetView>
  </sheetViews>
  <sheetFormatPr defaultColWidth="11.42578125" defaultRowHeight="12.75" x14ac:dyDescent="0.2"/>
  <cols>
    <col min="1" max="1" width="19.28515625" style="2" bestFit="1" customWidth="1"/>
    <col min="2" max="2" width="18.42578125" style="2" bestFit="1" customWidth="1"/>
    <col min="3" max="3" width="14.28515625" style="2" bestFit="1" customWidth="1"/>
    <col min="4" max="4" width="17.42578125" style="2" bestFit="1" customWidth="1"/>
    <col min="5" max="5" width="10.7109375" style="2" bestFit="1" customWidth="1"/>
    <col min="6" max="6" width="9.7109375" style="2" bestFit="1" customWidth="1"/>
    <col min="7" max="7" width="10.7109375" style="2" bestFit="1" customWidth="1"/>
    <col min="8" max="16384" width="11.42578125" style="2"/>
  </cols>
  <sheetData>
    <row r="6" spans="1:7" ht="25.5" customHeight="1" x14ac:dyDescent="0.3">
      <c r="A6" s="8" t="s">
        <v>87</v>
      </c>
    </row>
    <row r="7" spans="1:7" s="4" customFormat="1" x14ac:dyDescent="0.2">
      <c r="A7" s="3" t="s">
        <v>42</v>
      </c>
      <c r="B7" s="3" t="s">
        <v>45</v>
      </c>
      <c r="C7" s="3" t="s">
        <v>46</v>
      </c>
      <c r="D7" s="3" t="s">
        <v>47</v>
      </c>
      <c r="E7" s="3" t="s">
        <v>48</v>
      </c>
      <c r="F7" s="3" t="s">
        <v>44</v>
      </c>
      <c r="G7" s="3" t="s">
        <v>43</v>
      </c>
    </row>
    <row r="8" spans="1:7" s="6" customFormat="1" x14ac:dyDescent="0.2">
      <c r="A8" s="5" t="s">
        <v>5</v>
      </c>
      <c r="B8" s="5" t="s">
        <v>14</v>
      </c>
      <c r="C8" s="5" t="s">
        <v>14</v>
      </c>
      <c r="D8" s="5" t="s">
        <v>3</v>
      </c>
      <c r="E8" s="5" t="s">
        <v>5</v>
      </c>
      <c r="F8" s="5" t="s">
        <v>3</v>
      </c>
      <c r="G8" s="5" t="s">
        <v>3</v>
      </c>
    </row>
    <row r="9" spans="1:7" s="6" customFormat="1" x14ac:dyDescent="0.2">
      <c r="A9" s="5">
        <v>5</v>
      </c>
      <c r="B9" s="5">
        <v>23.3</v>
      </c>
      <c r="C9" s="5">
        <v>11.4</v>
      </c>
      <c r="D9" s="5">
        <v>3</v>
      </c>
      <c r="E9" s="5">
        <v>17</v>
      </c>
      <c r="F9" s="5">
        <v>5</v>
      </c>
      <c r="G9" s="5">
        <v>18</v>
      </c>
    </row>
    <row r="10" spans="1:7" s="6" customFormat="1" ht="13.5" thickBot="1" x14ac:dyDescent="0.25">
      <c r="A10" s="7" t="s">
        <v>4</v>
      </c>
      <c r="B10" s="7" t="s">
        <v>6</v>
      </c>
      <c r="C10" s="7" t="s">
        <v>6</v>
      </c>
      <c r="D10" s="7" t="s">
        <v>6</v>
      </c>
      <c r="E10" s="7" t="s">
        <v>6</v>
      </c>
      <c r="F10" s="7" t="s">
        <v>6</v>
      </c>
      <c r="G10" s="7" t="s">
        <v>6</v>
      </c>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DC812-7C53-45BF-9CDC-0C157FD9A39F}">
  <sheetPr codeName="Sheet7"/>
  <dimension ref="A7:AL11"/>
  <sheetViews>
    <sheetView zoomScaleNormal="100" zoomScalePageLayoutView="80" workbookViewId="0">
      <selection activeCell="C15" sqref="C15"/>
    </sheetView>
  </sheetViews>
  <sheetFormatPr defaultColWidth="8.7109375" defaultRowHeight="12.75" x14ac:dyDescent="0.2"/>
  <cols>
    <col min="1" max="1" width="17.7109375" style="2" bestFit="1" customWidth="1"/>
    <col min="2" max="2" width="18.42578125" style="2" bestFit="1" customWidth="1"/>
    <col min="3" max="3" width="17.7109375" style="2" bestFit="1" customWidth="1"/>
    <col min="4" max="4" width="9.7109375" style="2" bestFit="1" customWidth="1"/>
    <col min="5" max="6" width="9.28515625" style="2" bestFit="1" customWidth="1"/>
    <col min="7" max="7" width="17.28515625" style="2" bestFit="1" customWidth="1"/>
    <col min="8" max="8" width="18.7109375" style="2" bestFit="1" customWidth="1"/>
    <col min="9" max="9" width="17.7109375" style="2" bestFit="1" customWidth="1"/>
    <col min="10" max="10" width="11.42578125" style="2" bestFit="1" customWidth="1"/>
    <col min="11" max="11" width="11.28515625" style="2" bestFit="1" customWidth="1"/>
    <col min="12" max="12" width="14.7109375" style="2" bestFit="1" customWidth="1"/>
    <col min="13" max="13" width="16.28515625" style="2" bestFit="1" customWidth="1"/>
    <col min="14" max="14" width="21.7109375" style="2" bestFit="1" customWidth="1"/>
    <col min="15" max="15" width="19.42578125" style="2" bestFit="1" customWidth="1"/>
    <col min="16" max="16" width="10.7109375" style="2" bestFit="1" customWidth="1"/>
    <col min="17" max="17" width="18" style="2" bestFit="1" customWidth="1"/>
    <col min="18" max="18" width="9.28515625" style="2" bestFit="1" customWidth="1"/>
    <col min="19" max="19" width="10.7109375" style="2" bestFit="1" customWidth="1"/>
    <col min="20" max="20" width="11.28515625" style="2" bestFit="1" customWidth="1"/>
    <col min="21" max="21" width="16.28515625" style="2" bestFit="1" customWidth="1"/>
    <col min="22" max="22" width="9.7109375" style="2" bestFit="1" customWidth="1"/>
    <col min="23" max="23" width="11.42578125" style="2" customWidth="1"/>
    <col min="24" max="24" width="10.7109375" style="2" bestFit="1" customWidth="1"/>
    <col min="25" max="25" width="16" style="2" bestFit="1" customWidth="1"/>
    <col min="26" max="26" width="12.42578125" style="2" bestFit="1" customWidth="1"/>
    <col min="27" max="27" width="11.42578125" style="2" customWidth="1"/>
    <col min="28" max="28" width="9.7109375" style="2" bestFit="1" customWidth="1"/>
    <col min="29" max="29" width="12.28515625" style="2" bestFit="1" customWidth="1"/>
    <col min="30" max="30" width="13.28515625" style="2" bestFit="1" customWidth="1"/>
    <col min="31" max="32" width="19.42578125" style="2" bestFit="1" customWidth="1"/>
    <col min="33" max="33" width="17.7109375" style="2" bestFit="1" customWidth="1"/>
    <col min="34" max="35" width="9.28515625" style="2" bestFit="1" customWidth="1"/>
    <col min="36" max="36" width="11.42578125" style="2" bestFit="1" customWidth="1"/>
    <col min="37" max="37" width="17.42578125" style="2" bestFit="1" customWidth="1"/>
    <col min="38" max="38" width="9.28515625" style="2" bestFit="1" customWidth="1"/>
    <col min="39" max="16384" width="8.7109375" style="2"/>
  </cols>
  <sheetData>
    <row r="7" spans="1:38" ht="20.25" x14ac:dyDescent="0.3">
      <c r="A7" s="8" t="s">
        <v>87</v>
      </c>
    </row>
    <row r="8" spans="1:38" x14ac:dyDescent="0.2">
      <c r="A8" s="3" t="s">
        <v>49</v>
      </c>
      <c r="B8" s="3" t="s">
        <v>45</v>
      </c>
      <c r="C8" s="3" t="s">
        <v>50</v>
      </c>
      <c r="D8" s="3" t="s">
        <v>51</v>
      </c>
      <c r="E8" s="3" t="s">
        <v>52</v>
      </c>
      <c r="F8" s="3" t="s">
        <v>53</v>
      </c>
      <c r="G8" s="3" t="s">
        <v>54</v>
      </c>
      <c r="H8" s="3" t="s">
        <v>55</v>
      </c>
      <c r="I8" s="3" t="s">
        <v>56</v>
      </c>
      <c r="J8" s="3" t="s">
        <v>57</v>
      </c>
      <c r="K8" s="3" t="s">
        <v>58</v>
      </c>
      <c r="L8" s="3" t="s">
        <v>59</v>
      </c>
      <c r="M8" s="3" t="s">
        <v>60</v>
      </c>
      <c r="N8" s="3" t="s">
        <v>61</v>
      </c>
      <c r="O8" s="3" t="s">
        <v>62</v>
      </c>
      <c r="P8" s="3" t="s">
        <v>63</v>
      </c>
      <c r="Q8" s="3" t="s">
        <v>64</v>
      </c>
      <c r="R8" s="3" t="s">
        <v>41</v>
      </c>
      <c r="S8" s="3" t="s">
        <v>65</v>
      </c>
      <c r="T8" s="3" t="s">
        <v>66</v>
      </c>
      <c r="U8" s="3" t="s">
        <v>67</v>
      </c>
      <c r="V8" s="3" t="s">
        <v>68</v>
      </c>
      <c r="W8" s="3" t="s">
        <v>69</v>
      </c>
      <c r="X8" s="3" t="s">
        <v>70</v>
      </c>
      <c r="Y8" s="3" t="s">
        <v>71</v>
      </c>
      <c r="Z8" s="3" t="s">
        <v>72</v>
      </c>
      <c r="AA8" s="3" t="s">
        <v>73</v>
      </c>
      <c r="AB8" s="3" t="s">
        <v>74</v>
      </c>
      <c r="AC8" s="3" t="s">
        <v>75</v>
      </c>
      <c r="AD8" s="3" t="s">
        <v>76</v>
      </c>
      <c r="AE8" s="3" t="s">
        <v>77</v>
      </c>
      <c r="AF8" s="3" t="s">
        <v>78</v>
      </c>
      <c r="AG8" s="3" t="s">
        <v>40</v>
      </c>
      <c r="AH8" s="3" t="s">
        <v>9</v>
      </c>
      <c r="AI8" s="3" t="s">
        <v>79</v>
      </c>
      <c r="AJ8" s="3" t="s">
        <v>80</v>
      </c>
      <c r="AK8" s="3" t="s">
        <v>81</v>
      </c>
      <c r="AL8" s="3" t="s">
        <v>82</v>
      </c>
    </row>
    <row r="9" spans="1:38" s="6" customFormat="1" x14ac:dyDescent="0.2">
      <c r="A9" s="5" t="s">
        <v>5</v>
      </c>
      <c r="B9" s="5" t="s">
        <v>14</v>
      </c>
      <c r="C9" s="5" t="s">
        <v>3</v>
      </c>
      <c r="D9" s="5" t="s">
        <v>3</v>
      </c>
      <c r="E9" s="5" t="s">
        <v>3</v>
      </c>
      <c r="F9" s="5" t="s">
        <v>3</v>
      </c>
      <c r="G9" s="5" t="s">
        <v>3</v>
      </c>
      <c r="H9" s="5" t="s">
        <v>14</v>
      </c>
      <c r="I9" s="5" t="s">
        <v>3</v>
      </c>
      <c r="J9" s="5" t="s">
        <v>3</v>
      </c>
      <c r="K9" s="5" t="s">
        <v>3</v>
      </c>
      <c r="L9" s="5" t="s">
        <v>3</v>
      </c>
      <c r="M9" s="5" t="s">
        <v>3</v>
      </c>
      <c r="N9" s="5" t="s">
        <v>3</v>
      </c>
      <c r="O9" s="5" t="s">
        <v>3</v>
      </c>
      <c r="P9" s="5" t="s">
        <v>3</v>
      </c>
      <c r="Q9" s="5" t="s">
        <v>3</v>
      </c>
      <c r="R9" s="5" t="s">
        <v>3</v>
      </c>
      <c r="S9" s="5" t="s">
        <v>3</v>
      </c>
      <c r="T9" s="5" t="s">
        <v>3</v>
      </c>
      <c r="U9" s="5" t="s">
        <v>3</v>
      </c>
      <c r="V9" s="5" t="s">
        <v>3</v>
      </c>
      <c r="W9" s="5" t="s">
        <v>3</v>
      </c>
      <c r="X9" s="5" t="s">
        <v>3</v>
      </c>
      <c r="Y9" s="5" t="s">
        <v>3</v>
      </c>
      <c r="Z9" s="5" t="s">
        <v>3</v>
      </c>
      <c r="AA9" s="5" t="s">
        <v>7</v>
      </c>
      <c r="AB9" s="5" t="s">
        <v>3</v>
      </c>
      <c r="AC9" s="5" t="s">
        <v>3</v>
      </c>
      <c r="AD9" s="5" t="s">
        <v>5</v>
      </c>
      <c r="AE9" s="5" t="s">
        <v>5</v>
      </c>
      <c r="AF9" s="5" t="s">
        <v>5</v>
      </c>
      <c r="AG9" s="5" t="s">
        <v>3</v>
      </c>
      <c r="AH9" s="5" t="s">
        <v>3</v>
      </c>
      <c r="AI9" s="5" t="s">
        <v>5</v>
      </c>
      <c r="AJ9" s="5" t="s">
        <v>5</v>
      </c>
      <c r="AK9" s="5" t="s">
        <v>5</v>
      </c>
      <c r="AL9" s="5" t="s">
        <v>3</v>
      </c>
    </row>
    <row r="10" spans="1:38" s="6" customFormat="1" x14ac:dyDescent="0.2">
      <c r="A10" s="5">
        <v>15</v>
      </c>
      <c r="B10" s="5">
        <v>23.3</v>
      </c>
      <c r="C10" s="5">
        <v>5</v>
      </c>
      <c r="D10" s="5">
        <v>6</v>
      </c>
      <c r="E10" s="5">
        <v>10</v>
      </c>
      <c r="F10" s="5">
        <v>10</v>
      </c>
      <c r="G10" s="5">
        <v>3</v>
      </c>
      <c r="H10" s="5">
        <v>13.2</v>
      </c>
      <c r="I10" s="5">
        <v>5</v>
      </c>
      <c r="J10" s="5">
        <v>15</v>
      </c>
      <c r="K10" s="5">
        <v>15</v>
      </c>
      <c r="L10" s="5">
        <v>3</v>
      </c>
      <c r="M10" s="5">
        <v>5</v>
      </c>
      <c r="N10" s="5">
        <v>5</v>
      </c>
      <c r="O10" s="5">
        <v>5</v>
      </c>
      <c r="P10" s="5">
        <v>1</v>
      </c>
      <c r="Q10" s="5">
        <v>5</v>
      </c>
      <c r="R10" s="5">
        <v>12</v>
      </c>
      <c r="S10" s="5">
        <v>10</v>
      </c>
      <c r="T10" s="5">
        <v>1</v>
      </c>
      <c r="U10" s="5">
        <v>8</v>
      </c>
      <c r="V10" s="5">
        <v>6</v>
      </c>
      <c r="W10" s="5">
        <v>5</v>
      </c>
      <c r="X10" s="5">
        <v>5</v>
      </c>
      <c r="Y10" s="5">
        <v>5</v>
      </c>
      <c r="Z10" s="5">
        <v>8</v>
      </c>
      <c r="AA10" s="5">
        <v>10</v>
      </c>
      <c r="AB10" s="5">
        <v>5</v>
      </c>
      <c r="AC10" s="5">
        <v>10</v>
      </c>
      <c r="AD10" s="5">
        <v>5</v>
      </c>
      <c r="AE10" s="5">
        <v>3</v>
      </c>
      <c r="AF10" s="5">
        <v>5</v>
      </c>
      <c r="AG10" s="5">
        <v>5</v>
      </c>
      <c r="AH10" s="5">
        <v>10</v>
      </c>
      <c r="AI10" s="5">
        <v>5</v>
      </c>
      <c r="AJ10" s="5">
        <v>3</v>
      </c>
      <c r="AK10" s="5">
        <v>5</v>
      </c>
      <c r="AL10" s="5">
        <v>30</v>
      </c>
    </row>
    <row r="11" spans="1:38" s="6" customFormat="1" ht="13.5" thickBot="1" x14ac:dyDescent="0.25">
      <c r="A11" s="7" t="s">
        <v>4</v>
      </c>
      <c r="B11" s="7" t="s">
        <v>6</v>
      </c>
      <c r="C11" s="7" t="s">
        <v>4</v>
      </c>
      <c r="D11" s="7" t="s">
        <v>6</v>
      </c>
      <c r="E11" s="7" t="s">
        <v>6</v>
      </c>
      <c r="F11" s="7" t="s">
        <v>6</v>
      </c>
      <c r="G11" s="7" t="s">
        <v>6</v>
      </c>
      <c r="H11" s="7" t="s">
        <v>6</v>
      </c>
      <c r="I11" s="7" t="s">
        <v>6</v>
      </c>
      <c r="J11" s="7" t="s">
        <v>6</v>
      </c>
      <c r="K11" s="7" t="s">
        <v>6</v>
      </c>
      <c r="L11" s="7" t="s">
        <v>6</v>
      </c>
      <c r="M11" s="7" t="s">
        <v>6</v>
      </c>
      <c r="N11" s="7" t="s">
        <v>6</v>
      </c>
      <c r="O11" s="7" t="s">
        <v>6</v>
      </c>
      <c r="P11" s="7" t="s">
        <v>6</v>
      </c>
      <c r="Q11" s="7" t="s">
        <v>6</v>
      </c>
      <c r="R11" s="7" t="s">
        <v>6</v>
      </c>
      <c r="S11" s="7" t="s">
        <v>6</v>
      </c>
      <c r="T11" s="7" t="s">
        <v>6</v>
      </c>
      <c r="U11" s="7" t="s">
        <v>6</v>
      </c>
      <c r="V11" s="7" t="s">
        <v>6</v>
      </c>
      <c r="W11" s="7" t="s">
        <v>6</v>
      </c>
      <c r="X11" s="7" t="s">
        <v>6</v>
      </c>
      <c r="Y11" s="7" t="s">
        <v>6</v>
      </c>
      <c r="Z11" s="7" t="s">
        <v>6</v>
      </c>
      <c r="AA11" s="7" t="s">
        <v>6</v>
      </c>
      <c r="AB11" s="7" t="s">
        <v>6</v>
      </c>
      <c r="AC11" s="7" t="s">
        <v>6</v>
      </c>
      <c r="AD11" s="7" t="s">
        <v>6</v>
      </c>
      <c r="AE11" s="7" t="s">
        <v>6</v>
      </c>
      <c r="AF11" s="7" t="s">
        <v>6</v>
      </c>
      <c r="AG11" s="7" t="s">
        <v>6</v>
      </c>
      <c r="AH11" s="7" t="s">
        <v>6</v>
      </c>
      <c r="AI11" s="7" t="s">
        <v>6</v>
      </c>
      <c r="AJ11" s="7" t="s">
        <v>6</v>
      </c>
      <c r="AK11" s="7" t="s">
        <v>6</v>
      </c>
      <c r="AL11" s="7" t="s">
        <v>6</v>
      </c>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FB347-8996-482E-A1F6-ECD3A4FDF23B}">
  <sheetPr codeName="Sheet8"/>
  <dimension ref="A6:O10"/>
  <sheetViews>
    <sheetView zoomScaleNormal="100" zoomScalePageLayoutView="80" workbookViewId="0">
      <selection activeCell="F17" sqref="F17"/>
    </sheetView>
  </sheetViews>
  <sheetFormatPr defaultColWidth="9.28515625" defaultRowHeight="14.25" x14ac:dyDescent="0.2"/>
  <cols>
    <col min="1" max="1" width="11.42578125" style="9" bestFit="1" customWidth="1"/>
    <col min="2" max="2" width="9.28515625" style="9" bestFit="1" customWidth="1"/>
    <col min="3" max="3" width="15.42578125" style="9" bestFit="1" customWidth="1"/>
    <col min="4" max="4" width="15.7109375" style="9" bestFit="1" customWidth="1"/>
    <col min="5" max="5" width="16.7109375" style="9" bestFit="1" customWidth="1"/>
    <col min="6" max="6" width="20.28515625" style="9" bestFit="1" customWidth="1"/>
    <col min="7" max="7" width="12.7109375" style="9" bestFit="1" customWidth="1"/>
    <col min="8" max="8" width="21.28515625" style="9" bestFit="1" customWidth="1"/>
    <col min="9" max="9" width="18.7109375" style="9" bestFit="1" customWidth="1"/>
    <col min="10" max="10" width="17.42578125" style="9" bestFit="1" customWidth="1"/>
    <col min="11" max="11" width="19.28515625" style="9" bestFit="1" customWidth="1"/>
    <col min="12" max="12" width="14.42578125" style="9" bestFit="1" customWidth="1"/>
    <col min="13" max="13" width="17.42578125" style="9" bestFit="1" customWidth="1"/>
    <col min="14" max="14" width="15.42578125" style="9" bestFit="1" customWidth="1"/>
    <col min="15" max="15" width="13.42578125" style="9" bestFit="1" customWidth="1"/>
    <col min="16" max="16384" width="9.28515625" style="9"/>
  </cols>
  <sheetData>
    <row r="6" spans="1:15" ht="20.25" x14ac:dyDescent="0.3">
      <c r="A6" s="8" t="s">
        <v>87</v>
      </c>
    </row>
    <row r="7" spans="1:15" x14ac:dyDescent="0.2">
      <c r="A7" s="3" t="s">
        <v>16</v>
      </c>
      <c r="B7" s="3" t="s">
        <v>17</v>
      </c>
      <c r="C7" s="3" t="s">
        <v>18</v>
      </c>
      <c r="D7" s="3" t="s">
        <v>19</v>
      </c>
      <c r="E7" s="3" t="s">
        <v>20</v>
      </c>
      <c r="F7" s="3" t="s">
        <v>21</v>
      </c>
      <c r="G7" s="3" t="s">
        <v>22</v>
      </c>
      <c r="H7" s="3" t="s">
        <v>23</v>
      </c>
      <c r="I7" s="3" t="s">
        <v>24</v>
      </c>
      <c r="J7" s="3" t="s">
        <v>25</v>
      </c>
      <c r="K7" s="3" t="s">
        <v>26</v>
      </c>
      <c r="L7" s="3" t="s">
        <v>27</v>
      </c>
      <c r="M7" s="3" t="s">
        <v>29</v>
      </c>
      <c r="N7" s="3" t="s">
        <v>30</v>
      </c>
      <c r="O7" s="3" t="s">
        <v>28</v>
      </c>
    </row>
    <row r="8" spans="1:15" x14ac:dyDescent="0.2">
      <c r="A8" s="5" t="s">
        <v>5</v>
      </c>
      <c r="B8" s="5" t="s">
        <v>3</v>
      </c>
      <c r="C8" s="5" t="s">
        <v>3</v>
      </c>
      <c r="D8" s="5" t="s">
        <v>3</v>
      </c>
      <c r="E8" s="5" t="s">
        <v>3</v>
      </c>
      <c r="F8" s="5" t="s">
        <v>3</v>
      </c>
      <c r="G8" s="5" t="s">
        <v>3</v>
      </c>
      <c r="H8" s="5" t="s">
        <v>3</v>
      </c>
      <c r="I8" s="5" t="s">
        <v>14</v>
      </c>
      <c r="J8" s="5" t="s">
        <v>3</v>
      </c>
      <c r="K8" s="5" t="s">
        <v>7</v>
      </c>
      <c r="L8" s="5" t="s">
        <v>3</v>
      </c>
      <c r="M8" s="5" t="s">
        <v>3</v>
      </c>
      <c r="N8" s="5" t="s">
        <v>3</v>
      </c>
      <c r="O8" s="5" t="s">
        <v>3</v>
      </c>
    </row>
    <row r="9" spans="1:15" x14ac:dyDescent="0.2">
      <c r="A9" s="5">
        <v>5</v>
      </c>
      <c r="B9" s="5">
        <v>5</v>
      </c>
      <c r="C9" s="5">
        <v>4</v>
      </c>
      <c r="D9" s="5">
        <v>3</v>
      </c>
      <c r="E9" s="5">
        <v>70</v>
      </c>
      <c r="F9" s="5">
        <v>2</v>
      </c>
      <c r="G9" s="5">
        <v>1</v>
      </c>
      <c r="H9" s="5">
        <v>3</v>
      </c>
      <c r="I9" s="5">
        <v>23.3</v>
      </c>
      <c r="J9" s="5">
        <v>1</v>
      </c>
      <c r="K9" s="5">
        <v>10</v>
      </c>
      <c r="L9" s="5">
        <v>1</v>
      </c>
      <c r="M9" s="5">
        <v>2</v>
      </c>
      <c r="N9" s="5">
        <v>10</v>
      </c>
      <c r="O9" s="5">
        <v>20</v>
      </c>
    </row>
    <row r="10" spans="1:15" ht="15" thickBot="1" x14ac:dyDescent="0.25">
      <c r="A10" s="7" t="s">
        <v>4</v>
      </c>
      <c r="B10" s="7" t="s">
        <v>6</v>
      </c>
      <c r="C10" s="7" t="s">
        <v>6</v>
      </c>
      <c r="D10" s="7" t="s">
        <v>6</v>
      </c>
      <c r="E10" s="7" t="s">
        <v>6</v>
      </c>
      <c r="F10" s="7" t="s">
        <v>6</v>
      </c>
      <c r="G10" s="7" t="s">
        <v>6</v>
      </c>
      <c r="H10" s="7" t="s">
        <v>6</v>
      </c>
      <c r="I10" s="7" t="s">
        <v>6</v>
      </c>
      <c r="J10" s="7" t="s">
        <v>6</v>
      </c>
      <c r="K10" s="7" t="s">
        <v>6</v>
      </c>
      <c r="L10" s="7" t="s">
        <v>6</v>
      </c>
      <c r="M10" s="7" t="s">
        <v>6</v>
      </c>
      <c r="N10" s="7" t="s">
        <v>6</v>
      </c>
      <c r="O10" s="7" t="s">
        <v>6</v>
      </c>
    </row>
  </sheetData>
  <pageMargins left="0.7" right="0.7" top="0.75" bottom="0.75" header="0.3" footer="0.3"/>
  <pageSetup paperSize="5" scale="60" orientation="landscape" r:id="rId1"/>
  <headerFooter>
    <oddHeader>&amp;C&amp;F
&amp;G</oddHeader>
    <oddFooter>Page &amp;P of &amp;N</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6d240e8bf473106561b896dcc2517c55">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c5bae79e2323c3a5a657d074ad30b45c"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3XNNPFDRQHSR-158363826-10345</_dlc_DocId>
    <_dlc_DocIdUrl xmlns="ee0d1073-b73c-4cf9-a2e0-1985adf7d54f">
      <Url>https://myfloridacfo.sharepoint.com/sites/FLP/_layouts/15/DocIdRedir.aspx?ID=3XNNPFDRQHSR-158363826-10345</Url>
      <Description>3XNNPFDRQHSR-158363826-10345</Description>
    </_dlc_DocIdUrl>
    <Wave xmlns="041c3df4-ce55-42d1-a1ce-045c193ad9f1"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6ECA407-1546-4D78-8326-0A6D50A169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0d1073-b73c-4cf9-a2e0-1985adf7d54f"/>
    <ds:schemaRef ds:uri="041c3df4-ce55-42d1-a1ce-045c193ad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50E0388-614F-4168-BE98-ED333C8D5FC5}">
  <ds:schemaRefs>
    <ds:schemaRef ds:uri="http://schemas.microsoft.com/sharepoint/events"/>
  </ds:schemaRefs>
</ds:datastoreItem>
</file>

<file path=customXml/itemProps3.xml><?xml version="1.0" encoding="utf-8"?>
<ds:datastoreItem xmlns:ds="http://schemas.openxmlformats.org/officeDocument/2006/customXml" ds:itemID="{582CB643-46B5-4C4B-BA73-CD3A166EF606}">
  <ds:schemaRefs>
    <ds:schemaRef ds:uri="http://schemas.microsoft.com/office/2006/metadata/properties"/>
    <ds:schemaRef ds:uri="http://www.w3.org/XML/1998/namespace"/>
    <ds:schemaRef ds:uri="http://schemas.microsoft.com/office/2006/documentManagement/types"/>
    <ds:schemaRef ds:uri="ee0d1073-b73c-4cf9-a2e0-1985adf7d54f"/>
    <ds:schemaRef ds:uri="http://purl.org/dc/dcmitype/"/>
    <ds:schemaRef ds:uri="http://purl.org/dc/elements/1.1/"/>
    <ds:schemaRef ds:uri="http://schemas.microsoft.com/office/infopath/2007/PartnerControls"/>
    <ds:schemaRef ds:uri="http://schemas.openxmlformats.org/package/2006/metadata/core-properties"/>
    <ds:schemaRef ds:uri="041c3df4-ce55-42d1-a1ce-045c193ad9f1"/>
    <ds:schemaRef ds:uri="http://purl.org/dc/terms/"/>
  </ds:schemaRefs>
</ds:datastoreItem>
</file>

<file path=customXml/itemProps4.xml><?xml version="1.0" encoding="utf-8"?>
<ds:datastoreItem xmlns:ds="http://schemas.openxmlformats.org/officeDocument/2006/customXml" ds:itemID="{5874EE58-A68D-4C13-B6B2-1B62D42C92CE}">
  <ds:schemaRefs>
    <ds:schemaRef ds:uri="http://schemas.microsoft.com/sharepoint/v3/contenttype/forms"/>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Version History</vt:lpstr>
      <vt:lpstr>General Information</vt:lpstr>
      <vt:lpstr>File Format Legend</vt:lpstr>
      <vt:lpstr>File Format</vt:lpstr>
      <vt:lpstr>Voucher Header</vt:lpstr>
      <vt:lpstr>Voucher Line</vt:lpstr>
      <vt:lpstr>Voucher Distribution</vt:lpstr>
      <vt:lpstr>Voucher Payment</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GLI006-Inbound Journal Entry-Layout</dc:title>
  <dc:creator>Ryan Blane</dc:creator>
  <cp:lastModifiedBy>Saltford, Richard</cp:lastModifiedBy>
  <cp:lastPrinted>2020-04-10T10:48:29Z</cp:lastPrinted>
  <dcterms:created xsi:type="dcterms:W3CDTF">2013-04-16T15:33:16Z</dcterms:created>
  <dcterms:modified xsi:type="dcterms:W3CDTF">2024-01-17T20:11:26Z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c9929a76-a506-42a1-a703-81a22b0dcae5</vt:lpwstr>
  </property>
  <property fmtid="{D5CDD505-2E9C-101B-9397-08002B2CF9AE}" pid="12" name="Order">
    <vt:r8>142100</vt:r8>
  </property>
  <property fmtid="{D5CDD505-2E9C-101B-9397-08002B2CF9AE}" pid="13" name="xd_ProgID">
    <vt:lpwstr/>
  </property>
  <property fmtid="{D5CDD505-2E9C-101B-9397-08002B2CF9AE}" pid="14" name="_CopySource">
    <vt:lpwstr>https://dfsintranet-myfloridacfo.msappproxy.net/capitol/FLPALM/GDN Staging/App Dev-Conversion/Central/File Layouts - Working Folder/GLI006-Inbound Journal Entry-Layout.xlsx</vt:lpwstr>
  </property>
  <property fmtid="{D5CDD505-2E9C-101B-9397-08002B2CF9AE}" pid="15" name="TemplateUrl">
    <vt:lpwstr/>
  </property>
</Properties>
</file>