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EBC5FCDA-CC80-4F02-A139-A34848FFDF82}" xr6:coauthVersionLast="47" xr6:coauthVersionMax="47" xr10:uidLastSave="{00000000-0000-0000-0000-000000000000}"/>
  <bookViews>
    <workbookView xWindow="-120" yWindow="-120" windowWidth="28215" windowHeight="15840" tabRatio="808"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tc={F08131C5-0857-47E8-8E21-36E641D94BC0}</author>
    <author>tc={4560BA5A-20D4-4B35-A625-26A92ED6C568}</author>
  </authors>
  <commentList>
    <comment ref="B16" authorId="0" shapeId="0" xr:uid="{F08131C5-0857-47E8-8E21-36E641D94BC0}">
      <text>
        <t>[Threaded comment]
Your version of Excel allows you to read this threaded comment; however, any edits to it will get removed if the file is opened in a newer version of Excel. Learn more: https://go.microsoft.com/fwlink/?linkid=870924
Comment:
    Include all BU file as well.
Reply:
    Included
Reply:
    Can you check if it is ALL_ or ENTERPRISE_
Reply:
    Updated</t>
      </text>
    </comment>
    <comment ref="C16" authorId="1" shapeId="0" xr:uid="{4560BA5A-20D4-4B35-A625-26A92ED6C568}">
      <text>
        <t>[Threaded comment]
Your version of Excel allows you to read this threaded comment; however, any edits to it will get removed if the file is opened in a newer version of Excel. Learn more: https://go.microsoft.com/fwlink/?linkid=870924
Comment:
    Mention that it is delta extract and it will send encumbrance not sent previous day and also mention all statuses sent.
Reply:
    Updated the verbiage.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tc={0BFB17B9-3BD1-4229-A10B-65C08FB4C106}</author>
    <author>tc={6F3E2B8D-8C6F-4634-9F4D-1B85EFE4DEC1}</author>
    <author>tc={AF6C89E9-6B60-4658-9E4A-7DFE3D9DA277}</author>
    <author>tc={DBB062CB-F2D5-420E-B46A-A642C611FF5C}</author>
  </authors>
  <commentList>
    <comment ref="B77" authorId="0" shapeId="0" xr:uid="{0BFB17B9-3BD1-4229-A10B-65C08FB4C106}">
      <text>
        <t>[Threaded comment]
Your version of Excel allows you to read this threaded comment; however, any edits to it will get removed if the file is opened in a newer version of Excel. Learn more: https://go.microsoft.com/fwlink/?linkid=870924
Comment:
    Should record type be PO Distribution Details ?
Reply:
    Updated</t>
      </text>
    </comment>
    <comment ref="A78" authorId="1" shapeId="0" xr:uid="{6F3E2B8D-8C6F-4634-9F4D-1B85EFE4DEC1}">
      <text>
        <t>[Threaded comment]
Your version of Excel allows you to read this threaded comment; however, any edits to it will get removed if the file is opened in a newer version of Excel. Learn more: https://go.microsoft.com/fwlink/?linkid=870924
Comment:
    Include BU and Encumbrance ID in all child records as per standards  so that it will be easy for processing for external partners.
Reply:
    Also change from Encumbrance ID to PO ID and reference Encumbrance ID in processing rules as discussed above.</t>
      </text>
    </comment>
    <comment ref="G83" authorId="2" shapeId="0" xr:uid="{AF6C89E9-6B60-4658-9E4A-7DFE3D9DA277}">
      <text>
        <t>[Threaded comment]
Your version of Excel allows you to read this threaded comment; however, any edits to it will get removed if the file is opened in a newer version of Excel. Learn more: https://go.microsoft.com/fwlink/?linkid=870924
Comment:
    Update as per standards</t>
      </text>
    </comment>
    <comment ref="E91" authorId="3" shapeId="0" xr:uid="{DBB062CB-F2D5-420E-B46A-A642C611FF5C}">
      <text>
        <t>[Threaded comment]
Your version of Excel allows you to read this threaded comment; however, any edits to it will get removed if the file is opened in a newer version of Excel. Learn more: https://go.microsoft.com/fwlink/?linkid=870924
Comment:
    Isn't this required for COA?
Reply:
    Yes it is required. updated</t>
      </text>
    </comment>
  </commentList>
</comments>
</file>

<file path=xl/sharedStrings.xml><?xml version="1.0" encoding="utf-8"?>
<sst xmlns="http://schemas.openxmlformats.org/spreadsheetml/2006/main" count="804" uniqueCount="301">
  <si>
    <t>Field Type</t>
  </si>
  <si>
    <t>Field Length</t>
  </si>
  <si>
    <t>Field Name</t>
  </si>
  <si>
    <t>Character</t>
  </si>
  <si>
    <t>Y</t>
  </si>
  <si>
    <t>N</t>
  </si>
  <si>
    <t>Date</t>
  </si>
  <si>
    <t>Description</t>
  </si>
  <si>
    <t>Version Number</t>
  </si>
  <si>
    <t>Revision Notes</t>
  </si>
  <si>
    <t>Signed Number</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</si>
  <si>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</si>
  <si>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</si>
  <si>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</si>
  <si>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</si>
  <si>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</si>
  <si>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</si>
  <si>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</si>
  <si>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</si>
  <si>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</si>
  <si>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</si>
  <si>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</si>
  <si>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</si>
  <si>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</si>
  <si>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</si>
  <si>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</si>
  <si>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</si>
  <si>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</si>
  <si>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</si>
  <si>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</si>
  <si>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</si>
  <si>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</si>
  <si>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</si>
  <si>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</si>
  <si>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</si>
  <si>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</si>
  <si>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</si>
  <si>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</si>
  <si>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</si>
  <si>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</si>
  <si>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</si>
  <si>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</si>
  <si>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</si>
  <si>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</si>
  <si>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</si>
  <si>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</si>
  <si>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</si>
  <si>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</si>
  <si>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</si>
  <si>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</si>
  <si>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</si>
  <si>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</si>
  <si>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</si>
  <si>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</si>
  <si>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</si>
  <si>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</si>
  <si>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</si>
  <si>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</si>
  <si>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</si>
  <si>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</si>
  <si>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</si>
  <si>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</si>
  <si>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</si>
  <si>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</si>
  <si>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</si>
  <si>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</si>
  <si>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TXT</t>
  </si>
  <si>
    <t>Record Code</t>
  </si>
  <si>
    <t>Initial Draft Version</t>
  </si>
  <si>
    <t>Authorized to access your data in Florida PALM.</t>
  </si>
  <si>
    <t>Provides the Florida PALM specific processing rules. For example, lists rules, default values, date formats, etc., which will be utilized by the program to extract data that will be exchanged with Florida PALM.</t>
  </si>
  <si>
    <t>PO Header Details</t>
  </si>
  <si>
    <t>PO Line Details</t>
  </si>
  <si>
    <t>PO Distribution Details</t>
  </si>
  <si>
    <t>PO Line Ship Details</t>
  </si>
  <si>
    <t>Number</t>
  </si>
  <si>
    <t>Amount Only Flag</t>
  </si>
  <si>
    <t>Business Unit</t>
  </si>
  <si>
    <t>Hold Status</t>
  </si>
  <si>
    <t>Supplier SetID</t>
  </si>
  <si>
    <t>Supplier ID</t>
  </si>
  <si>
    <t>Supplier Location</t>
  </si>
  <si>
    <t>Address Sequence Number</t>
  </si>
  <si>
    <t>Unit of Measure</t>
  </si>
  <si>
    <t>Physical Nature</t>
  </si>
  <si>
    <t>Project</t>
  </si>
  <si>
    <t>Activity</t>
  </si>
  <si>
    <t>Account</t>
  </si>
  <si>
    <t>Fund</t>
  </si>
  <si>
    <t>Organization</t>
  </si>
  <si>
    <t>Category</t>
  </si>
  <si>
    <t>Budget Entity</t>
  </si>
  <si>
    <t>Contract</t>
  </si>
  <si>
    <t>State Program</t>
  </si>
  <si>
    <t>PC Business Unit</t>
  </si>
  <si>
    <t>PC Source Type</t>
  </si>
  <si>
    <t>PC Category</t>
  </si>
  <si>
    <t>PC Subcategory</t>
  </si>
  <si>
    <t>Example: 50100</t>
  </si>
  <si>
    <t>Example: 9910000000</t>
  </si>
  <si>
    <t>Example: 700000</t>
  </si>
  <si>
    <t>Example: 10000</t>
  </si>
  <si>
    <t>Example: 141117</t>
  </si>
  <si>
    <t>Example: ACDFM</t>
  </si>
  <si>
    <t>Example: 11950000</t>
  </si>
  <si>
    <t>Example: F001700000</t>
  </si>
  <si>
    <t>Example: 0102020003</t>
  </si>
  <si>
    <t>Example: ACDFMACDFM</t>
  </si>
  <si>
    <t>Example: D17200RG7110000</t>
  </si>
  <si>
    <t>Example: A00000000000001</t>
  </si>
  <si>
    <t>This field will contain a valid Florida PALM Supplier Location for the Supplier ID provided above.</t>
  </si>
  <si>
    <t>This field will contain a valid Florida PALM Supplier ID for the Supplier SetID provided above.</t>
  </si>
  <si>
    <t>Example: 1</t>
  </si>
  <si>
    <t>Distribution Line Merchandise Amount</t>
  </si>
  <si>
    <t>Used to define an organization or organizational subset that is independent with regards to one or more accounting or operational functions for Project related ChartFields.</t>
  </si>
  <si>
    <t>Purchase Order</t>
  </si>
  <si>
    <t>Example: STATE</t>
  </si>
  <si>
    <t>POI001 - Outbound Encumbrance Extract - File format: (Pipe (|) Delimited TXT)</t>
  </si>
  <si>
    <t>Sample Data Files are provided seperately.</t>
  </si>
  <si>
    <t>Sample Data File Name(s)</t>
  </si>
  <si>
    <t>POI001-Sample Data.txt</t>
  </si>
  <si>
    <t>Indicates Encumbrance Header information. This field is the row identifier and should be added at the start of each header row.</t>
  </si>
  <si>
    <t xml:space="preserve">Used to define an organization or organizational subset that is independent with regards to one or more accounting or operational functions.
</t>
  </si>
  <si>
    <t>Supplier Address Sequence Number field will contain a valid Florida PALM Invoicing Supplier Address Sequence Number for the Supplier ID provided above.</t>
  </si>
  <si>
    <t>This value will be specific to each agency and/or system.  The Origin Indicates the source system of the transaction.</t>
  </si>
  <si>
    <t>Indicates Encumbrance Line information. This field is the row identifier and should be added at the start of each line row.</t>
  </si>
  <si>
    <t>Encumbrance line number.</t>
  </si>
  <si>
    <t>Category Code</t>
  </si>
  <si>
    <t>Indicates whether an item is a good or a service.</t>
  </si>
  <si>
    <t xml:space="preserve">Indicates Encumbrance Line Shipping information. This field is the row identifier and should be added at the start of each line ship details row.
</t>
  </si>
  <si>
    <t xml:space="preserve">Indicates Encumbrance Distribution Line information. This field is the row identifier and should be added at the start of each distribution line row.
</t>
  </si>
  <si>
    <t>Distribution Percentage</t>
  </si>
  <si>
    <t>Organization ChartField tracks information according to a breakdown of your organization.</t>
  </si>
  <si>
    <t>Segregates and captures specific activities or classifies certain objectives in accordance with special regulations, restrictions, or limitations.</t>
  </si>
  <si>
    <t>Budget Entity ChartField represents organizations and/or functions to which appropriations are made and typically represents a program.</t>
  </si>
  <si>
    <t>Category ChartField represents both appropriation categories and revenue source codes.</t>
  </si>
  <si>
    <t>Project ChartField is used to capture a planned undertaking of something to be accomplished or produced, having a beginning and ending date, for which expenditures/costs and revenues are to be tracked.</t>
  </si>
  <si>
    <t>Tracks specific tasks that make up a Project and records transactional details; a Project must have at least one associated Activity ID.</t>
  </si>
  <si>
    <t>The Source Type ChartField identifies the purpose or origin of a Project-related transaction.</t>
  </si>
  <si>
    <t>Examples: EQP, LABOR, OTHER</t>
  </si>
  <si>
    <t>The Proj Category ChartField provides more flexibility and granularity in tracking and analyzing financial activity associated with a Project.</t>
  </si>
  <si>
    <t>Example: 14111</t>
  </si>
  <si>
    <t>The Subcategory ChartField provides more flexibility and granularity in tracking and analyzing financial activity associated with a Project.</t>
  </si>
  <si>
    <t>Examples: CONS, LEASE</t>
  </si>
  <si>
    <t>Contract ChartField captures expenditure and revenue transactions as required for two party agreements.</t>
  </si>
  <si>
    <t>Other Accumulator ChartField can be used for various purposes, such as, tracking for optional reporting, or cost pools.</t>
  </si>
  <si>
    <t>Agency Unique ChartField is a flexible field reserved for tracking for optional reporting or specific use.</t>
  </si>
  <si>
    <t>Example: 0000000001</t>
  </si>
  <si>
    <t>Example: AF3E74</t>
  </si>
  <si>
    <t>Example: 0000000004</t>
  </si>
  <si>
    <t>File Based Request/Response: Agency will retrieve the file on OCI MFT server by opening an SFTP connection and the SFTP response will be a Success or No Success depending on the successful transmission of the file.</t>
  </si>
  <si>
    <t xml:space="preserve">D - Distribution
</t>
  </si>
  <si>
    <t xml:space="preserve">S - Ship
</t>
  </si>
  <si>
    <t>G - Goods, S - Services
Example: G</t>
  </si>
  <si>
    <t>Y - Yes;
N - No</t>
  </si>
  <si>
    <t xml:space="preserve">L - Line
</t>
  </si>
  <si>
    <t>Cancel Status</t>
  </si>
  <si>
    <t>Change Status</t>
  </si>
  <si>
    <t>SetID is a value used in Florida PALM to define setup data. It allows the sharing of common setup data across Business Units or specific to Business Unit.</t>
  </si>
  <si>
    <r>
      <t xml:space="preserve">Example: MAIN </t>
    </r>
    <r>
      <rPr>
        <strike/>
        <sz val="11"/>
        <rFont val="Arial"/>
        <family val="2"/>
      </rPr>
      <t xml:space="preserve">
</t>
    </r>
  </si>
  <si>
    <t>Provide the category code that you want the system to use to locate the catalog in which you want to search for item categories.</t>
  </si>
  <si>
    <t>The Unit of Measure for the encumbrance line.</t>
  </si>
  <si>
    <t>Description of the encumbrance line item.</t>
  </si>
  <si>
    <t xml:space="preserve">Unit Price for the encumbrance line item. </t>
  </si>
  <si>
    <t xml:space="preserve">Quantity of the encumbrance line to be distributed. </t>
  </si>
  <si>
    <t>Distribution Line number for the encumbrance line. 
Numeric value starting with 1.</t>
  </si>
  <si>
    <t xml:space="preserve">Quantity to be distributed on the encumbrance distribution line. </t>
  </si>
  <si>
    <t>Enter Distribution Percentage to distribute the cost by a percentage of the total amount. 
Enter a proration percent value for each distribution line.
Total Percentage for single/multiple distribution lines for a single Encumbrance ID must always equal 100%.</t>
  </si>
  <si>
    <t>Total amount of the encumbrance distribution line.</t>
  </si>
  <si>
    <t>General Ledger Account, specified as balance sheet account (e.g., asset, liability, equity) or operating account (e.g., expenditure, revenue).</t>
  </si>
  <si>
    <t>State Program ChartField tracks revenue and expenditures for programs within or across your organizations.</t>
  </si>
  <si>
    <t>C - Changed; 
U - Unchanged</t>
  </si>
  <si>
    <t>The file format below is the definition that represents the data structure of the file to be processed. It provides information which is helpful in writing the program/s that
extract or insert data  with Florida PALM.</t>
  </si>
  <si>
    <t>Example: 43000</t>
  </si>
  <si>
    <t>Budget Header Status</t>
  </si>
  <si>
    <t>Required Field
(Florida PALM)
Yes (Y), No (N), 
Conditional (C)</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</si>
  <si>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</si>
  <si>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A - Active;
C - Closed;
D - Denied;
H - Hold;
O - Open;
P - Pending Approval;
X - Canceled</t>
  </si>
  <si>
    <t>Total Merchandise Amount</t>
  </si>
  <si>
    <t>C</t>
  </si>
  <si>
    <t>Budget Date</t>
  </si>
  <si>
    <t>Budget Date will contain the Budget Date applicable to the Encumbrance Distribution Line. This date determines the budget period that will be impacted by the expenditures recorded on the Encumbrance Distribution Lines.</t>
  </si>
  <si>
    <t>Example: MFM - My Florida Marketplace
Valid values will be shared by Florida PALM.</t>
  </si>
  <si>
    <t>Total amount for the encumbrance line to be distributed.</t>
  </si>
  <si>
    <t>Free text reference field. Source encumbrance number.</t>
  </si>
  <si>
    <t>Encumbrance line cancel status.</t>
  </si>
  <si>
    <t>Current status of the encumbrance in Florida PALM.</t>
  </si>
  <si>
    <t>Example: Computer Equipment</t>
  </si>
  <si>
    <t>E - Error in Budget Check:
I - Document In Processing;
N - Not Budget Checked;
V - Valid</t>
  </si>
  <si>
    <t>Current Budget Check status of the encumbrance in Florida PALM.</t>
  </si>
  <si>
    <t>Denotes date encumbrance line was established in the source system.</t>
  </si>
  <si>
    <t xml:space="preserve">Change Order Status for the encumbrance line.          </t>
  </si>
  <si>
    <t>To designate the line as an amount-only line.
If entered as 'Y', the encumbrance quantity value on the line ship details should always be 1.</t>
  </si>
  <si>
    <t>Distribution Encumbrance Quantity</t>
  </si>
  <si>
    <t xml:space="preserve">System generated Encumbrance ID in Florida PALM. </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</si>
  <si>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</si>
  <si>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Service account will be used, which will be provided via a separate communication mechanism</t>
  </si>
  <si>
    <t>POI001-Outbound Encumbrance Extract Interface Layout</t>
  </si>
  <si>
    <t xml:space="preserve">Default - H
</t>
  </si>
  <si>
    <t xml:space="preserve">Example: 06/10/2023
</t>
  </si>
  <si>
    <t>Supplier Name</t>
  </si>
  <si>
    <t>This field will contain a valid Florida PALM Supplier Name for the SupplierID provided above.</t>
  </si>
  <si>
    <t>Example: Central Parking Corp</t>
  </si>
  <si>
    <t xml:space="preserve">Flag to temporarily prevent further processing of the encumbrance. The encumbrance will not be eligible for approval, denial or further processing. 
</t>
  </si>
  <si>
    <t>Confidential Encumbrance flag to determine if the Encumbrance/PO is confidential</t>
  </si>
  <si>
    <t>Y- Yes
N- No
Default: N</t>
  </si>
  <si>
    <t>Source System User ID</t>
  </si>
  <si>
    <t xml:space="preserve">Field to determine the User who requested the addition of the Encumbrance. </t>
  </si>
  <si>
    <t>Example: JOHN.DOE</t>
  </si>
  <si>
    <t>Filler1</t>
  </si>
  <si>
    <t>This field is reserved for future use in Florida PALM.</t>
  </si>
  <si>
    <t>Default blank</t>
  </si>
  <si>
    <t>This field is reserved for future use in Florida PALM. Any data submitted in this field will not be loaded into Florida PALM at this time.</t>
  </si>
  <si>
    <t>Filler2</t>
  </si>
  <si>
    <t>Filler3</t>
  </si>
  <si>
    <t>Filler4</t>
  </si>
  <si>
    <t>Filler5</t>
  </si>
  <si>
    <t>Item Description</t>
  </si>
  <si>
    <t>Filler6</t>
  </si>
  <si>
    <t>Filler7</t>
  </si>
  <si>
    <t>Filler8</t>
  </si>
  <si>
    <t>Filler9</t>
  </si>
  <si>
    <t>Filler10</t>
  </si>
  <si>
    <t>Example: 06/30/2023</t>
  </si>
  <si>
    <t>Grant</t>
  </si>
  <si>
    <t>Grant ChartField tracks grant Ids within or across your organizations.</t>
  </si>
  <si>
    <t>Example: 00001</t>
  </si>
  <si>
    <t>OA1</t>
  </si>
  <si>
    <t>OA2</t>
  </si>
  <si>
    <t>Asset Profile ID</t>
  </si>
  <si>
    <t>Example: COMPUTERS</t>
  </si>
  <si>
    <t>This is a required field. Record Code 'H' will be populated for Header details.</t>
  </si>
  <si>
    <t>This is a required field. Business Unit value will be extracted as per the value available in the system.</t>
  </si>
  <si>
    <t>This is a required field. Encumbrance ID value will be extracted as per the value available in the system.</t>
  </si>
  <si>
    <t>This is a required field. Encumbrance Status value will be extracted as per the value available in the system.</t>
  </si>
  <si>
    <t>This is a required field. Hold Status value will be extracted as per the value available in the system.</t>
  </si>
  <si>
    <t>This is a required field. Budget Header Status value will be extracted as per the value available in the system.</t>
  </si>
  <si>
    <t>The date format is MM/DD/YYYY. 
This is a required field. Data will be extracted as per the value available in the system.</t>
  </si>
  <si>
    <t xml:space="preserve">This is a required field.Source encumbrance number will be extracted as per the value available in the system.
The Encumbrance Reference value can be up to 30 characters max.
</t>
  </si>
  <si>
    <t>This is an optional field. This field is defaulted to 'N' if Encumbrance is not marked as Confidential. If Encumbrance is confidential then 'Y'. Data will be extracted as per the value available in the system.</t>
  </si>
  <si>
    <t>This is a required field. Supplier SetID value will be extracted as per the value available in the system.</t>
  </si>
  <si>
    <t>This is a required field. Supplier ID value will be extracted as per the value available in the system.</t>
  </si>
  <si>
    <t>This is a required field. Supplier Name value will be extracted as per the value available in the system.</t>
  </si>
  <si>
    <t>This is a required field. Supplier Location value will be extracted as per the value available in the system.</t>
  </si>
  <si>
    <t>This is a required field. Address Sequence Number value will be extracted as per the value available in the system.</t>
  </si>
  <si>
    <t>This is a required field. Encumbrance Origin value will be extracted as per the value available in the system.</t>
  </si>
  <si>
    <t>This is an optional field. Source System User ID value will be extracted as per the value available in the system.</t>
  </si>
  <si>
    <t>This is a required field.  Record Code 'L' will be populated for Line details.</t>
  </si>
  <si>
    <t>This is a required field. Line Number value will be extracted as per the value available in the system.</t>
  </si>
  <si>
    <t>This is a required field. Cancel Status value will be extracted as per the value available in the system.</t>
  </si>
  <si>
    <t>This is a required field. Change Status value will be extracted as per the value available in the system.</t>
  </si>
  <si>
    <t>This is a required field. Category Code value will be extracted as per the value available in the system.</t>
  </si>
  <si>
    <t xml:space="preserve">Example: 43210000 - Computer Equipment and Accessories
Commodity code will be mapped to this field. </t>
  </si>
  <si>
    <t xml:space="preserve">Example: EA - EACH
</t>
  </si>
  <si>
    <t>This is a required field. Unit of Measure value will be extracted as per the value available in the system.</t>
  </si>
  <si>
    <t>This is a required field. Amount Only Flag value will be extracted as per the value available in the system.</t>
  </si>
  <si>
    <t>This is a optional field. Physical Nature value will be extracted as per the value available in the system.</t>
  </si>
  <si>
    <t>This is a required field. Item Description value will be extracted as per the value available in the system.</t>
  </si>
  <si>
    <t>This is a required field.  Record Code 'S' will be populated for Line Ship details.</t>
  </si>
  <si>
    <t xml:space="preserve">This is a required field. Encumbrance Price will be extracted as per the value available in the system. </t>
  </si>
  <si>
    <t xml:space="preserve">This is a required field. Encumbrance Quantity will be extracted as per the value available in the system. </t>
  </si>
  <si>
    <t xml:space="preserve">This is a required field. Total Merchandise Amount will be extracted as per the value available in the system. </t>
  </si>
  <si>
    <t>This is a required field.  Record Code 'D' will be populated for Line details.</t>
  </si>
  <si>
    <t xml:space="preserve">This is a required field. Distribution Line Number will be extracted as per the value available in the system. </t>
  </si>
  <si>
    <t xml:space="preserve">This is a required field. Distribution Encumbrance Quantity will be extracted as per the value available in the system. </t>
  </si>
  <si>
    <t xml:space="preserve">This is a required field. Distribution Percentage will be extracted as per the value available in the system. </t>
  </si>
  <si>
    <t xml:space="preserve">This is a required field. Distribution Line Merchandise Amount will be extracted as per the value available in the system. </t>
  </si>
  <si>
    <t>This is optional field.  If data is available then process will extract the value in the file.</t>
  </si>
  <si>
    <t>Maximum of 7 characters (Positive ONLY), with a breakdown as follows:
4 integers
2 decimals
1 decimal point
7 Total
Example: 100, 50.69</t>
  </si>
  <si>
    <t>This outbound interface contains encumbrances which are added, updated, deleted, cancelled, closed or reopened  information sent from Florida PALM system.
This outbound interface will send delta extract which was not sent in previous run.</t>
  </si>
  <si>
    <t>This is required field. Data will be extracted as per the value available in the system.</t>
  </si>
  <si>
    <t>This is conditional field.  If Project is available then process will extract PC Business Unit value in the file.</t>
  </si>
  <si>
    <t>This is conditional field.  If Project is available then process will extract Activty value in the file.</t>
  </si>
  <si>
    <t>Maximum of 23 characters, with a breakdown as follows:
19 integers
2 decimals
1 decimal point
1 (-) sign
23 Total
Example:20432.89</t>
  </si>
  <si>
    <t>Maximum of 15 characters , with a breakdown as follows:
10 integers
3 decimals
1 decimal point
1(-) sign
15 Total
Example: 5.501</t>
  </si>
  <si>
    <t>Encumbrance Schedule Number</t>
  </si>
  <si>
    <t>This is a required field. Schedule Number value will be extracted as per the value available in the system.</t>
  </si>
  <si>
    <t>PO ID</t>
  </si>
  <si>
    <t>PO Status</t>
  </si>
  <si>
    <t>PO Date</t>
  </si>
  <si>
    <t>PO Reference</t>
  </si>
  <si>
    <t>PO Origin</t>
  </si>
  <si>
    <t xml:space="preserve">PO Price </t>
  </si>
  <si>
    <t>PO Quantity</t>
  </si>
  <si>
    <t>PO Line Number</t>
  </si>
  <si>
    <t>PO Schedule Number</t>
  </si>
  <si>
    <t>PO Distribution Line Number</t>
  </si>
  <si>
    <t>Include all applicable file names that will be created/processed by this interface
&lt;Agency&gt;_POI001_D_Process Instance_YYYYMMDD-HHMM.txt
&lt;Enterprise Partner&gt;_POI001_D_Process Instance_YYYYMMDD-HHMM.txt</t>
  </si>
  <si>
    <t>The date format is MM/DD/YYYY . Agencies/External Partners  should use the defaulted budget date, which is the current date when using operating budget. Agencies/External Partners using Fixed Capital Outlay and/or Continuing Appropriations, the budget date should be changed to 06/30/XXXX, where XXXX is the budget period (i.e., 06/30/2022 = budget period 2022 = FY 21/22).</t>
  </si>
  <si>
    <t>PO Total Amount</t>
  </si>
  <si>
    <t>PO Encumbrance Balance</t>
  </si>
  <si>
    <t>PO Confidential?</t>
  </si>
  <si>
    <t>Encumbrance total amount calculated from the merchandise amount.</t>
  </si>
  <si>
    <t xml:space="preserve">This is a required field. PO Total Amount will be extracted as per the value available in the system. </t>
  </si>
  <si>
    <t>Encumbrance balance amount for the encumbrance to be distributed.</t>
  </si>
  <si>
    <t xml:space="preserve">This is a required field. PO Encumbrance balance will be extracted as per the value available in the system. </t>
  </si>
  <si>
    <t xml:space="preserve">This is a not a required field.Source encumbrance number will be extracted as per the value available in the system.
The Encumbrance Reference value can be up to 30 characters max.
</t>
  </si>
  <si>
    <t>Y - Yes;
N - No;
Default: N</t>
  </si>
  <si>
    <t xml:space="preserve">Maximum of 15 characters (Positive ONLY), with a breakdown as follows:
11 integers
2 decimals
1 decimal point
1 (-) sign
15 Total
Example:20432.89
</t>
  </si>
  <si>
    <t>ALL;
O - Open;
PA - Pending Approval;
A - Approved;
DA - Denied
D - Dispatched;
C - Complete;
PX - Pending Cancel;
X - Canceled</t>
  </si>
  <si>
    <t>Free text reference field. Field can be used for sending Source encumbrance number/Approved Travel Authorization Request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</si>
</sst>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trike/>
      <sz val="11"/>
      <name val="Arial"/>
      <family val="2"/>
    </font>
    <font>
      <sz val="8"/>
      <name val="Calibri"/>
      <family val="2"/>
      <scheme val="minor"/>
    </font>
    <font>
      <b/>
      <sz val="11"/>
      <color rgb="FFFF0000"/>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0">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15" applyBorder="1" applyAlignment="1">
      <alignment horizontal="right"/>
    </xf>
    <xf numFmtId="14" fontId="6" fillId="0" borderId="2" xfId="15" applyNumberFormat="1" applyBorder="1" applyAlignment="1">
      <alignment horizontal="right"/>
    </xf>
    <xf numFmtId="0" fontId="6" fillId="2" borderId="0" xfId="0" applyFont="1" applyFill="1" applyAlignment="1">
      <alignment wrapText="1"/>
    </xf>
    <xf numFmtId="0" fontId="7" fillId="4" borderId="3" xfId="0" applyFont="1" applyFill="1" applyBorder="1" applyAlignment="1">
      <alignment horizontal="left" vertical="top" wrapText="1"/>
    </xf>
    <xf numFmtId="0" fontId="11" fillId="0" borderId="2" xfId="0" applyFont="1" applyBorder="1" applyAlignment="1">
      <alignment horizontal="left" vertical="top" wrapText="1"/>
    </xf>
    <xf numFmtId="0" fontId="11" fillId="0" borderId="2" xfId="0" applyFont="1" applyBorder="1" applyAlignment="1">
      <alignment vertical="top"/>
    </xf>
    <xf numFmtId="0" fontId="6" fillId="0" borderId="0" xfId="0" applyFont="1" applyAlignment="1">
      <alignment vertical="top"/>
    </xf>
    <xf numFmtId="0" fontId="6" fillId="0" borderId="0" xfId="0" applyFont="1" applyAlignment="1">
      <alignment wrapText="1"/>
    </xf>
    <xf numFmtId="0" fontId="10" fillId="5" borderId="6" xfId="1" applyFont="1" applyFill="1" applyBorder="1" applyAlignment="1">
      <alignment horizontal="left" vertical="top" wrapText="1"/>
    </xf>
    <xf numFmtId="0" fontId="10" fillId="8" borderId="6" xfId="0" applyFont="1" applyFill="1" applyBorder="1" applyAlignment="1">
      <alignment horizontal="left" vertical="top" wrapText="1"/>
    </xf>
    <xf numFmtId="49" fontId="10" fillId="5" borderId="6" xfId="1" applyNumberFormat="1" applyFont="1" applyFill="1" applyBorder="1" applyAlignment="1">
      <alignment horizontal="left" vertical="top" wrapText="1"/>
    </xf>
    <xf numFmtId="0" fontId="11" fillId="0" borderId="2" xfId="9" applyFont="1" applyFill="1" applyBorder="1" applyAlignment="1">
      <alignment vertical="top" wrapText="1"/>
    </xf>
    <xf numFmtId="0" fontId="11" fillId="0" borderId="2" xfId="1" applyFont="1" applyBorder="1" applyAlignment="1">
      <alignment horizontal="left" vertical="top" wrapText="1"/>
    </xf>
    <xf numFmtId="0" fontId="11" fillId="0" borderId="2" xfId="0" applyFont="1" applyBorder="1" applyAlignment="1">
      <alignment vertical="top" wrapText="1"/>
    </xf>
    <xf numFmtId="0" fontId="10" fillId="8" borderId="2" xfId="0" applyFont="1" applyFill="1" applyBorder="1" applyAlignment="1">
      <alignment horizontal="left" vertical="top" wrapText="1"/>
    </xf>
    <xf numFmtId="0" fontId="15" fillId="0" borderId="2" xfId="0" applyFont="1" applyBorder="1" applyAlignment="1">
      <alignment vertical="center" wrapText="1"/>
    </xf>
    <xf numFmtId="0" fontId="6" fillId="0" borderId="2" xfId="0" applyFont="1" applyBorder="1" applyAlignment="1">
      <alignment vertical="top" wrapText="1"/>
    </xf>
    <xf numFmtId="0" fontId="6" fillId="0" borderId="2" xfId="0" applyFont="1" applyBorder="1" applyAlignment="1">
      <alignment horizontal="left" vertical="top"/>
    </xf>
    <xf numFmtId="0" fontId="6" fillId="0" borderId="2" xfId="1" applyFont="1" applyBorder="1" applyAlignment="1">
      <alignment vertical="top" wrapText="1"/>
    </xf>
    <xf numFmtId="0" fontId="6" fillId="0" borderId="2" xfId="0" applyFont="1" applyBorder="1" applyAlignment="1">
      <alignment horizontal="left" vertical="top" wrapText="1"/>
    </xf>
    <xf numFmtId="0" fontId="15" fillId="0" borderId="2" xfId="0" applyFont="1" applyBorder="1" applyAlignment="1">
      <alignment vertical="top" wrapText="1"/>
    </xf>
    <xf numFmtId="0" fontId="18" fillId="0" borderId="2" xfId="0" applyFont="1" applyBorder="1" applyAlignment="1">
      <alignmen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7" borderId="2" xfId="0" applyFont="1" applyFill="1" applyBorder="1" applyAlignment="1">
      <alignment horizontal="center" vertical="top" wrapText="1"/>
    </xf>
    <xf numFmtId="0" fontId="12" fillId="2" borderId="0" xfId="0" applyFont="1" applyFill="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03304B"/>
      <color rgb="FF22658A"/>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3" name="Picture 2">
          <a:extLst>
            <a:ext uri="{FF2B5EF4-FFF2-40B4-BE49-F238E27FC236}">
              <a16:creationId xmlns:a16="http://schemas.microsoft.com/office/drawing/2014/main" id="{E70C0E78-3346-4CD7-B13B-41850621FB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3971289</xdr:colOff>
      <xdr:row>4</xdr:row>
      <xdr:rowOff>199390</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6239" cy="8991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1508760</xdr:colOff>
      <xdr:row>4</xdr:row>
      <xdr:rowOff>169982</xdr:rowOff>
    </xdr:to>
    <xdr:pic>
      <xdr:nvPicPr>
        <xdr:cNvPr id="3" name="Picture 2">
          <a:extLst>
            <a:ext uri="{FF2B5EF4-FFF2-40B4-BE49-F238E27FC236}">
              <a16:creationId xmlns:a16="http://schemas.microsoft.com/office/drawing/2014/main" id="{085B9152-3E4A-4ECF-89B2-D41F8B54ED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3860" cy="9015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xdr:colOff>
      <xdr:row>0</xdr:row>
      <xdr:rowOff>0</xdr:rowOff>
    </xdr:from>
    <xdr:to>
      <xdr:col>3</xdr:col>
      <xdr:colOff>745490</xdr:colOff>
      <xdr:row>5</xdr:row>
      <xdr:rowOff>24970</xdr:rowOff>
    </xdr:to>
    <xdr:pic>
      <xdr:nvPicPr>
        <xdr:cNvPr id="3" name="Picture 2">
          <a:extLst>
            <a:ext uri="{FF2B5EF4-FFF2-40B4-BE49-F238E27FC236}">
              <a16:creationId xmlns:a16="http://schemas.microsoft.com/office/drawing/2014/main" id="{F08F890D-B23A-4E21-8F3D-1014C3EF89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 y="0"/>
          <a:ext cx="4206240" cy="900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arde, Pooja" id="{F2C55278-BBEE-49A2-B053-13F4F2C14F18}" userId="S::Pooja.Barde@myfloridacfo.com::8822e5a9-704c-4e59-a9c2-290ff4e0c864" providerId="AD"/>
  <person displayName="Jones, Brendan" id="{628ED669-7C3E-4F3E-B01A-8271CB034D50}" userId="S::Brendan.Jones@myfloridacfo.com::53436481-29b8-4b52-85b9-e48521c7d8fa" providerId="AD"/>
  <person displayName="Veera Raghavan, Prasanna" id="{54399B59-26ED-4263-887F-882841EB8BCC}" userId="S::p.a.veera.raghavan@accenture.com::51e23641-c355-4879-891a-b332ea213c1f" providerId="AD"/>
  <person displayName="Nandineni, Shaivi" id="{C2C39470-613A-4E3F-B4DB-29A77BCA4C06}" userId="S::Shaivi.Nandineni@myfloridacfo.com::347f3073-9510-4702-b821-83660d5b69e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6" dT="2023-10-09T19:52:13.42" personId="{C2C39470-613A-4E3F-B4DB-29A77BCA4C06}" id="{F08131C5-0857-47E8-8E21-36E641D94BC0}" done="1">
    <text>Include all BU file as well.</text>
  </threadedComment>
  <threadedComment ref="B16" dT="2023-10-11T17:44:37.82" personId="{54399B59-26ED-4263-887F-882841EB8BCC}" id="{CFB472C0-F979-4E63-82D5-4C1A34F4B5E5}" parentId="{F08131C5-0857-47E8-8E21-36E641D94BC0}">
    <text>Included</text>
  </threadedComment>
  <threadedComment ref="B16" dT="2023-10-16T02:27:19.67" personId="{C2C39470-613A-4E3F-B4DB-29A77BCA4C06}" id="{269A185C-3FA2-4B62-BA89-3D3E53AF07C9}" parentId="{F08131C5-0857-47E8-8E21-36E641D94BC0}">
    <text>Can you check if it is ALL_ or ENTERPRISE_</text>
  </threadedComment>
  <threadedComment ref="B16" dT="2023-10-16T15:58:19.55" personId="{54399B59-26ED-4263-887F-882841EB8BCC}" id="{326CCF6A-E27F-4EAD-A46D-8732275632AF}" parentId="{F08131C5-0857-47E8-8E21-36E641D94BC0}">
    <text>Updated</text>
  </threadedComment>
  <threadedComment ref="C16" dT="2023-10-09T19:51:48.72" personId="{C2C39470-613A-4E3F-B4DB-29A77BCA4C06}" id="{4560BA5A-20D4-4B35-A625-26A92ED6C568}" done="1">
    <text>Mention that it is delta extract and it will send encumbrance not sent previous day and also mention all statuses sent.</text>
  </threadedComment>
  <threadedComment ref="C16" dT="2023-10-11T17:44:47.58" personId="{54399B59-26ED-4263-887F-882841EB8BCC}" id="{1A497D3C-8466-42EB-991E-361A8FEB87B4}" parentId="{4560BA5A-20D4-4B35-A625-26A92ED6C568}">
    <text>Updated the verbiage.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77" dT="2023-10-16T02:42:59.80" personId="{C2C39470-613A-4E3F-B4DB-29A77BCA4C06}" id="{0BFB17B9-3BD1-4229-A10B-65C08FB4C106}" done="1">
    <text>Should record type be PO Distribution Details ?</text>
  </threadedComment>
  <threadedComment ref="B77" dT="2023-10-16T13:24:07.81" personId="{54399B59-26ED-4263-887F-882841EB8BCC}" id="{CED66B0F-41A9-495C-A83A-14DE719D1815}" parentId="{0BFB17B9-3BD1-4229-A10B-65C08FB4C106}">
    <text>Updated</text>
  </threadedComment>
  <threadedComment ref="A78" dT="2023-10-09T20:23:35.67" personId="{C2C39470-613A-4E3F-B4DB-29A77BCA4C06}" id="{6F3E2B8D-8C6F-4634-9F4D-1B85EFE4DEC1}" done="1">
    <text>Include BU and Encumbrance ID in all child records as per standards  so that it will be easy for processing for external partners.</text>
  </threadedComment>
  <threadedComment ref="A78" dT="2023-10-16T02:32:55.39" personId="{C2C39470-613A-4E3F-B4DB-29A77BCA4C06}" id="{E0B40CDF-0273-4BD2-919B-34C80A24892A}" parentId="{6F3E2B8D-8C6F-4634-9F4D-1B85EFE4DEC1}">
    <text>Also change from Encumbrance ID to PO ID and reference Encumbrance ID in processing rules as discussed above.</text>
  </threadedComment>
  <threadedComment ref="G83" dT="2023-10-09T20:33:08.56" personId="{C2C39470-613A-4E3F-B4DB-29A77BCA4C06}" id="{AF6C89E9-6B60-4658-9E4A-7DFE3D9DA277}" done="1">
    <text>Update as per standards</text>
  </threadedComment>
  <threadedComment ref="E91" dT="2023-10-24T15:47:55.43" personId="{628ED669-7C3E-4F3E-B01A-8271CB034D50}" id="{DBB062CB-F2D5-420E-B46A-A642C611FF5C}" done="1">
    <text>Isn't this required for COA?</text>
  </threadedComment>
  <threadedComment ref="E91" dT="2023-10-24T16:13:06.41" personId="{F2C55278-BBEE-49A2-B053-13F4F2C14F18}" id="{859DD421-88E7-4767-BD8C-AC75F9B87D66}" parentId="{DBB062CB-F2D5-420E-B46A-A642C611FF5C}">
    <text>Yes it is required. updated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6"/>
  <sheetViews>
    <sheetView showGridLines="0" zoomScaleNormal="100" zoomScalePageLayoutView="80" workbookViewId="0">
      <selection activeCell="A9" sqref="A9"/>
    </sheetView>
  </sheetViews>
  <sheetFormatPr defaultColWidth="8.7109375" defaultRowHeight="14.25" x14ac:dyDescent="0.2"/>
  <cols>
    <col min="1" max="1" width="17" style="2" customWidth="1"/>
    <col min="2" max="2" width="13.5703125" style="2" customWidth="1"/>
    <col min="3" max="3" width="80.28515625" style="2" customWidth="1"/>
    <col min="4" max="16384" width="8.7109375" style="2"/>
  </cols>
  <sheetData>
    <row r="7" spans="1:3" ht="15" x14ac:dyDescent="0.25">
      <c r="A7" s="61" t="s">
        <v>32</v>
      </c>
      <c r="B7" s="61"/>
      <c r="C7" s="61"/>
    </row>
    <row r="8" spans="1:3" ht="15" x14ac:dyDescent="0.2">
      <c r="A8" s="14" t="s">
        <v>8</v>
      </c>
      <c r="B8" s="14" t="s">
        <v>6</v>
      </c>
      <c r="C8" s="14" t="s">
        <v>9</v>
      </c>
    </row>
    <row r="9" spans="1:3" x14ac:dyDescent="0.2">
      <c r="A9" s="39">
        <v>0.1</v>
      </c>
      <c r="B9" s="40">
        <v>45195</v>
      </c>
      <c r="C9" s="15" t="s">
        <v>68</v>
      </c>
    </row>
    <row r="10" spans="1:3" x14ac:dyDescent="0.2">
      <c r="A10" s="39"/>
      <c r="B10" s="40"/>
      <c r="C10" s="15"/>
    </row>
    <row r="11" spans="1:3" x14ac:dyDescent="0.2">
      <c r="A11" s="15"/>
      <c r="B11" s="15"/>
      <c r="C11" s="15"/>
    </row>
    <row r="12" spans="1:3" x14ac:dyDescent="0.2">
      <c r="A12" s="15"/>
      <c r="B12" s="15"/>
      <c r="C12" s="15"/>
    </row>
    <row r="13" spans="1:3" x14ac:dyDescent="0.2">
      <c r="A13" s="15"/>
      <c r="B13" s="15"/>
      <c r="C13" s="15"/>
    </row>
    <row r="14" spans="1:3" x14ac:dyDescent="0.2">
      <c r="A14" s="3"/>
      <c r="B14" s="3"/>
      <c r="C14" s="3"/>
    </row>
    <row r="15" spans="1:3" x14ac:dyDescent="0.2">
      <c r="A15" s="3"/>
      <c r="B15" s="3"/>
      <c r="C15" s="3"/>
    </row>
    <row r="16" spans="1:3" x14ac:dyDescent="0.2">
      <c r="A16" s="3"/>
      <c r="B16" s="3"/>
      <c r="C16"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D32"/>
  <sheetViews>
    <sheetView topLeftCell="A8" zoomScaleNormal="100" workbookViewId="0">
      <selection activeCell="K19" sqref="K19"/>
    </sheetView>
  </sheetViews>
  <sheetFormatPr defaultColWidth="8.7109375" defaultRowHeight="14.25" x14ac:dyDescent="0.2"/>
  <cols>
    <col min="1" max="1" width="3.42578125" style="6" customWidth="1"/>
    <col min="2" max="2" width="59.28515625" style="6" customWidth="1"/>
    <col min="3" max="3" width="97.28515625" style="6" customWidth="1"/>
    <col min="4" max="16384" width="8.7109375" style="6"/>
  </cols>
  <sheetData>
    <row r="5" spans="2:3" ht="23.65" customHeight="1" x14ac:dyDescent="0.2"/>
    <row r="6" spans="2:3" ht="25.5" x14ac:dyDescent="0.35">
      <c r="B6" s="5" t="s">
        <v>197</v>
      </c>
      <c r="C6" s="5"/>
    </row>
    <row r="7" spans="2:3" ht="17.100000000000001" customHeight="1" x14ac:dyDescent="0.35">
      <c r="B7" s="5"/>
    </row>
    <row r="8" spans="2:3" ht="15" x14ac:dyDescent="0.2">
      <c r="B8" s="8" t="s">
        <v>33</v>
      </c>
      <c r="C8" s="8" t="s">
        <v>7</v>
      </c>
    </row>
    <row r="9" spans="2:3" x14ac:dyDescent="0.2">
      <c r="B9" s="62" t="s">
        <v>44</v>
      </c>
      <c r="C9" s="62"/>
    </row>
    <row r="10" spans="2:3" ht="15" x14ac:dyDescent="0.25">
      <c r="B10" s="36" t="s">
        <v>26</v>
      </c>
      <c r="C10" s="13" t="s">
        <v>48</v>
      </c>
    </row>
    <row r="11" spans="2:3" ht="15" x14ac:dyDescent="0.25">
      <c r="B11" s="36" t="s">
        <v>27</v>
      </c>
      <c r="C11" s="13" t="s">
        <v>30</v>
      </c>
    </row>
    <row r="12" spans="2:3" ht="15" x14ac:dyDescent="0.25">
      <c r="B12" s="36" t="s">
        <v>28</v>
      </c>
      <c r="C12" s="13" t="s">
        <v>34</v>
      </c>
    </row>
    <row r="13" spans="2:3" ht="15" x14ac:dyDescent="0.2">
      <c r="B13" s="37" t="s">
        <v>29</v>
      </c>
      <c r="C13" s="35" t="s">
        <v>53</v>
      </c>
    </row>
    <row r="14" spans="2:3" ht="17.100000000000001" customHeight="1" x14ac:dyDescent="0.2">
      <c r="B14" s="16"/>
    </row>
    <row r="15" spans="2:3" ht="15" x14ac:dyDescent="0.2">
      <c r="B15" s="8" t="s">
        <v>12</v>
      </c>
      <c r="C15" s="33" t="s">
        <v>37</v>
      </c>
    </row>
    <row r="16" spans="2:3" ht="85.5" x14ac:dyDescent="0.2">
      <c r="B16" s="43" t="s">
        <v>287</v>
      </c>
      <c r="C16" s="58" t="s">
        <v>269</v>
      </c>
    </row>
    <row r="17" spans="2:4" x14ac:dyDescent="0.2">
      <c r="B17" s="16"/>
    </row>
    <row r="18" spans="2:4" ht="15" x14ac:dyDescent="0.2">
      <c r="B18" s="8" t="s">
        <v>35</v>
      </c>
      <c r="C18" s="8" t="s">
        <v>7</v>
      </c>
    </row>
    <row r="19" spans="2:4" ht="15" x14ac:dyDescent="0.2">
      <c r="B19" s="17" t="s">
        <v>25</v>
      </c>
      <c r="C19" s="18" t="s">
        <v>115</v>
      </c>
    </row>
    <row r="20" spans="2:4" ht="15" x14ac:dyDescent="0.2">
      <c r="B20" s="17" t="s">
        <v>46</v>
      </c>
      <c r="C20" s="34" t="s">
        <v>66</v>
      </c>
    </row>
    <row r="21" spans="2:4" ht="28.5" x14ac:dyDescent="0.2">
      <c r="B21" s="19" t="s">
        <v>18</v>
      </c>
      <c r="C21" s="20" t="s">
        <v>65</v>
      </c>
    </row>
    <row r="22" spans="2:4" ht="15" x14ac:dyDescent="0.2">
      <c r="B22" s="19" t="s">
        <v>19</v>
      </c>
      <c r="C22" s="20" t="s">
        <v>17</v>
      </c>
    </row>
    <row r="23" spans="2:4" ht="15" x14ac:dyDescent="0.2">
      <c r="B23" s="19" t="s">
        <v>20</v>
      </c>
      <c r="C23" s="20" t="s">
        <v>36</v>
      </c>
    </row>
    <row r="24" spans="2:4" ht="15" x14ac:dyDescent="0.2">
      <c r="B24" s="19" t="s">
        <v>21</v>
      </c>
      <c r="C24" s="54" t="s">
        <v>196</v>
      </c>
    </row>
    <row r="25" spans="2:4" ht="15" x14ac:dyDescent="0.2">
      <c r="B25" s="19" t="s">
        <v>22</v>
      </c>
      <c r="C25" s="38" t="s">
        <v>69</v>
      </c>
    </row>
    <row r="26" spans="2:4" ht="42.75" x14ac:dyDescent="0.2">
      <c r="B26" s="19" t="s">
        <v>23</v>
      </c>
      <c r="C26" s="20" t="s">
        <v>150</v>
      </c>
    </row>
    <row r="27" spans="2:4" ht="15" x14ac:dyDescent="0.2">
      <c r="B27" s="7"/>
      <c r="C27" s="7"/>
    </row>
    <row r="28" spans="2:4" ht="15" x14ac:dyDescent="0.2">
      <c r="B28" s="28" t="s">
        <v>51</v>
      </c>
      <c r="C28" s="28" t="s">
        <v>7</v>
      </c>
      <c r="D28" s="41"/>
    </row>
    <row r="29" spans="2:4" ht="15" x14ac:dyDescent="0.2">
      <c r="B29" s="31"/>
      <c r="C29" s="31"/>
      <c r="D29" s="41"/>
    </row>
    <row r="30" spans="2:4" ht="15" x14ac:dyDescent="0.2">
      <c r="B30" s="29" t="s">
        <v>49</v>
      </c>
      <c r="C30" s="30" t="s">
        <v>118</v>
      </c>
      <c r="D30" s="41"/>
    </row>
    <row r="31" spans="2:4" ht="15" x14ac:dyDescent="0.2">
      <c r="B31" s="31"/>
      <c r="C31" s="30"/>
      <c r="D31" s="41"/>
    </row>
    <row r="32" spans="2:4" ht="15" x14ac:dyDescent="0.2">
      <c r="B32" s="29" t="s">
        <v>119</v>
      </c>
      <c r="C32" s="32" t="s">
        <v>120</v>
      </c>
      <c r="D32" s="41"/>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topLeftCell="A14" zoomScaleNormal="100" workbookViewId="0">
      <selection activeCell="B11" sqref="B11"/>
    </sheetView>
  </sheetViews>
  <sheetFormatPr defaultColWidth="8.7109375" defaultRowHeight="15" x14ac:dyDescent="0.25"/>
  <cols>
    <col min="1" max="1" width="3.42578125" style="4" customWidth="1"/>
    <col min="2" max="2" width="36" style="4" bestFit="1" customWidth="1"/>
    <col min="3" max="3" width="91.7109375" style="4" customWidth="1"/>
    <col min="4" max="16384" width="8.7109375" style="4"/>
  </cols>
  <sheetData>
    <row r="1" spans="2:3" x14ac:dyDescent="0.25">
      <c r="C1" s="6"/>
    </row>
    <row r="2" spans="2:3" x14ac:dyDescent="0.25">
      <c r="C2" s="6"/>
    </row>
    <row r="3" spans="2:3" x14ac:dyDescent="0.25">
      <c r="C3" s="6"/>
    </row>
    <row r="5" spans="2:3" ht="23.1" customHeight="1" x14ac:dyDescent="0.25"/>
    <row r="6" spans="2:3" ht="22.5" customHeight="1" x14ac:dyDescent="0.35">
      <c r="B6" s="21" t="str">
        <f>'General Information'!B6</f>
        <v>POI001-Outbound Encumbrance Extract Interface Layout</v>
      </c>
      <c r="C6" s="21"/>
    </row>
    <row r="7" spans="2:3" x14ac:dyDescent="0.25">
      <c r="B7" s="10"/>
      <c r="C7" s="10"/>
    </row>
    <row r="8" spans="2:3" ht="33" customHeight="1" x14ac:dyDescent="0.25">
      <c r="B8" s="63" t="s">
        <v>31</v>
      </c>
      <c r="C8" s="63"/>
    </row>
    <row r="9" spans="2:3" x14ac:dyDescent="0.25">
      <c r="B9" s="9"/>
      <c r="C9" s="9"/>
    </row>
    <row r="10" spans="2:3" x14ac:dyDescent="0.25">
      <c r="B10" s="22" t="s">
        <v>64</v>
      </c>
      <c r="C10" s="23" t="s">
        <v>7</v>
      </c>
    </row>
    <row r="11" spans="2:3" x14ac:dyDescent="0.25">
      <c r="B11" s="24" t="s">
        <v>55</v>
      </c>
      <c r="C11" s="25" t="s">
        <v>38</v>
      </c>
    </row>
    <row r="12" spans="2:3" ht="28.5" x14ac:dyDescent="0.25">
      <c r="B12" s="24" t="s">
        <v>56</v>
      </c>
      <c r="C12" s="25" t="s">
        <v>45</v>
      </c>
    </row>
    <row r="13" spans="2:3" ht="99.75" x14ac:dyDescent="0.25">
      <c r="B13" s="24" t="s">
        <v>57</v>
      </c>
      <c r="C13" s="25" t="s">
        <v>195</v>
      </c>
    </row>
    <row r="14" spans="2:3" ht="71.25" x14ac:dyDescent="0.25">
      <c r="B14" s="24" t="s">
        <v>58</v>
      </c>
      <c r="C14" s="25" t="s">
        <v>43</v>
      </c>
    </row>
    <row r="15" spans="2:3" ht="85.5" x14ac:dyDescent="0.25">
      <c r="B15" s="24" t="s">
        <v>59</v>
      </c>
      <c r="C15" s="25" t="s">
        <v>176</v>
      </c>
    </row>
    <row r="16" spans="2:3" x14ac:dyDescent="0.25">
      <c r="B16" s="24" t="s">
        <v>60</v>
      </c>
      <c r="C16" s="26" t="s">
        <v>50</v>
      </c>
    </row>
    <row r="17" spans="2:5" ht="28.5" x14ac:dyDescent="0.25">
      <c r="B17" s="24" t="s">
        <v>61</v>
      </c>
      <c r="C17" s="25" t="s">
        <v>47</v>
      </c>
    </row>
    <row r="18" spans="2:5" ht="42.75" x14ac:dyDescent="0.25">
      <c r="B18" s="24" t="s">
        <v>62</v>
      </c>
      <c r="C18" s="25" t="s">
        <v>70</v>
      </c>
    </row>
    <row r="19" spans="2:5" x14ac:dyDescent="0.25">
      <c r="B19" s="6"/>
      <c r="C19" s="6"/>
    </row>
    <row r="20" spans="2:5" x14ac:dyDescent="0.25">
      <c r="B20" s="6"/>
      <c r="C20" s="6"/>
      <c r="D20" s="12"/>
      <c r="E20" s="12"/>
    </row>
    <row r="21" spans="2:5" x14ac:dyDescent="0.25">
      <c r="B21" s="11" t="s">
        <v>54</v>
      </c>
      <c r="C21" s="11" t="s">
        <v>7</v>
      </c>
    </row>
    <row r="22" spans="2:5" x14ac:dyDescent="0.25">
      <c r="B22" s="64" t="s">
        <v>52</v>
      </c>
      <c r="C22" s="64"/>
    </row>
    <row r="23" spans="2:5" x14ac:dyDescent="0.25">
      <c r="B23" s="27" t="s">
        <v>55</v>
      </c>
      <c r="C23" s="13" t="s">
        <v>40</v>
      </c>
    </row>
    <row r="24" spans="2:5" x14ac:dyDescent="0.25">
      <c r="B24" s="27" t="s">
        <v>57</v>
      </c>
      <c r="C24" s="13" t="s">
        <v>41</v>
      </c>
    </row>
    <row r="25" spans="2:5" x14ac:dyDescent="0.25">
      <c r="B25" s="27" t="s">
        <v>58</v>
      </c>
      <c r="C25" s="13" t="s">
        <v>42</v>
      </c>
    </row>
    <row r="26" spans="2:5" x14ac:dyDescent="0.25">
      <c r="B26" s="27" t="s">
        <v>63</v>
      </c>
      <c r="C26" s="13" t="s">
        <v>39</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1:L113"/>
  <sheetViews>
    <sheetView showGridLines="0" tabSelected="1" zoomScale="70" zoomScaleNormal="70" workbookViewId="0">
      <pane ySplit="11" topLeftCell="A110" activePane="bottomLeft" state="frozen"/>
      <selection pane="bottomLeft" activeCell="H98" sqref="H98"/>
    </sheetView>
  </sheetViews>
  <sheetFormatPr defaultColWidth="8.5703125" defaultRowHeight="14.25" x14ac:dyDescent="0.2"/>
  <cols>
    <col min="1" max="1" width="25.28515625" style="1" customWidth="1"/>
    <col min="2" max="2" width="15" style="1" customWidth="1"/>
    <col min="3" max="3" width="10.5703125" style="1" customWidth="1"/>
    <col min="4" max="4" width="12.5703125" style="1" customWidth="1"/>
    <col min="5" max="5" width="19.28515625" style="1" customWidth="1"/>
    <col min="6" max="6" width="38.28515625" style="1" customWidth="1"/>
    <col min="7" max="7" width="50.28515625" style="1" customWidth="1"/>
    <col min="8" max="8" width="52.85546875" style="46" customWidth="1"/>
    <col min="9" max="9" width="12.7109375" style="1" customWidth="1"/>
    <col min="10" max="10" width="13.28515625" style="1" customWidth="1"/>
    <col min="11" max="11" width="11" style="1" customWidth="1"/>
    <col min="12" max="12" width="14.7109375" style="1" customWidth="1"/>
    <col min="13" max="16384" width="8.5703125" style="1"/>
  </cols>
  <sheetData>
    <row r="1" spans="1:12" x14ac:dyDescent="0.2">
      <c r="L1" s="46"/>
    </row>
    <row r="8" spans="1:12" ht="30" customHeight="1" x14ac:dyDescent="0.2">
      <c r="A8" s="69" t="s">
        <v>172</v>
      </c>
      <c r="B8" s="69"/>
      <c r="C8" s="69"/>
      <c r="D8" s="69"/>
      <c r="E8" s="69"/>
      <c r="F8" s="69"/>
      <c r="G8" s="69"/>
      <c r="H8" s="69"/>
      <c r="I8" s="69"/>
      <c r="J8" s="69"/>
      <c r="K8" s="69"/>
      <c r="L8" s="69"/>
    </row>
    <row r="9" spans="1:12" ht="15" thickBot="1" x14ac:dyDescent="0.25"/>
    <row r="10" spans="1:12" ht="15" x14ac:dyDescent="0.2">
      <c r="A10" s="65" t="s">
        <v>117</v>
      </c>
      <c r="B10" s="66"/>
      <c r="C10" s="67"/>
      <c r="D10" s="67"/>
      <c r="E10" s="67"/>
      <c r="F10" s="67"/>
      <c r="G10" s="67"/>
      <c r="H10" s="42"/>
      <c r="I10" s="68" t="s">
        <v>54</v>
      </c>
      <c r="J10" s="68"/>
      <c r="K10" s="68"/>
      <c r="L10" s="68"/>
    </row>
    <row r="11" spans="1:12" ht="60" x14ac:dyDescent="0.2">
      <c r="A11" s="47" t="s">
        <v>2</v>
      </c>
      <c r="B11" s="47" t="s">
        <v>11</v>
      </c>
      <c r="C11" s="47" t="s">
        <v>14</v>
      </c>
      <c r="D11" s="47" t="s">
        <v>15</v>
      </c>
      <c r="E11" s="49" t="s">
        <v>175</v>
      </c>
      <c r="F11" s="47" t="s">
        <v>7</v>
      </c>
      <c r="G11" s="47" t="s">
        <v>16</v>
      </c>
      <c r="H11" s="47" t="s">
        <v>13</v>
      </c>
      <c r="I11" s="48" t="s">
        <v>2</v>
      </c>
      <c r="J11" s="48" t="s">
        <v>0</v>
      </c>
      <c r="K11" s="48" t="s">
        <v>1</v>
      </c>
      <c r="L11" s="53" t="s">
        <v>24</v>
      </c>
    </row>
    <row r="12" spans="1:12" s="45" customFormat="1" ht="57" x14ac:dyDescent="0.25">
      <c r="A12" s="43" t="s">
        <v>67</v>
      </c>
      <c r="B12" s="43" t="s">
        <v>71</v>
      </c>
      <c r="C12" s="43" t="s">
        <v>3</v>
      </c>
      <c r="D12" s="43">
        <v>1</v>
      </c>
      <c r="E12" s="43" t="s">
        <v>4</v>
      </c>
      <c r="F12" s="43" t="s">
        <v>121</v>
      </c>
      <c r="G12" s="43" t="s">
        <v>198</v>
      </c>
      <c r="H12" s="43" t="s">
        <v>231</v>
      </c>
      <c r="I12" s="44"/>
      <c r="J12" s="44"/>
      <c r="K12" s="44"/>
      <c r="L12" s="60"/>
    </row>
    <row r="13" spans="1:12" s="45" customFormat="1" ht="99.75" x14ac:dyDescent="0.25">
      <c r="A13" s="43" t="s">
        <v>77</v>
      </c>
      <c r="B13" s="43" t="s">
        <v>71</v>
      </c>
      <c r="C13" s="43" t="s">
        <v>3</v>
      </c>
      <c r="D13" s="43">
        <v>5</v>
      </c>
      <c r="E13" s="43" t="s">
        <v>4</v>
      </c>
      <c r="F13" s="43" t="s">
        <v>122</v>
      </c>
      <c r="G13" s="43" t="s">
        <v>173</v>
      </c>
      <c r="H13" s="43" t="s">
        <v>232</v>
      </c>
      <c r="I13" s="44"/>
      <c r="J13" s="44"/>
      <c r="K13" s="44"/>
      <c r="L13" s="60"/>
    </row>
    <row r="14" spans="1:12" s="45" customFormat="1" ht="71.25" x14ac:dyDescent="0.25">
      <c r="A14" s="43" t="s">
        <v>277</v>
      </c>
      <c r="B14" s="43" t="s">
        <v>71</v>
      </c>
      <c r="C14" s="43" t="s">
        <v>3</v>
      </c>
      <c r="D14" s="43">
        <v>10</v>
      </c>
      <c r="E14" s="43" t="s">
        <v>4</v>
      </c>
      <c r="F14" s="43" t="s">
        <v>194</v>
      </c>
      <c r="G14" s="43" t="s">
        <v>147</v>
      </c>
      <c r="H14" s="43" t="s">
        <v>233</v>
      </c>
      <c r="I14" s="44"/>
      <c r="J14" s="44"/>
      <c r="K14" s="44"/>
      <c r="L14" s="60"/>
    </row>
    <row r="15" spans="1:12" s="45" customFormat="1" ht="117.4" customHeight="1" x14ac:dyDescent="0.25">
      <c r="A15" s="43" t="s">
        <v>278</v>
      </c>
      <c r="B15" s="43" t="s">
        <v>71</v>
      </c>
      <c r="C15" s="43" t="s">
        <v>3</v>
      </c>
      <c r="D15" s="43">
        <v>2</v>
      </c>
      <c r="E15" s="43" t="s">
        <v>4</v>
      </c>
      <c r="F15" s="43" t="s">
        <v>186</v>
      </c>
      <c r="G15" s="43" t="s">
        <v>299</v>
      </c>
      <c r="H15" s="43" t="s">
        <v>234</v>
      </c>
      <c r="I15" s="44"/>
      <c r="J15" s="44"/>
      <c r="K15" s="44"/>
      <c r="L15" s="44"/>
    </row>
    <row r="16" spans="1:12" s="45" customFormat="1" ht="71.25" x14ac:dyDescent="0.25">
      <c r="A16" s="43" t="s">
        <v>78</v>
      </c>
      <c r="B16" s="43" t="s">
        <v>71</v>
      </c>
      <c r="C16" s="43" t="s">
        <v>3</v>
      </c>
      <c r="D16" s="43">
        <v>1</v>
      </c>
      <c r="E16" s="43" t="s">
        <v>4</v>
      </c>
      <c r="F16" s="43" t="s">
        <v>203</v>
      </c>
      <c r="G16" s="43" t="s">
        <v>297</v>
      </c>
      <c r="H16" s="43" t="s">
        <v>235</v>
      </c>
      <c r="I16" s="44"/>
      <c r="J16" s="44"/>
      <c r="K16" s="44"/>
      <c r="L16" s="44"/>
    </row>
    <row r="17" spans="1:12" s="45" customFormat="1" ht="71.25" x14ac:dyDescent="0.25">
      <c r="A17" s="43" t="s">
        <v>174</v>
      </c>
      <c r="B17" s="43" t="s">
        <v>71</v>
      </c>
      <c r="C17" s="43" t="s">
        <v>3</v>
      </c>
      <c r="D17" s="43">
        <v>1</v>
      </c>
      <c r="E17" s="43" t="s">
        <v>4</v>
      </c>
      <c r="F17" s="43" t="s">
        <v>189</v>
      </c>
      <c r="G17" s="43" t="s">
        <v>188</v>
      </c>
      <c r="H17" s="43" t="s">
        <v>236</v>
      </c>
      <c r="I17" s="44"/>
      <c r="J17" s="44"/>
      <c r="K17" s="44"/>
      <c r="L17" s="44"/>
    </row>
    <row r="18" spans="1:12" s="45" customFormat="1" ht="85.5" x14ac:dyDescent="0.25">
      <c r="A18" s="43" t="s">
        <v>279</v>
      </c>
      <c r="B18" s="43" t="s">
        <v>71</v>
      </c>
      <c r="C18" s="43" t="s">
        <v>6</v>
      </c>
      <c r="D18" s="43">
        <v>10</v>
      </c>
      <c r="E18" s="43" t="s">
        <v>4</v>
      </c>
      <c r="F18" s="43" t="s">
        <v>190</v>
      </c>
      <c r="G18" s="43" t="s">
        <v>199</v>
      </c>
      <c r="H18" s="59" t="s">
        <v>237</v>
      </c>
      <c r="I18" s="44"/>
      <c r="J18" s="44"/>
      <c r="K18" s="44"/>
      <c r="L18" s="44"/>
    </row>
    <row r="19" spans="1:12" s="45" customFormat="1" ht="156.75" x14ac:dyDescent="0.25">
      <c r="A19" s="43" t="s">
        <v>280</v>
      </c>
      <c r="B19" s="43" t="s">
        <v>71</v>
      </c>
      <c r="C19" s="43" t="s">
        <v>3</v>
      </c>
      <c r="D19" s="43">
        <v>30</v>
      </c>
      <c r="E19" s="43" t="s">
        <v>5</v>
      </c>
      <c r="F19" s="43" t="s">
        <v>300</v>
      </c>
      <c r="G19" s="43" t="s">
        <v>148</v>
      </c>
      <c r="H19" s="43" t="s">
        <v>296</v>
      </c>
      <c r="I19" s="44"/>
      <c r="J19" s="44"/>
      <c r="K19" s="44"/>
      <c r="L19" s="44"/>
    </row>
    <row r="20" spans="1:12" s="45" customFormat="1" ht="142.5" x14ac:dyDescent="0.25">
      <c r="A20" s="43" t="s">
        <v>291</v>
      </c>
      <c r="B20" s="43" t="s">
        <v>71</v>
      </c>
      <c r="C20" s="43" t="s">
        <v>3</v>
      </c>
      <c r="D20" s="43">
        <v>1</v>
      </c>
      <c r="E20" s="43" t="s">
        <v>5</v>
      </c>
      <c r="F20" s="43" t="s">
        <v>204</v>
      </c>
      <c r="G20" s="52" t="s">
        <v>205</v>
      </c>
      <c r="H20" s="43" t="s">
        <v>239</v>
      </c>
      <c r="I20" s="44"/>
      <c r="J20" s="44"/>
      <c r="K20" s="44"/>
      <c r="L20" s="60"/>
    </row>
    <row r="21" spans="1:12" s="45" customFormat="1" ht="71.25" x14ac:dyDescent="0.25">
      <c r="A21" s="43" t="s">
        <v>79</v>
      </c>
      <c r="B21" s="43" t="s">
        <v>71</v>
      </c>
      <c r="C21" s="43" t="s">
        <v>3</v>
      </c>
      <c r="D21" s="43">
        <v>5</v>
      </c>
      <c r="E21" s="43" t="s">
        <v>4</v>
      </c>
      <c r="F21" s="43" t="s">
        <v>158</v>
      </c>
      <c r="G21" s="43" t="s">
        <v>116</v>
      </c>
      <c r="H21" s="43" t="s">
        <v>240</v>
      </c>
      <c r="I21" s="44"/>
      <c r="J21" s="44"/>
      <c r="K21" s="44"/>
      <c r="L21" s="44"/>
    </row>
    <row r="22" spans="1:12" s="45" customFormat="1" ht="71.25" x14ac:dyDescent="0.25">
      <c r="A22" s="43" t="s">
        <v>80</v>
      </c>
      <c r="B22" s="43" t="s">
        <v>71</v>
      </c>
      <c r="C22" s="43" t="s">
        <v>3</v>
      </c>
      <c r="D22" s="43">
        <v>10</v>
      </c>
      <c r="E22" s="43" t="s">
        <v>4</v>
      </c>
      <c r="F22" s="43" t="s">
        <v>111</v>
      </c>
      <c r="G22" s="43" t="s">
        <v>149</v>
      </c>
      <c r="H22" s="43" t="s">
        <v>241</v>
      </c>
      <c r="I22" s="43"/>
      <c r="J22" s="44"/>
      <c r="K22" s="44"/>
      <c r="L22" s="44"/>
    </row>
    <row r="23" spans="1:12" s="45" customFormat="1" ht="71.25" x14ac:dyDescent="0.25">
      <c r="A23" s="43" t="s">
        <v>200</v>
      </c>
      <c r="B23" s="43" t="s">
        <v>71</v>
      </c>
      <c r="C23" s="43" t="s">
        <v>3</v>
      </c>
      <c r="D23" s="43">
        <v>40</v>
      </c>
      <c r="E23" s="43" t="s">
        <v>4</v>
      </c>
      <c r="F23" s="43" t="s">
        <v>201</v>
      </c>
      <c r="G23" s="43" t="s">
        <v>202</v>
      </c>
      <c r="H23" s="43" t="s">
        <v>242</v>
      </c>
      <c r="I23" s="43"/>
      <c r="J23" s="44"/>
      <c r="K23" s="44"/>
      <c r="L23" s="44"/>
    </row>
    <row r="24" spans="1:12" s="45" customFormat="1" ht="71.25" x14ac:dyDescent="0.25">
      <c r="A24" s="43" t="s">
        <v>81</v>
      </c>
      <c r="B24" s="43" t="s">
        <v>71</v>
      </c>
      <c r="C24" s="43" t="s">
        <v>3</v>
      </c>
      <c r="D24" s="43">
        <v>10</v>
      </c>
      <c r="E24" s="43" t="s">
        <v>4</v>
      </c>
      <c r="F24" s="43" t="s">
        <v>110</v>
      </c>
      <c r="G24" s="43" t="s">
        <v>159</v>
      </c>
      <c r="H24" s="43" t="s">
        <v>243</v>
      </c>
      <c r="I24" s="44"/>
      <c r="J24" s="44"/>
      <c r="K24" s="44"/>
      <c r="L24" s="44"/>
    </row>
    <row r="25" spans="1:12" s="45" customFormat="1" ht="85.5" x14ac:dyDescent="0.25">
      <c r="A25" s="43" t="s">
        <v>82</v>
      </c>
      <c r="B25" s="43" t="s">
        <v>71</v>
      </c>
      <c r="C25" s="43" t="s">
        <v>75</v>
      </c>
      <c r="D25" s="43">
        <v>5</v>
      </c>
      <c r="E25" s="43" t="s">
        <v>4</v>
      </c>
      <c r="F25" s="43" t="s">
        <v>123</v>
      </c>
      <c r="G25" s="43" t="s">
        <v>112</v>
      </c>
      <c r="H25" s="50" t="s">
        <v>244</v>
      </c>
      <c r="I25" s="44"/>
      <c r="J25" s="44"/>
      <c r="K25" s="44"/>
      <c r="L25" s="44"/>
    </row>
    <row r="26" spans="1:12" s="45" customFormat="1" ht="71.25" x14ac:dyDescent="0.25">
      <c r="A26" s="43" t="s">
        <v>281</v>
      </c>
      <c r="B26" s="43" t="s">
        <v>71</v>
      </c>
      <c r="C26" s="43" t="s">
        <v>3</v>
      </c>
      <c r="D26" s="43">
        <v>3</v>
      </c>
      <c r="E26" s="43" t="s">
        <v>4</v>
      </c>
      <c r="F26" s="43" t="s">
        <v>124</v>
      </c>
      <c r="G26" s="43" t="s">
        <v>182</v>
      </c>
      <c r="H26" s="43" t="s">
        <v>245</v>
      </c>
      <c r="I26" s="44"/>
      <c r="J26" s="44"/>
      <c r="K26" s="44"/>
      <c r="L26" s="44"/>
    </row>
    <row r="27" spans="1:12" s="45" customFormat="1" ht="71.25" x14ac:dyDescent="0.25">
      <c r="A27" s="43" t="s">
        <v>206</v>
      </c>
      <c r="B27" s="43" t="s">
        <v>71</v>
      </c>
      <c r="C27" s="30" t="s">
        <v>3</v>
      </c>
      <c r="D27" s="56">
        <v>30</v>
      </c>
      <c r="E27" s="30" t="s">
        <v>5</v>
      </c>
      <c r="F27" s="55" t="s">
        <v>207</v>
      </c>
      <c r="G27" s="52" t="s">
        <v>208</v>
      </c>
      <c r="H27" s="43" t="s">
        <v>246</v>
      </c>
      <c r="I27" s="44"/>
      <c r="J27" s="44"/>
      <c r="K27" s="44"/>
      <c r="L27" s="44"/>
    </row>
    <row r="28" spans="1:12" s="45" customFormat="1" ht="114" x14ac:dyDescent="0.25">
      <c r="A28" s="43" t="s">
        <v>289</v>
      </c>
      <c r="B28" s="43" t="s">
        <v>71</v>
      </c>
      <c r="C28" s="43" t="s">
        <v>10</v>
      </c>
      <c r="D28" s="56">
        <v>23</v>
      </c>
      <c r="E28" s="43" t="s">
        <v>4</v>
      </c>
      <c r="F28" s="43" t="s">
        <v>292</v>
      </c>
      <c r="G28" s="43" t="s">
        <v>273</v>
      </c>
      <c r="H28" s="59" t="s">
        <v>293</v>
      </c>
      <c r="I28" s="44"/>
      <c r="J28" s="44"/>
      <c r="K28" s="44"/>
      <c r="L28" s="44"/>
    </row>
    <row r="29" spans="1:12" s="45" customFormat="1" ht="114" x14ac:dyDescent="0.25">
      <c r="A29" s="43" t="s">
        <v>290</v>
      </c>
      <c r="B29" s="43" t="s">
        <v>71</v>
      </c>
      <c r="C29" s="43" t="s">
        <v>10</v>
      </c>
      <c r="D29" s="56">
        <v>23</v>
      </c>
      <c r="E29" s="43" t="s">
        <v>4</v>
      </c>
      <c r="F29" s="43" t="s">
        <v>294</v>
      </c>
      <c r="G29" s="43" t="s">
        <v>273</v>
      </c>
      <c r="H29" s="59" t="s">
        <v>295</v>
      </c>
      <c r="I29" s="44"/>
      <c r="J29" s="44"/>
      <c r="K29" s="44"/>
      <c r="L29" s="44"/>
    </row>
    <row r="30" spans="1:12" s="45" customFormat="1" ht="99.75" x14ac:dyDescent="0.25">
      <c r="A30" s="30" t="s">
        <v>209</v>
      </c>
      <c r="B30" s="43" t="s">
        <v>71</v>
      </c>
      <c r="C30" s="55" t="s">
        <v>3</v>
      </c>
      <c r="D30" s="56">
        <v>30</v>
      </c>
      <c r="E30" s="57" t="s">
        <v>5</v>
      </c>
      <c r="F30" s="55" t="s">
        <v>210</v>
      </c>
      <c r="G30" s="30" t="s">
        <v>211</v>
      </c>
      <c r="H30" s="55" t="s">
        <v>212</v>
      </c>
      <c r="I30" s="44"/>
      <c r="J30" s="44"/>
      <c r="K30" s="44"/>
      <c r="L30" s="44"/>
    </row>
    <row r="31" spans="1:12" s="45" customFormat="1" ht="99.75" x14ac:dyDescent="0.25">
      <c r="A31" s="30" t="s">
        <v>213</v>
      </c>
      <c r="B31" s="43" t="s">
        <v>71</v>
      </c>
      <c r="C31" s="55" t="s">
        <v>3</v>
      </c>
      <c r="D31" s="56">
        <v>30</v>
      </c>
      <c r="E31" s="57" t="s">
        <v>5</v>
      </c>
      <c r="F31" s="55" t="s">
        <v>210</v>
      </c>
      <c r="G31" s="30" t="s">
        <v>211</v>
      </c>
      <c r="H31" s="55" t="s">
        <v>212</v>
      </c>
      <c r="I31" s="44"/>
      <c r="J31" s="44"/>
      <c r="K31" s="44"/>
      <c r="L31" s="44"/>
    </row>
    <row r="32" spans="1:12" s="45" customFormat="1" ht="99.75" x14ac:dyDescent="0.25">
      <c r="A32" s="30" t="s">
        <v>214</v>
      </c>
      <c r="B32" s="43" t="s">
        <v>71</v>
      </c>
      <c r="C32" s="55" t="s">
        <v>3</v>
      </c>
      <c r="D32" s="56">
        <v>30</v>
      </c>
      <c r="E32" s="57" t="s">
        <v>5</v>
      </c>
      <c r="F32" s="55" t="s">
        <v>210</v>
      </c>
      <c r="G32" s="30" t="s">
        <v>211</v>
      </c>
      <c r="H32" s="55" t="s">
        <v>212</v>
      </c>
      <c r="I32" s="44"/>
      <c r="J32" s="44"/>
      <c r="K32" s="44"/>
      <c r="L32" s="44"/>
    </row>
    <row r="33" spans="1:12" s="45" customFormat="1" ht="99.75" x14ac:dyDescent="0.25">
      <c r="A33" s="30" t="s">
        <v>215</v>
      </c>
      <c r="B33" s="43" t="s">
        <v>71</v>
      </c>
      <c r="C33" s="55" t="s">
        <v>3</v>
      </c>
      <c r="D33" s="56">
        <v>30</v>
      </c>
      <c r="E33" s="57" t="s">
        <v>5</v>
      </c>
      <c r="F33" s="55" t="s">
        <v>210</v>
      </c>
      <c r="G33" s="30" t="s">
        <v>211</v>
      </c>
      <c r="H33" s="55" t="s">
        <v>212</v>
      </c>
      <c r="I33" s="44"/>
      <c r="J33" s="44"/>
      <c r="K33" s="44"/>
      <c r="L33" s="44"/>
    </row>
    <row r="34" spans="1:12" s="45" customFormat="1" ht="99.75" x14ac:dyDescent="0.25">
      <c r="A34" s="30" t="s">
        <v>216</v>
      </c>
      <c r="B34" s="43" t="s">
        <v>71</v>
      </c>
      <c r="C34" s="55" t="s">
        <v>3</v>
      </c>
      <c r="D34" s="56">
        <v>30</v>
      </c>
      <c r="E34" s="57" t="s">
        <v>5</v>
      </c>
      <c r="F34" s="55" t="s">
        <v>210</v>
      </c>
      <c r="G34" s="30" t="s">
        <v>211</v>
      </c>
      <c r="H34" s="55" t="s">
        <v>212</v>
      </c>
      <c r="I34" s="44"/>
      <c r="J34" s="44"/>
      <c r="K34" s="44"/>
      <c r="L34" s="44"/>
    </row>
    <row r="35" spans="1:12" s="45" customFormat="1" ht="103.15" customHeight="1" x14ac:dyDescent="0.25">
      <c r="A35" s="43" t="s">
        <v>67</v>
      </c>
      <c r="B35" s="43" t="s">
        <v>72</v>
      </c>
      <c r="C35" s="43" t="s">
        <v>3</v>
      </c>
      <c r="D35" s="43">
        <v>1</v>
      </c>
      <c r="E35" s="43" t="s">
        <v>4</v>
      </c>
      <c r="F35" s="43" t="s">
        <v>125</v>
      </c>
      <c r="G35" s="43" t="s">
        <v>155</v>
      </c>
      <c r="H35" s="43" t="s">
        <v>247</v>
      </c>
      <c r="I35" s="44"/>
      <c r="J35" s="44"/>
      <c r="K35" s="44"/>
      <c r="L35" s="44"/>
    </row>
    <row r="36" spans="1:12" s="45" customFormat="1" ht="103.15" customHeight="1" x14ac:dyDescent="0.25">
      <c r="A36" s="43" t="s">
        <v>77</v>
      </c>
      <c r="B36" s="43" t="s">
        <v>72</v>
      </c>
      <c r="C36" s="43" t="s">
        <v>3</v>
      </c>
      <c r="D36" s="43">
        <v>5</v>
      </c>
      <c r="E36" s="43" t="s">
        <v>4</v>
      </c>
      <c r="F36" s="43" t="s">
        <v>122</v>
      </c>
      <c r="G36" s="43" t="s">
        <v>173</v>
      </c>
      <c r="H36" s="43" t="s">
        <v>232</v>
      </c>
      <c r="I36" s="44"/>
      <c r="J36" s="44"/>
      <c r="K36" s="44"/>
      <c r="L36" s="60"/>
    </row>
    <row r="37" spans="1:12" s="45" customFormat="1" ht="103.15" customHeight="1" x14ac:dyDescent="0.25">
      <c r="A37" s="43" t="s">
        <v>277</v>
      </c>
      <c r="B37" s="43" t="s">
        <v>72</v>
      </c>
      <c r="C37" s="43" t="s">
        <v>3</v>
      </c>
      <c r="D37" s="43">
        <v>10</v>
      </c>
      <c r="E37" s="43" t="s">
        <v>4</v>
      </c>
      <c r="F37" s="43" t="s">
        <v>194</v>
      </c>
      <c r="G37" s="43" t="s">
        <v>147</v>
      </c>
      <c r="H37" s="43" t="s">
        <v>233</v>
      </c>
      <c r="I37" s="44"/>
      <c r="J37" s="44"/>
      <c r="K37" s="44"/>
      <c r="L37" s="60"/>
    </row>
    <row r="38" spans="1:12" s="45" customFormat="1" ht="156.75" x14ac:dyDescent="0.25">
      <c r="A38" s="43" t="s">
        <v>280</v>
      </c>
      <c r="B38" s="43" t="s">
        <v>72</v>
      </c>
      <c r="C38" s="43" t="s">
        <v>3</v>
      </c>
      <c r="D38" s="43">
        <v>30</v>
      </c>
      <c r="E38" s="43" t="s">
        <v>5</v>
      </c>
      <c r="F38" s="43" t="s">
        <v>184</v>
      </c>
      <c r="G38" s="43" t="s">
        <v>148</v>
      </c>
      <c r="H38" s="43" t="s">
        <v>238</v>
      </c>
      <c r="I38" s="44"/>
      <c r="J38" s="44"/>
      <c r="K38" s="44"/>
      <c r="L38" s="44"/>
    </row>
    <row r="39" spans="1:12" s="45" customFormat="1" ht="71.25" x14ac:dyDescent="0.25">
      <c r="A39" s="43" t="s">
        <v>284</v>
      </c>
      <c r="B39" s="43" t="s">
        <v>72</v>
      </c>
      <c r="C39" s="43" t="s">
        <v>75</v>
      </c>
      <c r="D39" s="43">
        <v>5</v>
      </c>
      <c r="E39" s="43" t="s">
        <v>4</v>
      </c>
      <c r="F39" s="43" t="s">
        <v>126</v>
      </c>
      <c r="G39" s="43" t="s">
        <v>112</v>
      </c>
      <c r="H39" s="43" t="s">
        <v>248</v>
      </c>
      <c r="I39" s="44"/>
      <c r="J39" s="44"/>
      <c r="K39" s="44"/>
      <c r="L39" s="44"/>
    </row>
    <row r="40" spans="1:12" s="45" customFormat="1" ht="99.75" x14ac:dyDescent="0.25">
      <c r="A40" s="43" t="s">
        <v>156</v>
      </c>
      <c r="B40" s="43" t="s">
        <v>72</v>
      </c>
      <c r="C40" s="43" t="s">
        <v>3</v>
      </c>
      <c r="D40" s="43">
        <v>1</v>
      </c>
      <c r="E40" s="43" t="s">
        <v>4</v>
      </c>
      <c r="F40" s="43" t="s">
        <v>185</v>
      </c>
      <c r="G40" s="43" t="s">
        <v>177</v>
      </c>
      <c r="H40" s="43" t="s">
        <v>249</v>
      </c>
      <c r="I40" s="44"/>
      <c r="J40" s="44"/>
      <c r="K40" s="44"/>
      <c r="L40" s="44"/>
    </row>
    <row r="41" spans="1:12" s="45" customFormat="1" ht="71.25" x14ac:dyDescent="0.25">
      <c r="A41" s="43" t="s">
        <v>157</v>
      </c>
      <c r="B41" s="43" t="s">
        <v>72</v>
      </c>
      <c r="C41" s="43" t="s">
        <v>3</v>
      </c>
      <c r="D41" s="43">
        <v>1</v>
      </c>
      <c r="E41" s="43" t="s">
        <v>4</v>
      </c>
      <c r="F41" s="43" t="s">
        <v>191</v>
      </c>
      <c r="G41" s="43" t="s">
        <v>171</v>
      </c>
      <c r="H41" s="43" t="s">
        <v>250</v>
      </c>
      <c r="I41" s="44"/>
      <c r="J41" s="44"/>
      <c r="K41" s="44"/>
      <c r="L41" s="44"/>
    </row>
    <row r="42" spans="1:12" s="45" customFormat="1" ht="124.5" customHeight="1" x14ac:dyDescent="0.25">
      <c r="A42" s="43" t="s">
        <v>127</v>
      </c>
      <c r="B42" s="43" t="s">
        <v>72</v>
      </c>
      <c r="C42" s="43" t="s">
        <v>3</v>
      </c>
      <c r="D42" s="43">
        <v>18</v>
      </c>
      <c r="E42" s="43" t="s">
        <v>4</v>
      </c>
      <c r="F42" s="43" t="s">
        <v>160</v>
      </c>
      <c r="G42" s="43" t="s">
        <v>252</v>
      </c>
      <c r="H42" s="43" t="s">
        <v>251</v>
      </c>
      <c r="I42" s="44"/>
      <c r="J42" s="44"/>
      <c r="K42" s="44"/>
      <c r="L42" s="44"/>
    </row>
    <row r="43" spans="1:12" s="45" customFormat="1" ht="71.25" x14ac:dyDescent="0.25">
      <c r="A43" s="43" t="s">
        <v>83</v>
      </c>
      <c r="B43" s="43" t="s">
        <v>72</v>
      </c>
      <c r="C43" s="43" t="s">
        <v>3</v>
      </c>
      <c r="D43" s="43">
        <v>3</v>
      </c>
      <c r="E43" s="43" t="s">
        <v>4</v>
      </c>
      <c r="F43" s="43" t="s">
        <v>161</v>
      </c>
      <c r="G43" s="43" t="s">
        <v>253</v>
      </c>
      <c r="H43" s="43" t="s">
        <v>254</v>
      </c>
      <c r="I43" s="44"/>
      <c r="J43" s="44"/>
      <c r="K43" s="44"/>
      <c r="L43" s="44"/>
    </row>
    <row r="44" spans="1:12" s="45" customFormat="1" ht="71.25" x14ac:dyDescent="0.25">
      <c r="A44" s="43" t="s">
        <v>76</v>
      </c>
      <c r="B44" s="43" t="s">
        <v>72</v>
      </c>
      <c r="C44" s="43" t="s">
        <v>3</v>
      </c>
      <c r="D44" s="43">
        <v>1</v>
      </c>
      <c r="E44" s="43" t="s">
        <v>4</v>
      </c>
      <c r="F44" s="43" t="s">
        <v>192</v>
      </c>
      <c r="G44" s="43" t="s">
        <v>154</v>
      </c>
      <c r="H44" s="43" t="s">
        <v>255</v>
      </c>
      <c r="I44" s="44"/>
      <c r="J44" s="44"/>
      <c r="K44" s="44"/>
      <c r="L44" s="44"/>
    </row>
    <row r="45" spans="1:12" s="45" customFormat="1" ht="59.65" customHeight="1" x14ac:dyDescent="0.25">
      <c r="A45" s="43" t="s">
        <v>84</v>
      </c>
      <c r="B45" s="43" t="s">
        <v>72</v>
      </c>
      <c r="C45" s="43" t="s">
        <v>3</v>
      </c>
      <c r="D45" s="43">
        <v>1</v>
      </c>
      <c r="E45" s="43" t="s">
        <v>5</v>
      </c>
      <c r="F45" s="43" t="s">
        <v>128</v>
      </c>
      <c r="G45" s="43" t="s">
        <v>153</v>
      </c>
      <c r="H45" s="43" t="s">
        <v>256</v>
      </c>
      <c r="I45" s="44"/>
      <c r="J45" s="44"/>
      <c r="K45" s="44"/>
      <c r="L45" s="44"/>
    </row>
    <row r="46" spans="1:12" s="45" customFormat="1" ht="71.25" x14ac:dyDescent="0.25">
      <c r="A46" s="43" t="s">
        <v>217</v>
      </c>
      <c r="B46" s="43" t="s">
        <v>72</v>
      </c>
      <c r="C46" s="43" t="s">
        <v>3</v>
      </c>
      <c r="D46" s="43">
        <v>254</v>
      </c>
      <c r="E46" s="43" t="s">
        <v>4</v>
      </c>
      <c r="F46" s="43" t="s">
        <v>162</v>
      </c>
      <c r="G46" s="43" t="s">
        <v>187</v>
      </c>
      <c r="H46" s="43" t="s">
        <v>257</v>
      </c>
      <c r="I46" s="44"/>
      <c r="J46" s="44"/>
      <c r="K46" s="44"/>
      <c r="L46" s="44"/>
    </row>
    <row r="47" spans="1:12" s="45" customFormat="1" ht="99.75" x14ac:dyDescent="0.25">
      <c r="A47" s="30" t="s">
        <v>209</v>
      </c>
      <c r="B47" s="43" t="s">
        <v>72</v>
      </c>
      <c r="C47" s="57" t="s">
        <v>3</v>
      </c>
      <c r="D47" s="56">
        <v>30</v>
      </c>
      <c r="E47" s="30" t="s">
        <v>5</v>
      </c>
      <c r="F47" s="55" t="s">
        <v>210</v>
      </c>
      <c r="G47" s="30" t="s">
        <v>211</v>
      </c>
      <c r="H47" s="55" t="s">
        <v>212</v>
      </c>
      <c r="I47" s="44"/>
      <c r="J47" s="44"/>
      <c r="K47" s="44"/>
      <c r="L47" s="44"/>
    </row>
    <row r="48" spans="1:12" s="45" customFormat="1" ht="99.75" x14ac:dyDescent="0.25">
      <c r="A48" s="30" t="s">
        <v>213</v>
      </c>
      <c r="B48" s="43" t="s">
        <v>72</v>
      </c>
      <c r="C48" s="57" t="s">
        <v>3</v>
      </c>
      <c r="D48" s="56">
        <v>30</v>
      </c>
      <c r="E48" s="30" t="s">
        <v>5</v>
      </c>
      <c r="F48" s="55" t="s">
        <v>210</v>
      </c>
      <c r="G48" s="30" t="s">
        <v>211</v>
      </c>
      <c r="H48" s="55" t="s">
        <v>212</v>
      </c>
      <c r="I48" s="44"/>
      <c r="J48" s="44"/>
      <c r="K48" s="44"/>
      <c r="L48" s="44"/>
    </row>
    <row r="49" spans="1:12" s="45" customFormat="1" ht="99.75" x14ac:dyDescent="0.25">
      <c r="A49" s="30" t="s">
        <v>214</v>
      </c>
      <c r="B49" s="43" t="s">
        <v>72</v>
      </c>
      <c r="C49" s="57" t="s">
        <v>3</v>
      </c>
      <c r="D49" s="56">
        <v>30</v>
      </c>
      <c r="E49" s="30" t="s">
        <v>5</v>
      </c>
      <c r="F49" s="55" t="s">
        <v>210</v>
      </c>
      <c r="G49" s="30" t="s">
        <v>211</v>
      </c>
      <c r="H49" s="55" t="s">
        <v>212</v>
      </c>
      <c r="I49" s="44"/>
      <c r="J49" s="44"/>
      <c r="K49" s="44"/>
      <c r="L49" s="44"/>
    </row>
    <row r="50" spans="1:12" s="45" customFormat="1" ht="99.75" x14ac:dyDescent="0.25">
      <c r="A50" s="30" t="s">
        <v>215</v>
      </c>
      <c r="B50" s="43" t="s">
        <v>72</v>
      </c>
      <c r="C50" s="57" t="s">
        <v>3</v>
      </c>
      <c r="D50" s="56">
        <v>30</v>
      </c>
      <c r="E50" s="30" t="s">
        <v>5</v>
      </c>
      <c r="F50" s="55" t="s">
        <v>210</v>
      </c>
      <c r="G50" s="30" t="s">
        <v>211</v>
      </c>
      <c r="H50" s="55" t="s">
        <v>212</v>
      </c>
      <c r="I50" s="44"/>
      <c r="J50" s="44"/>
      <c r="K50" s="44"/>
      <c r="L50" s="44"/>
    </row>
    <row r="51" spans="1:12" s="45" customFormat="1" ht="99.75" x14ac:dyDescent="0.25">
      <c r="A51" s="30" t="s">
        <v>216</v>
      </c>
      <c r="B51" s="43" t="s">
        <v>72</v>
      </c>
      <c r="C51" s="57" t="s">
        <v>3</v>
      </c>
      <c r="D51" s="56">
        <v>30</v>
      </c>
      <c r="E51" s="30" t="s">
        <v>5</v>
      </c>
      <c r="F51" s="55" t="s">
        <v>210</v>
      </c>
      <c r="G51" s="30" t="s">
        <v>211</v>
      </c>
      <c r="H51" s="55" t="s">
        <v>212</v>
      </c>
      <c r="I51" s="44"/>
      <c r="J51" s="44"/>
      <c r="K51" s="44"/>
      <c r="L51" s="44"/>
    </row>
    <row r="52" spans="1:12" s="45" customFormat="1" ht="99.75" x14ac:dyDescent="0.25">
      <c r="A52" s="30" t="s">
        <v>218</v>
      </c>
      <c r="B52" s="43" t="s">
        <v>72</v>
      </c>
      <c r="C52" s="57" t="s">
        <v>3</v>
      </c>
      <c r="D52" s="56">
        <v>30</v>
      </c>
      <c r="E52" s="30" t="s">
        <v>5</v>
      </c>
      <c r="F52" s="55" t="s">
        <v>210</v>
      </c>
      <c r="G52" s="30" t="s">
        <v>211</v>
      </c>
      <c r="H52" s="55" t="s">
        <v>212</v>
      </c>
      <c r="I52" s="44"/>
      <c r="J52" s="44"/>
      <c r="K52" s="44"/>
      <c r="L52" s="44"/>
    </row>
    <row r="53" spans="1:12" s="45" customFormat="1" ht="99.75" x14ac:dyDescent="0.25">
      <c r="A53" s="30" t="s">
        <v>219</v>
      </c>
      <c r="B53" s="43" t="s">
        <v>72</v>
      </c>
      <c r="C53" s="57" t="s">
        <v>3</v>
      </c>
      <c r="D53" s="56">
        <v>30</v>
      </c>
      <c r="E53" s="30" t="s">
        <v>5</v>
      </c>
      <c r="F53" s="55" t="s">
        <v>210</v>
      </c>
      <c r="G53" s="30" t="s">
        <v>211</v>
      </c>
      <c r="H53" s="55" t="s">
        <v>212</v>
      </c>
      <c r="I53" s="44"/>
      <c r="J53" s="44"/>
      <c r="K53" s="44"/>
      <c r="L53" s="44"/>
    </row>
    <row r="54" spans="1:12" s="45" customFormat="1" ht="99.75" x14ac:dyDescent="0.25">
      <c r="A54" s="30" t="s">
        <v>220</v>
      </c>
      <c r="B54" s="43" t="s">
        <v>72</v>
      </c>
      <c r="C54" s="57" t="s">
        <v>3</v>
      </c>
      <c r="D54" s="56">
        <v>30</v>
      </c>
      <c r="E54" s="30" t="s">
        <v>5</v>
      </c>
      <c r="F54" s="55" t="s">
        <v>210</v>
      </c>
      <c r="G54" s="30" t="s">
        <v>211</v>
      </c>
      <c r="H54" s="55" t="s">
        <v>212</v>
      </c>
      <c r="I54" s="44"/>
      <c r="J54" s="44"/>
      <c r="K54" s="44"/>
      <c r="L54" s="44"/>
    </row>
    <row r="55" spans="1:12" s="45" customFormat="1" ht="99.75" x14ac:dyDescent="0.25">
      <c r="A55" s="30" t="s">
        <v>221</v>
      </c>
      <c r="B55" s="43" t="s">
        <v>72</v>
      </c>
      <c r="C55" s="57" t="s">
        <v>3</v>
      </c>
      <c r="D55" s="56">
        <v>30</v>
      </c>
      <c r="E55" s="30" t="s">
        <v>5</v>
      </c>
      <c r="F55" s="55" t="s">
        <v>210</v>
      </c>
      <c r="G55" s="30" t="s">
        <v>211</v>
      </c>
      <c r="H55" s="55" t="s">
        <v>212</v>
      </c>
      <c r="I55" s="44"/>
      <c r="J55" s="44"/>
      <c r="K55" s="44"/>
      <c r="L55" s="44"/>
    </row>
    <row r="56" spans="1:12" s="45" customFormat="1" ht="99.75" x14ac:dyDescent="0.25">
      <c r="A56" s="30" t="s">
        <v>222</v>
      </c>
      <c r="B56" s="43" t="s">
        <v>72</v>
      </c>
      <c r="C56" s="57" t="s">
        <v>3</v>
      </c>
      <c r="D56" s="56">
        <v>30</v>
      </c>
      <c r="E56" s="30" t="s">
        <v>5</v>
      </c>
      <c r="F56" s="55" t="s">
        <v>210</v>
      </c>
      <c r="G56" s="30" t="s">
        <v>211</v>
      </c>
      <c r="H56" s="55" t="s">
        <v>212</v>
      </c>
      <c r="I56" s="44"/>
      <c r="J56" s="44"/>
      <c r="K56" s="44"/>
      <c r="L56" s="44"/>
    </row>
    <row r="57" spans="1:12" s="45" customFormat="1" ht="85.5" x14ac:dyDescent="0.25">
      <c r="A57" s="43" t="s">
        <v>67</v>
      </c>
      <c r="B57" s="43" t="s">
        <v>74</v>
      </c>
      <c r="C57" s="43" t="s">
        <v>3</v>
      </c>
      <c r="D57" s="43">
        <v>1</v>
      </c>
      <c r="E57" s="43" t="s">
        <v>4</v>
      </c>
      <c r="F57" s="43" t="s">
        <v>129</v>
      </c>
      <c r="G57" s="43" t="s">
        <v>152</v>
      </c>
      <c r="H57" s="43" t="s">
        <v>258</v>
      </c>
      <c r="I57" s="44"/>
      <c r="J57" s="44"/>
      <c r="K57" s="44"/>
      <c r="L57" s="44"/>
    </row>
    <row r="58" spans="1:12" s="45" customFormat="1" ht="99.75" x14ac:dyDescent="0.25">
      <c r="A58" s="43" t="s">
        <v>77</v>
      </c>
      <c r="B58" s="43" t="s">
        <v>74</v>
      </c>
      <c r="C58" s="43" t="s">
        <v>3</v>
      </c>
      <c r="D58" s="43">
        <v>5</v>
      </c>
      <c r="E58" s="43" t="s">
        <v>4</v>
      </c>
      <c r="F58" s="43" t="s">
        <v>122</v>
      </c>
      <c r="G58" s="43" t="s">
        <v>173</v>
      </c>
      <c r="H58" s="43" t="s">
        <v>232</v>
      </c>
      <c r="I58" s="44"/>
      <c r="J58" s="44"/>
      <c r="K58" s="44"/>
      <c r="L58" s="60"/>
    </row>
    <row r="59" spans="1:12" s="45" customFormat="1" ht="71.25" x14ac:dyDescent="0.25">
      <c r="A59" s="43" t="s">
        <v>277</v>
      </c>
      <c r="B59" s="43" t="s">
        <v>74</v>
      </c>
      <c r="C59" s="43" t="s">
        <v>3</v>
      </c>
      <c r="D59" s="43">
        <v>10</v>
      </c>
      <c r="E59" s="43" t="s">
        <v>4</v>
      </c>
      <c r="F59" s="43" t="s">
        <v>194</v>
      </c>
      <c r="G59" s="43" t="s">
        <v>147</v>
      </c>
      <c r="H59" s="43" t="s">
        <v>233</v>
      </c>
      <c r="I59" s="44"/>
      <c r="J59" s="44"/>
      <c r="K59" s="44"/>
      <c r="L59" s="60"/>
    </row>
    <row r="60" spans="1:12" s="45" customFormat="1" ht="156.75" x14ac:dyDescent="0.25">
      <c r="A60" s="43" t="s">
        <v>280</v>
      </c>
      <c r="B60" s="43" t="s">
        <v>74</v>
      </c>
      <c r="C60" s="43" t="s">
        <v>3</v>
      </c>
      <c r="D60" s="43">
        <v>30</v>
      </c>
      <c r="E60" s="43" t="s">
        <v>5</v>
      </c>
      <c r="F60" s="43" t="s">
        <v>184</v>
      </c>
      <c r="G60" s="43" t="s">
        <v>148</v>
      </c>
      <c r="H60" s="43" t="s">
        <v>238</v>
      </c>
      <c r="I60" s="44"/>
      <c r="J60" s="44"/>
      <c r="K60" s="44"/>
      <c r="L60" s="44"/>
    </row>
    <row r="61" spans="1:12" s="45" customFormat="1" ht="71.25" x14ac:dyDescent="0.25">
      <c r="A61" s="43" t="s">
        <v>284</v>
      </c>
      <c r="B61" s="43" t="s">
        <v>74</v>
      </c>
      <c r="C61" s="43" t="s">
        <v>75</v>
      </c>
      <c r="D61" s="43">
        <v>5</v>
      </c>
      <c r="E61" s="43" t="s">
        <v>4</v>
      </c>
      <c r="F61" s="43" t="s">
        <v>126</v>
      </c>
      <c r="G61" s="43" t="s">
        <v>112</v>
      </c>
      <c r="H61" s="43" t="s">
        <v>248</v>
      </c>
      <c r="I61" s="44"/>
      <c r="J61" s="44"/>
      <c r="K61" s="44"/>
      <c r="L61" s="44"/>
    </row>
    <row r="62" spans="1:12" s="45" customFormat="1" ht="71.25" x14ac:dyDescent="0.25">
      <c r="A62" s="43" t="s">
        <v>285</v>
      </c>
      <c r="B62" s="43" t="s">
        <v>74</v>
      </c>
      <c r="C62" s="43" t="s">
        <v>75</v>
      </c>
      <c r="D62" s="43">
        <v>3</v>
      </c>
      <c r="E62" s="43" t="s">
        <v>4</v>
      </c>
      <c r="F62" s="43" t="s">
        <v>275</v>
      </c>
      <c r="G62" s="43" t="s">
        <v>112</v>
      </c>
      <c r="H62" s="43" t="s">
        <v>276</v>
      </c>
      <c r="I62" s="44"/>
      <c r="J62" s="44"/>
      <c r="K62" s="44"/>
      <c r="L62" s="44"/>
    </row>
    <row r="63" spans="1:12" s="45" customFormat="1" ht="156.4" customHeight="1" x14ac:dyDescent="0.25">
      <c r="A63" s="43" t="s">
        <v>282</v>
      </c>
      <c r="B63" s="43" t="s">
        <v>74</v>
      </c>
      <c r="C63" s="43" t="s">
        <v>10</v>
      </c>
      <c r="D63" s="43">
        <v>15</v>
      </c>
      <c r="E63" s="43" t="s">
        <v>4</v>
      </c>
      <c r="F63" s="43" t="s">
        <v>163</v>
      </c>
      <c r="G63" s="43" t="s">
        <v>298</v>
      </c>
      <c r="H63" s="59" t="s">
        <v>259</v>
      </c>
      <c r="I63" s="44"/>
      <c r="J63" s="44"/>
      <c r="K63" s="44"/>
      <c r="L63" s="44"/>
    </row>
    <row r="64" spans="1:12" s="45" customFormat="1" ht="114" x14ac:dyDescent="0.25">
      <c r="A64" s="43" t="s">
        <v>283</v>
      </c>
      <c r="B64" s="43" t="s">
        <v>74</v>
      </c>
      <c r="C64" s="43" t="s">
        <v>75</v>
      </c>
      <c r="D64" s="43">
        <v>15</v>
      </c>
      <c r="E64" s="43" t="s">
        <v>4</v>
      </c>
      <c r="F64" s="43" t="s">
        <v>164</v>
      </c>
      <c r="G64" s="43" t="s">
        <v>274</v>
      </c>
      <c r="H64" s="59" t="s">
        <v>260</v>
      </c>
      <c r="I64" s="44"/>
      <c r="J64" s="44"/>
      <c r="K64" s="44"/>
      <c r="L64" s="44"/>
    </row>
    <row r="65" spans="1:12" s="45" customFormat="1" ht="114" x14ac:dyDescent="0.25">
      <c r="A65" s="43" t="s">
        <v>178</v>
      </c>
      <c r="B65" s="43" t="s">
        <v>74</v>
      </c>
      <c r="C65" s="43" t="s">
        <v>10</v>
      </c>
      <c r="D65" s="43">
        <v>23</v>
      </c>
      <c r="E65" s="43" t="s">
        <v>4</v>
      </c>
      <c r="F65" s="43" t="s">
        <v>183</v>
      </c>
      <c r="G65" s="43" t="s">
        <v>273</v>
      </c>
      <c r="H65" s="59" t="s">
        <v>261</v>
      </c>
      <c r="I65" s="44"/>
      <c r="J65" s="44"/>
      <c r="K65" s="44"/>
      <c r="L65" s="44"/>
    </row>
    <row r="66" spans="1:12" s="45" customFormat="1" ht="99.75" x14ac:dyDescent="0.25">
      <c r="A66" s="30" t="s">
        <v>209</v>
      </c>
      <c r="B66" s="52" t="s">
        <v>74</v>
      </c>
      <c r="C66" s="57" t="s">
        <v>3</v>
      </c>
      <c r="D66" s="56">
        <v>30</v>
      </c>
      <c r="E66" s="30" t="s">
        <v>5</v>
      </c>
      <c r="F66" s="55" t="s">
        <v>210</v>
      </c>
      <c r="G66" s="30" t="s">
        <v>211</v>
      </c>
      <c r="H66" s="55" t="s">
        <v>212</v>
      </c>
      <c r="I66" s="44"/>
      <c r="J66" s="44"/>
      <c r="K66" s="44"/>
      <c r="L66" s="44"/>
    </row>
    <row r="67" spans="1:12" s="45" customFormat="1" ht="99.75" x14ac:dyDescent="0.25">
      <c r="A67" s="30" t="s">
        <v>213</v>
      </c>
      <c r="B67" s="52" t="s">
        <v>74</v>
      </c>
      <c r="C67" s="57" t="s">
        <v>3</v>
      </c>
      <c r="D67" s="56">
        <v>30</v>
      </c>
      <c r="E67" s="30" t="s">
        <v>5</v>
      </c>
      <c r="F67" s="55" t="s">
        <v>210</v>
      </c>
      <c r="G67" s="30" t="s">
        <v>211</v>
      </c>
      <c r="H67" s="55" t="s">
        <v>212</v>
      </c>
      <c r="I67" s="44"/>
      <c r="J67" s="44"/>
      <c r="K67" s="44"/>
      <c r="L67" s="44"/>
    </row>
    <row r="68" spans="1:12" s="45" customFormat="1" ht="99.75" x14ac:dyDescent="0.25">
      <c r="A68" s="30" t="s">
        <v>214</v>
      </c>
      <c r="B68" s="52" t="s">
        <v>74</v>
      </c>
      <c r="C68" s="57" t="s">
        <v>3</v>
      </c>
      <c r="D68" s="56">
        <v>30</v>
      </c>
      <c r="E68" s="30" t="s">
        <v>5</v>
      </c>
      <c r="F68" s="55" t="s">
        <v>210</v>
      </c>
      <c r="G68" s="30" t="s">
        <v>211</v>
      </c>
      <c r="H68" s="55" t="s">
        <v>212</v>
      </c>
      <c r="I68" s="44"/>
      <c r="J68" s="44"/>
      <c r="K68" s="44"/>
      <c r="L68" s="44"/>
    </row>
    <row r="69" spans="1:12" s="45" customFormat="1" ht="99.75" x14ac:dyDescent="0.25">
      <c r="A69" s="30" t="s">
        <v>215</v>
      </c>
      <c r="B69" s="52" t="s">
        <v>74</v>
      </c>
      <c r="C69" s="57" t="s">
        <v>3</v>
      </c>
      <c r="D69" s="56">
        <v>30</v>
      </c>
      <c r="E69" s="30" t="s">
        <v>5</v>
      </c>
      <c r="F69" s="55" t="s">
        <v>210</v>
      </c>
      <c r="G69" s="30" t="s">
        <v>211</v>
      </c>
      <c r="H69" s="55" t="s">
        <v>212</v>
      </c>
      <c r="I69" s="44"/>
      <c r="J69" s="44"/>
      <c r="K69" s="44"/>
      <c r="L69" s="44"/>
    </row>
    <row r="70" spans="1:12" s="45" customFormat="1" ht="99.75" x14ac:dyDescent="0.25">
      <c r="A70" s="30" t="s">
        <v>216</v>
      </c>
      <c r="B70" s="52" t="s">
        <v>74</v>
      </c>
      <c r="C70" s="57" t="s">
        <v>3</v>
      </c>
      <c r="D70" s="56">
        <v>30</v>
      </c>
      <c r="E70" s="30" t="s">
        <v>5</v>
      </c>
      <c r="F70" s="55" t="s">
        <v>210</v>
      </c>
      <c r="G70" s="30" t="s">
        <v>211</v>
      </c>
      <c r="H70" s="55" t="s">
        <v>212</v>
      </c>
      <c r="I70" s="44"/>
      <c r="J70" s="44"/>
      <c r="K70" s="44"/>
      <c r="L70" s="44"/>
    </row>
    <row r="71" spans="1:12" s="45" customFormat="1" ht="99.75" x14ac:dyDescent="0.25">
      <c r="A71" s="30" t="s">
        <v>218</v>
      </c>
      <c r="B71" s="52" t="s">
        <v>74</v>
      </c>
      <c r="C71" s="57" t="s">
        <v>3</v>
      </c>
      <c r="D71" s="56">
        <v>30</v>
      </c>
      <c r="E71" s="30" t="s">
        <v>5</v>
      </c>
      <c r="F71" s="55" t="s">
        <v>210</v>
      </c>
      <c r="G71" s="30" t="s">
        <v>211</v>
      </c>
      <c r="H71" s="55" t="s">
        <v>212</v>
      </c>
      <c r="I71" s="44"/>
      <c r="J71" s="44"/>
      <c r="K71" s="44"/>
      <c r="L71" s="44"/>
    </row>
    <row r="72" spans="1:12" s="45" customFormat="1" ht="99.75" x14ac:dyDescent="0.25">
      <c r="A72" s="30" t="s">
        <v>219</v>
      </c>
      <c r="B72" s="52" t="s">
        <v>74</v>
      </c>
      <c r="C72" s="57" t="s">
        <v>3</v>
      </c>
      <c r="D72" s="56">
        <v>30</v>
      </c>
      <c r="E72" s="30" t="s">
        <v>5</v>
      </c>
      <c r="F72" s="55" t="s">
        <v>210</v>
      </c>
      <c r="G72" s="30" t="s">
        <v>211</v>
      </c>
      <c r="H72" s="55" t="s">
        <v>212</v>
      </c>
      <c r="I72" s="44"/>
      <c r="J72" s="44"/>
      <c r="K72" s="44"/>
      <c r="L72" s="44"/>
    </row>
    <row r="73" spans="1:12" s="45" customFormat="1" ht="99.75" x14ac:dyDescent="0.25">
      <c r="A73" s="30" t="s">
        <v>220</v>
      </c>
      <c r="B73" s="52" t="s">
        <v>74</v>
      </c>
      <c r="C73" s="57" t="s">
        <v>3</v>
      </c>
      <c r="D73" s="56">
        <v>30</v>
      </c>
      <c r="E73" s="30" t="s">
        <v>5</v>
      </c>
      <c r="F73" s="55" t="s">
        <v>210</v>
      </c>
      <c r="G73" s="30" t="s">
        <v>211</v>
      </c>
      <c r="H73" s="55" t="s">
        <v>212</v>
      </c>
      <c r="I73" s="44"/>
      <c r="J73" s="44"/>
      <c r="K73" s="44"/>
      <c r="L73" s="44"/>
    </row>
    <row r="74" spans="1:12" s="45" customFormat="1" ht="99.75" x14ac:dyDescent="0.25">
      <c r="A74" s="30" t="s">
        <v>221</v>
      </c>
      <c r="B74" s="52" t="s">
        <v>74</v>
      </c>
      <c r="C74" s="57" t="s">
        <v>3</v>
      </c>
      <c r="D74" s="56">
        <v>30</v>
      </c>
      <c r="E74" s="30" t="s">
        <v>5</v>
      </c>
      <c r="F74" s="55" t="s">
        <v>210</v>
      </c>
      <c r="G74" s="30" t="s">
        <v>211</v>
      </c>
      <c r="H74" s="55" t="s">
        <v>212</v>
      </c>
      <c r="I74" s="44"/>
      <c r="J74" s="44"/>
      <c r="K74" s="44"/>
      <c r="L74" s="44"/>
    </row>
    <row r="75" spans="1:12" s="45" customFormat="1" ht="99.75" x14ac:dyDescent="0.25">
      <c r="A75" s="30" t="s">
        <v>222</v>
      </c>
      <c r="B75" s="52" t="s">
        <v>74</v>
      </c>
      <c r="C75" s="57" t="s">
        <v>3</v>
      </c>
      <c r="D75" s="56">
        <v>30</v>
      </c>
      <c r="E75" s="30" t="s">
        <v>5</v>
      </c>
      <c r="F75" s="55" t="s">
        <v>210</v>
      </c>
      <c r="G75" s="30" t="s">
        <v>211</v>
      </c>
      <c r="H75" s="55" t="s">
        <v>212</v>
      </c>
      <c r="I75" s="44"/>
      <c r="J75" s="44"/>
      <c r="K75" s="44"/>
      <c r="L75" s="44"/>
    </row>
    <row r="76" spans="1:12" s="45" customFormat="1" ht="84" customHeight="1" x14ac:dyDescent="0.25">
      <c r="A76" s="43" t="s">
        <v>67</v>
      </c>
      <c r="B76" s="43" t="s">
        <v>73</v>
      </c>
      <c r="C76" s="43" t="s">
        <v>3</v>
      </c>
      <c r="D76" s="43">
        <v>1</v>
      </c>
      <c r="E76" s="43" t="s">
        <v>4</v>
      </c>
      <c r="F76" s="43" t="s">
        <v>130</v>
      </c>
      <c r="G76" s="43" t="s">
        <v>151</v>
      </c>
      <c r="H76" s="58" t="s">
        <v>262</v>
      </c>
      <c r="I76" s="44"/>
      <c r="J76" s="44"/>
      <c r="K76" s="44"/>
      <c r="L76" s="44"/>
    </row>
    <row r="77" spans="1:12" s="45" customFormat="1" ht="84" customHeight="1" x14ac:dyDescent="0.25">
      <c r="A77" s="43" t="s">
        <v>77</v>
      </c>
      <c r="B77" s="43" t="s">
        <v>73</v>
      </c>
      <c r="C77" s="43" t="s">
        <v>3</v>
      </c>
      <c r="D77" s="43">
        <v>5</v>
      </c>
      <c r="E77" s="43" t="s">
        <v>4</v>
      </c>
      <c r="F77" s="43" t="s">
        <v>122</v>
      </c>
      <c r="G77" s="43" t="s">
        <v>173</v>
      </c>
      <c r="H77" s="43" t="s">
        <v>232</v>
      </c>
      <c r="I77" s="44"/>
      <c r="J77" s="44"/>
      <c r="K77" s="44"/>
      <c r="L77" s="60"/>
    </row>
    <row r="78" spans="1:12" s="45" customFormat="1" ht="84" customHeight="1" x14ac:dyDescent="0.25">
      <c r="A78" s="43" t="s">
        <v>277</v>
      </c>
      <c r="B78" s="43" t="s">
        <v>73</v>
      </c>
      <c r="C78" s="43" t="s">
        <v>3</v>
      </c>
      <c r="D78" s="43">
        <v>10</v>
      </c>
      <c r="E78" s="43" t="s">
        <v>4</v>
      </c>
      <c r="F78" s="43" t="s">
        <v>194</v>
      </c>
      <c r="G78" s="43" t="s">
        <v>147</v>
      </c>
      <c r="H78" s="43" t="s">
        <v>233</v>
      </c>
      <c r="I78" s="44"/>
      <c r="J78" s="44"/>
      <c r="K78" s="44"/>
      <c r="L78" s="60"/>
    </row>
    <row r="79" spans="1:12" s="45" customFormat="1" ht="156.75" x14ac:dyDescent="0.25">
      <c r="A79" s="43" t="s">
        <v>280</v>
      </c>
      <c r="B79" s="43" t="s">
        <v>73</v>
      </c>
      <c r="C79" s="43" t="s">
        <v>3</v>
      </c>
      <c r="D79" s="43">
        <v>30</v>
      </c>
      <c r="E79" s="43" t="s">
        <v>5</v>
      </c>
      <c r="F79" s="43" t="s">
        <v>184</v>
      </c>
      <c r="G79" s="43" t="s">
        <v>148</v>
      </c>
      <c r="H79" s="43" t="s">
        <v>238</v>
      </c>
      <c r="I79" s="44"/>
      <c r="J79" s="44"/>
      <c r="K79" s="44"/>
      <c r="L79" s="44"/>
    </row>
    <row r="80" spans="1:12" s="45" customFormat="1" ht="84" customHeight="1" x14ac:dyDescent="0.25">
      <c r="A80" s="43" t="s">
        <v>284</v>
      </c>
      <c r="B80" s="43" t="s">
        <v>73</v>
      </c>
      <c r="C80" s="43" t="s">
        <v>75</v>
      </c>
      <c r="D80" s="43">
        <v>5</v>
      </c>
      <c r="E80" s="43" t="s">
        <v>4</v>
      </c>
      <c r="F80" s="43" t="s">
        <v>126</v>
      </c>
      <c r="G80" s="43" t="s">
        <v>112</v>
      </c>
      <c r="H80" s="43" t="s">
        <v>248</v>
      </c>
      <c r="I80" s="44"/>
      <c r="J80" s="44"/>
      <c r="K80" s="44"/>
      <c r="L80" s="44"/>
    </row>
    <row r="81" spans="1:12" s="45" customFormat="1" ht="84" customHeight="1" x14ac:dyDescent="0.25">
      <c r="A81" s="43" t="s">
        <v>285</v>
      </c>
      <c r="B81" s="43" t="s">
        <v>73</v>
      </c>
      <c r="C81" s="43" t="s">
        <v>75</v>
      </c>
      <c r="D81" s="43">
        <v>3</v>
      </c>
      <c r="E81" s="43" t="s">
        <v>4</v>
      </c>
      <c r="F81" s="43" t="s">
        <v>275</v>
      </c>
      <c r="G81" s="43" t="s">
        <v>112</v>
      </c>
      <c r="H81" s="43" t="s">
        <v>276</v>
      </c>
      <c r="I81" s="44"/>
      <c r="J81" s="44"/>
      <c r="K81" s="44"/>
      <c r="L81" s="44"/>
    </row>
    <row r="82" spans="1:12" s="45" customFormat="1" ht="71.25" x14ac:dyDescent="0.25">
      <c r="A82" s="43" t="s">
        <v>286</v>
      </c>
      <c r="B82" s="43" t="s">
        <v>73</v>
      </c>
      <c r="C82" s="43" t="s">
        <v>75</v>
      </c>
      <c r="D82" s="43">
        <v>5</v>
      </c>
      <c r="E82" s="43" t="s">
        <v>4</v>
      </c>
      <c r="F82" s="43" t="s">
        <v>165</v>
      </c>
      <c r="G82" s="43" t="s">
        <v>112</v>
      </c>
      <c r="H82" s="59" t="s">
        <v>263</v>
      </c>
      <c r="I82" s="44"/>
      <c r="J82" s="44"/>
      <c r="K82" s="44"/>
      <c r="L82" s="44"/>
    </row>
    <row r="83" spans="1:12" s="45" customFormat="1" ht="114" x14ac:dyDescent="0.25">
      <c r="A83" s="43" t="s">
        <v>193</v>
      </c>
      <c r="B83" s="43" t="s">
        <v>73</v>
      </c>
      <c r="C83" s="43" t="s">
        <v>75</v>
      </c>
      <c r="D83" s="43">
        <v>15</v>
      </c>
      <c r="E83" s="43" t="s">
        <v>4</v>
      </c>
      <c r="F83" s="43" t="s">
        <v>166</v>
      </c>
      <c r="G83" s="43" t="s">
        <v>274</v>
      </c>
      <c r="H83" s="59" t="s">
        <v>264</v>
      </c>
      <c r="I83" s="44"/>
      <c r="J83" s="44"/>
      <c r="K83" s="44"/>
      <c r="L83" s="44"/>
    </row>
    <row r="84" spans="1:12" s="45" customFormat="1" ht="128.25" x14ac:dyDescent="0.25">
      <c r="A84" s="43" t="s">
        <v>131</v>
      </c>
      <c r="B84" s="43" t="s">
        <v>73</v>
      </c>
      <c r="C84" s="43" t="s">
        <v>75</v>
      </c>
      <c r="D84" s="43">
        <v>7</v>
      </c>
      <c r="E84" s="43" t="s">
        <v>4</v>
      </c>
      <c r="F84" s="43" t="s">
        <v>167</v>
      </c>
      <c r="G84" s="43" t="s">
        <v>268</v>
      </c>
      <c r="H84" s="59" t="s">
        <v>265</v>
      </c>
      <c r="I84" s="44"/>
      <c r="J84" s="44"/>
      <c r="K84" s="44"/>
      <c r="L84" s="44"/>
    </row>
    <row r="85" spans="1:12" s="45" customFormat="1" ht="186" customHeight="1" x14ac:dyDescent="0.25">
      <c r="A85" s="43" t="s">
        <v>113</v>
      </c>
      <c r="B85" s="43" t="s">
        <v>73</v>
      </c>
      <c r="C85" s="43" t="s">
        <v>10</v>
      </c>
      <c r="D85" s="43">
        <v>23</v>
      </c>
      <c r="E85" s="43" t="s">
        <v>4</v>
      </c>
      <c r="F85" s="43" t="s">
        <v>168</v>
      </c>
      <c r="G85" s="43" t="s">
        <v>273</v>
      </c>
      <c r="H85" s="59" t="s">
        <v>266</v>
      </c>
      <c r="I85" s="44"/>
      <c r="J85" s="44"/>
      <c r="K85" s="44"/>
      <c r="L85" s="44"/>
    </row>
    <row r="86" spans="1:12" s="45" customFormat="1" ht="57" x14ac:dyDescent="0.25">
      <c r="A86" s="43" t="s">
        <v>89</v>
      </c>
      <c r="B86" s="43" t="s">
        <v>73</v>
      </c>
      <c r="C86" s="43" t="s">
        <v>3</v>
      </c>
      <c r="D86" s="43">
        <v>10</v>
      </c>
      <c r="E86" s="43" t="s">
        <v>4</v>
      </c>
      <c r="F86" s="43" t="s">
        <v>132</v>
      </c>
      <c r="G86" s="43" t="s">
        <v>99</v>
      </c>
      <c r="H86" s="43" t="s">
        <v>270</v>
      </c>
      <c r="I86" s="44"/>
      <c r="J86" s="44"/>
      <c r="K86" s="44"/>
      <c r="L86" s="44"/>
    </row>
    <row r="87" spans="1:12" s="45" customFormat="1" ht="57" x14ac:dyDescent="0.25">
      <c r="A87" s="43" t="s">
        <v>87</v>
      </c>
      <c r="B87" s="43" t="s">
        <v>73</v>
      </c>
      <c r="C87" s="43" t="s">
        <v>3</v>
      </c>
      <c r="D87" s="43">
        <v>6</v>
      </c>
      <c r="E87" s="43" t="s">
        <v>4</v>
      </c>
      <c r="F87" s="43" t="s">
        <v>169</v>
      </c>
      <c r="G87" s="43" t="s">
        <v>100</v>
      </c>
      <c r="H87" s="43" t="s">
        <v>270</v>
      </c>
      <c r="I87" s="44"/>
      <c r="J87" s="44"/>
      <c r="K87" s="44"/>
      <c r="L87" s="44"/>
    </row>
    <row r="88" spans="1:12" s="45" customFormat="1" ht="57" x14ac:dyDescent="0.25">
      <c r="A88" s="43" t="s">
        <v>88</v>
      </c>
      <c r="B88" s="43" t="s">
        <v>73</v>
      </c>
      <c r="C88" s="43" t="s">
        <v>3</v>
      </c>
      <c r="D88" s="43">
        <v>5</v>
      </c>
      <c r="E88" s="43" t="s">
        <v>4</v>
      </c>
      <c r="F88" s="43" t="s">
        <v>133</v>
      </c>
      <c r="G88" s="43" t="s">
        <v>101</v>
      </c>
      <c r="H88" s="43" t="s">
        <v>270</v>
      </c>
      <c r="I88" s="44"/>
      <c r="J88" s="44"/>
      <c r="K88" s="44"/>
      <c r="L88" s="44"/>
    </row>
    <row r="89" spans="1:12" s="45" customFormat="1" ht="57" x14ac:dyDescent="0.25">
      <c r="A89" s="43" t="s">
        <v>91</v>
      </c>
      <c r="B89" s="43" t="s">
        <v>73</v>
      </c>
      <c r="C89" s="43" t="s">
        <v>3</v>
      </c>
      <c r="D89" s="43">
        <v>8</v>
      </c>
      <c r="E89" s="43" t="s">
        <v>4</v>
      </c>
      <c r="F89" s="43" t="s">
        <v>134</v>
      </c>
      <c r="G89" s="43" t="s">
        <v>104</v>
      </c>
      <c r="H89" s="43" t="s">
        <v>270</v>
      </c>
      <c r="I89" s="44"/>
      <c r="J89" s="44"/>
      <c r="K89" s="44"/>
      <c r="L89" s="44"/>
    </row>
    <row r="90" spans="1:12" s="45" customFormat="1" ht="57" x14ac:dyDescent="0.25">
      <c r="A90" s="43" t="s">
        <v>90</v>
      </c>
      <c r="B90" s="43" t="s">
        <v>73</v>
      </c>
      <c r="C90" s="43" t="s">
        <v>3</v>
      </c>
      <c r="D90" s="43">
        <v>6</v>
      </c>
      <c r="E90" s="43" t="s">
        <v>4</v>
      </c>
      <c r="F90" s="43" t="s">
        <v>135</v>
      </c>
      <c r="G90" s="43" t="s">
        <v>102</v>
      </c>
      <c r="H90" s="43" t="s">
        <v>270</v>
      </c>
      <c r="I90" s="44"/>
      <c r="J90" s="44"/>
      <c r="K90" s="44"/>
      <c r="L90" s="44"/>
    </row>
    <row r="91" spans="1:12" s="45" customFormat="1" ht="57" x14ac:dyDescent="0.25">
      <c r="A91" s="43" t="s">
        <v>93</v>
      </c>
      <c r="B91" s="43" t="s">
        <v>73</v>
      </c>
      <c r="C91" s="43" t="s">
        <v>3</v>
      </c>
      <c r="D91" s="43">
        <v>10</v>
      </c>
      <c r="E91" s="43" t="s">
        <v>4</v>
      </c>
      <c r="F91" s="43" t="s">
        <v>170</v>
      </c>
      <c r="G91" s="43" t="s">
        <v>106</v>
      </c>
      <c r="H91" s="43" t="s">
        <v>270</v>
      </c>
      <c r="I91" s="44"/>
      <c r="J91" s="44"/>
      <c r="K91" s="44"/>
      <c r="L91" s="44"/>
    </row>
    <row r="92" spans="1:12" s="45" customFormat="1" ht="57" x14ac:dyDescent="0.25">
      <c r="A92" s="52" t="s">
        <v>224</v>
      </c>
      <c r="B92" s="43" t="s">
        <v>73</v>
      </c>
      <c r="C92" s="43" t="s">
        <v>3</v>
      </c>
      <c r="D92" s="43">
        <v>5</v>
      </c>
      <c r="E92" s="43" t="s">
        <v>5</v>
      </c>
      <c r="F92" s="43" t="s">
        <v>225</v>
      </c>
      <c r="G92" s="43" t="s">
        <v>226</v>
      </c>
      <c r="H92" s="43" t="s">
        <v>267</v>
      </c>
      <c r="I92" s="44"/>
      <c r="J92" s="44"/>
      <c r="K92" s="44"/>
      <c r="L92" s="44"/>
    </row>
    <row r="93" spans="1:12" s="45" customFormat="1" ht="57" x14ac:dyDescent="0.25">
      <c r="A93" s="52" t="s">
        <v>92</v>
      </c>
      <c r="B93" s="43" t="s">
        <v>73</v>
      </c>
      <c r="C93" s="43" t="s">
        <v>3</v>
      </c>
      <c r="D93" s="43">
        <v>10</v>
      </c>
      <c r="E93" s="43" t="s">
        <v>5</v>
      </c>
      <c r="F93" s="43" t="s">
        <v>144</v>
      </c>
      <c r="G93" s="43" t="s">
        <v>105</v>
      </c>
      <c r="H93" s="43" t="s">
        <v>267</v>
      </c>
      <c r="I93" s="44"/>
      <c r="J93" s="44"/>
      <c r="K93" s="44"/>
      <c r="L93" s="44"/>
    </row>
    <row r="94" spans="1:12" s="45" customFormat="1" ht="57" x14ac:dyDescent="0.25">
      <c r="A94" s="52" t="s">
        <v>227</v>
      </c>
      <c r="B94" s="43" t="s">
        <v>73</v>
      </c>
      <c r="C94" s="43" t="s">
        <v>3</v>
      </c>
      <c r="D94" s="43">
        <v>5</v>
      </c>
      <c r="E94" s="43" t="s">
        <v>5</v>
      </c>
      <c r="F94" s="43" t="s">
        <v>145</v>
      </c>
      <c r="G94" s="43" t="s">
        <v>103</v>
      </c>
      <c r="H94" s="43" t="s">
        <v>267</v>
      </c>
      <c r="I94" s="44"/>
      <c r="J94" s="44"/>
      <c r="K94" s="44"/>
      <c r="L94" s="44"/>
    </row>
    <row r="95" spans="1:12" s="45" customFormat="1" ht="57" x14ac:dyDescent="0.25">
      <c r="A95" s="52" t="s">
        <v>228</v>
      </c>
      <c r="B95" s="43" t="s">
        <v>73</v>
      </c>
      <c r="C95" s="43" t="s">
        <v>3</v>
      </c>
      <c r="D95" s="43">
        <v>10</v>
      </c>
      <c r="E95" s="43" t="s">
        <v>5</v>
      </c>
      <c r="F95" s="43" t="s">
        <v>146</v>
      </c>
      <c r="G95" s="43" t="s">
        <v>107</v>
      </c>
      <c r="H95" s="43" t="s">
        <v>267</v>
      </c>
      <c r="I95" s="44"/>
      <c r="J95" s="44"/>
      <c r="K95" s="44"/>
      <c r="L95" s="44"/>
    </row>
    <row r="96" spans="1:12" s="45" customFormat="1" ht="85.5" x14ac:dyDescent="0.25">
      <c r="A96" s="43" t="s">
        <v>94</v>
      </c>
      <c r="B96" s="43" t="s">
        <v>73</v>
      </c>
      <c r="C96" s="43" t="s">
        <v>3</v>
      </c>
      <c r="D96" s="43">
        <v>5</v>
      </c>
      <c r="E96" s="43" t="s">
        <v>179</v>
      </c>
      <c r="F96" s="43" t="s">
        <v>114</v>
      </c>
      <c r="G96" s="43" t="s">
        <v>98</v>
      </c>
      <c r="H96" s="43" t="s">
        <v>271</v>
      </c>
      <c r="I96" s="44"/>
      <c r="J96" s="44"/>
      <c r="K96" s="44"/>
      <c r="L96" s="44"/>
    </row>
    <row r="97" spans="1:12" s="45" customFormat="1" ht="85.5" x14ac:dyDescent="0.25">
      <c r="A97" s="43" t="s">
        <v>85</v>
      </c>
      <c r="B97" s="43" t="s">
        <v>73</v>
      </c>
      <c r="C97" s="43" t="s">
        <v>3</v>
      </c>
      <c r="D97" s="43">
        <v>15</v>
      </c>
      <c r="E97" s="43" t="s">
        <v>5</v>
      </c>
      <c r="F97" s="43" t="s">
        <v>136</v>
      </c>
      <c r="G97" s="43" t="s">
        <v>108</v>
      </c>
      <c r="H97" s="43" t="s">
        <v>267</v>
      </c>
      <c r="I97" s="44"/>
      <c r="J97" s="44"/>
      <c r="K97" s="44"/>
      <c r="L97" s="44"/>
    </row>
    <row r="98" spans="1:12" s="45" customFormat="1" ht="57" x14ac:dyDescent="0.25">
      <c r="A98" s="43" t="s">
        <v>86</v>
      </c>
      <c r="B98" s="43" t="s">
        <v>73</v>
      </c>
      <c r="C98" s="43" t="s">
        <v>3</v>
      </c>
      <c r="D98" s="43">
        <v>15</v>
      </c>
      <c r="E98" s="43" t="s">
        <v>179</v>
      </c>
      <c r="F98" s="43" t="s">
        <v>137</v>
      </c>
      <c r="G98" s="43" t="s">
        <v>109</v>
      </c>
      <c r="H98" s="43" t="s">
        <v>272</v>
      </c>
      <c r="I98" s="44"/>
      <c r="J98" s="44"/>
      <c r="K98" s="44"/>
      <c r="L98" s="44"/>
    </row>
    <row r="99" spans="1:12" s="45" customFormat="1" ht="57" x14ac:dyDescent="0.25">
      <c r="A99" s="43" t="s">
        <v>95</v>
      </c>
      <c r="B99" s="43" t="s">
        <v>73</v>
      </c>
      <c r="C99" s="43" t="s">
        <v>3</v>
      </c>
      <c r="D99" s="43">
        <v>5</v>
      </c>
      <c r="E99" s="43" t="s">
        <v>5</v>
      </c>
      <c r="F99" s="43" t="s">
        <v>138</v>
      </c>
      <c r="G99" s="43" t="s">
        <v>139</v>
      </c>
      <c r="H99" s="43" t="s">
        <v>267</v>
      </c>
      <c r="I99" s="44"/>
      <c r="J99" s="44"/>
      <c r="K99" s="44"/>
      <c r="L99" s="44"/>
    </row>
    <row r="100" spans="1:12" s="45" customFormat="1" ht="57" x14ac:dyDescent="0.25">
      <c r="A100" s="43" t="s">
        <v>96</v>
      </c>
      <c r="B100" s="43" t="s">
        <v>73</v>
      </c>
      <c r="C100" s="43" t="s">
        <v>3</v>
      </c>
      <c r="D100" s="43">
        <v>5</v>
      </c>
      <c r="E100" s="43" t="s">
        <v>5</v>
      </c>
      <c r="F100" s="43" t="s">
        <v>140</v>
      </c>
      <c r="G100" s="43" t="s">
        <v>141</v>
      </c>
      <c r="H100" s="43" t="s">
        <v>267</v>
      </c>
      <c r="I100" s="44"/>
      <c r="J100" s="44"/>
      <c r="K100" s="44"/>
      <c r="L100" s="44"/>
    </row>
    <row r="101" spans="1:12" s="45" customFormat="1" ht="57" x14ac:dyDescent="0.25">
      <c r="A101" s="43" t="s">
        <v>97</v>
      </c>
      <c r="B101" s="43" t="s">
        <v>73</v>
      </c>
      <c r="C101" s="43" t="s">
        <v>3</v>
      </c>
      <c r="D101" s="43">
        <v>5</v>
      </c>
      <c r="E101" s="43" t="s">
        <v>5</v>
      </c>
      <c r="F101" s="43" t="s">
        <v>142</v>
      </c>
      <c r="G101" s="43" t="s">
        <v>143</v>
      </c>
      <c r="H101" s="43" t="s">
        <v>267</v>
      </c>
      <c r="I101" s="44"/>
      <c r="J101" s="44"/>
      <c r="K101" s="44"/>
      <c r="L101" s="44"/>
    </row>
    <row r="102" spans="1:12" s="45" customFormat="1" ht="270.75" x14ac:dyDescent="0.25">
      <c r="A102" s="44" t="s">
        <v>180</v>
      </c>
      <c r="B102" s="43" t="s">
        <v>73</v>
      </c>
      <c r="C102" s="44" t="s">
        <v>6</v>
      </c>
      <c r="D102" s="51">
        <v>10</v>
      </c>
      <c r="E102" s="44" t="s">
        <v>4</v>
      </c>
      <c r="F102" s="52" t="s">
        <v>181</v>
      </c>
      <c r="G102" s="44" t="s">
        <v>223</v>
      </c>
      <c r="H102" s="59" t="s">
        <v>288</v>
      </c>
      <c r="I102" s="44"/>
      <c r="J102" s="44"/>
      <c r="K102" s="44"/>
      <c r="L102" s="44"/>
    </row>
    <row r="103" spans="1:12" s="45" customFormat="1" ht="57" x14ac:dyDescent="0.25">
      <c r="A103" s="30" t="s">
        <v>229</v>
      </c>
      <c r="B103" s="58" t="s">
        <v>73</v>
      </c>
      <c r="C103" s="30" t="s">
        <v>3</v>
      </c>
      <c r="D103" s="30">
        <v>10</v>
      </c>
      <c r="E103" s="30" t="s">
        <v>5</v>
      </c>
      <c r="F103" s="30" t="s">
        <v>229</v>
      </c>
      <c r="G103" s="30" t="s">
        <v>230</v>
      </c>
      <c r="H103" s="43" t="s">
        <v>267</v>
      </c>
      <c r="I103" s="44"/>
      <c r="J103" s="44"/>
      <c r="K103" s="44"/>
      <c r="L103" s="44"/>
    </row>
    <row r="104" spans="1:12" s="45" customFormat="1" ht="99.75" x14ac:dyDescent="0.25">
      <c r="A104" s="30" t="s">
        <v>209</v>
      </c>
      <c r="B104" s="58" t="s">
        <v>73</v>
      </c>
      <c r="C104" s="57" t="s">
        <v>3</v>
      </c>
      <c r="D104" s="56">
        <v>30</v>
      </c>
      <c r="E104" s="30" t="s">
        <v>5</v>
      </c>
      <c r="F104" s="55" t="s">
        <v>210</v>
      </c>
      <c r="G104" s="30" t="s">
        <v>211</v>
      </c>
      <c r="H104" s="55" t="s">
        <v>212</v>
      </c>
      <c r="I104" s="44"/>
      <c r="J104" s="44"/>
      <c r="K104" s="44"/>
      <c r="L104" s="44"/>
    </row>
    <row r="105" spans="1:12" s="45" customFormat="1" ht="99.75" x14ac:dyDescent="0.25">
      <c r="A105" s="30" t="s">
        <v>213</v>
      </c>
      <c r="B105" s="58" t="s">
        <v>73</v>
      </c>
      <c r="C105" s="57" t="s">
        <v>3</v>
      </c>
      <c r="D105" s="56">
        <v>30</v>
      </c>
      <c r="E105" s="30" t="s">
        <v>5</v>
      </c>
      <c r="F105" s="55" t="s">
        <v>210</v>
      </c>
      <c r="G105" s="30" t="s">
        <v>211</v>
      </c>
      <c r="H105" s="55" t="s">
        <v>212</v>
      </c>
      <c r="I105" s="44"/>
      <c r="J105" s="44"/>
      <c r="K105" s="44"/>
      <c r="L105" s="44"/>
    </row>
    <row r="106" spans="1:12" s="45" customFormat="1" ht="99.75" x14ac:dyDescent="0.25">
      <c r="A106" s="30" t="s">
        <v>214</v>
      </c>
      <c r="B106" s="58" t="s">
        <v>73</v>
      </c>
      <c r="C106" s="57" t="s">
        <v>3</v>
      </c>
      <c r="D106" s="56">
        <v>30</v>
      </c>
      <c r="E106" s="30" t="s">
        <v>5</v>
      </c>
      <c r="F106" s="55" t="s">
        <v>210</v>
      </c>
      <c r="G106" s="30" t="s">
        <v>211</v>
      </c>
      <c r="H106" s="55" t="s">
        <v>212</v>
      </c>
      <c r="I106" s="44"/>
      <c r="J106" s="44"/>
      <c r="K106" s="44"/>
      <c r="L106" s="44"/>
    </row>
    <row r="107" spans="1:12" s="45" customFormat="1" ht="99.75" x14ac:dyDescent="0.25">
      <c r="A107" s="30" t="s">
        <v>215</v>
      </c>
      <c r="B107" s="58" t="s">
        <v>73</v>
      </c>
      <c r="C107" s="57" t="s">
        <v>3</v>
      </c>
      <c r="D107" s="56">
        <v>30</v>
      </c>
      <c r="E107" s="30" t="s">
        <v>5</v>
      </c>
      <c r="F107" s="55" t="s">
        <v>210</v>
      </c>
      <c r="G107" s="30" t="s">
        <v>211</v>
      </c>
      <c r="H107" s="55" t="s">
        <v>212</v>
      </c>
      <c r="I107" s="44"/>
      <c r="J107" s="44"/>
      <c r="K107" s="44"/>
      <c r="L107" s="44"/>
    </row>
    <row r="108" spans="1:12" s="45" customFormat="1" ht="99.75" x14ac:dyDescent="0.25">
      <c r="A108" s="30" t="s">
        <v>216</v>
      </c>
      <c r="B108" s="58" t="s">
        <v>73</v>
      </c>
      <c r="C108" s="57" t="s">
        <v>3</v>
      </c>
      <c r="D108" s="56">
        <v>30</v>
      </c>
      <c r="E108" s="30" t="s">
        <v>5</v>
      </c>
      <c r="F108" s="55" t="s">
        <v>210</v>
      </c>
      <c r="G108" s="30" t="s">
        <v>211</v>
      </c>
      <c r="H108" s="55" t="s">
        <v>212</v>
      </c>
      <c r="I108" s="44"/>
      <c r="J108" s="44"/>
      <c r="K108" s="44"/>
      <c r="L108" s="44"/>
    </row>
    <row r="109" spans="1:12" s="45" customFormat="1" ht="99.75" x14ac:dyDescent="0.25">
      <c r="A109" s="30" t="s">
        <v>218</v>
      </c>
      <c r="B109" s="58" t="s">
        <v>73</v>
      </c>
      <c r="C109" s="57" t="s">
        <v>3</v>
      </c>
      <c r="D109" s="56">
        <v>30</v>
      </c>
      <c r="E109" s="30" t="s">
        <v>5</v>
      </c>
      <c r="F109" s="55" t="s">
        <v>210</v>
      </c>
      <c r="G109" s="30" t="s">
        <v>211</v>
      </c>
      <c r="H109" s="55" t="s">
        <v>212</v>
      </c>
      <c r="I109" s="44"/>
      <c r="J109" s="44"/>
      <c r="K109" s="44"/>
      <c r="L109" s="44"/>
    </row>
    <row r="110" spans="1:12" s="45" customFormat="1" ht="99.75" x14ac:dyDescent="0.25">
      <c r="A110" s="30" t="s">
        <v>219</v>
      </c>
      <c r="B110" s="58" t="s">
        <v>73</v>
      </c>
      <c r="C110" s="57" t="s">
        <v>3</v>
      </c>
      <c r="D110" s="56">
        <v>30</v>
      </c>
      <c r="E110" s="30" t="s">
        <v>5</v>
      </c>
      <c r="F110" s="55" t="s">
        <v>210</v>
      </c>
      <c r="G110" s="30" t="s">
        <v>211</v>
      </c>
      <c r="H110" s="55" t="s">
        <v>212</v>
      </c>
      <c r="I110" s="44"/>
      <c r="J110" s="44"/>
      <c r="K110" s="44"/>
      <c r="L110" s="44"/>
    </row>
    <row r="111" spans="1:12" s="45" customFormat="1" ht="99.75" x14ac:dyDescent="0.25">
      <c r="A111" s="30" t="s">
        <v>220</v>
      </c>
      <c r="B111" s="58" t="s">
        <v>73</v>
      </c>
      <c r="C111" s="57" t="s">
        <v>3</v>
      </c>
      <c r="D111" s="56">
        <v>30</v>
      </c>
      <c r="E111" s="30" t="s">
        <v>5</v>
      </c>
      <c r="F111" s="55" t="s">
        <v>210</v>
      </c>
      <c r="G111" s="30" t="s">
        <v>211</v>
      </c>
      <c r="H111" s="55" t="s">
        <v>212</v>
      </c>
      <c r="I111" s="44"/>
      <c r="J111" s="44"/>
      <c r="K111" s="44"/>
      <c r="L111" s="44"/>
    </row>
    <row r="112" spans="1:12" s="45" customFormat="1" ht="99.75" x14ac:dyDescent="0.25">
      <c r="A112" s="30" t="s">
        <v>221</v>
      </c>
      <c r="B112" s="58" t="s">
        <v>73</v>
      </c>
      <c r="C112" s="57" t="s">
        <v>3</v>
      </c>
      <c r="D112" s="56">
        <v>30</v>
      </c>
      <c r="E112" s="30" t="s">
        <v>5</v>
      </c>
      <c r="F112" s="55" t="s">
        <v>210</v>
      </c>
      <c r="G112" s="30" t="s">
        <v>211</v>
      </c>
      <c r="H112" s="55" t="s">
        <v>212</v>
      </c>
      <c r="I112" s="44"/>
      <c r="J112" s="44"/>
      <c r="K112" s="44"/>
      <c r="L112" s="44"/>
    </row>
    <row r="113" spans="1:12" s="45" customFormat="1" ht="99.75" x14ac:dyDescent="0.25">
      <c r="A113" s="30" t="s">
        <v>222</v>
      </c>
      <c r="B113" s="58" t="s">
        <v>73</v>
      </c>
      <c r="C113" s="57" t="s">
        <v>3</v>
      </c>
      <c r="D113" s="56">
        <v>30</v>
      </c>
      <c r="E113" s="30" t="s">
        <v>5</v>
      </c>
      <c r="F113" s="55" t="s">
        <v>210</v>
      </c>
      <c r="G113" s="30" t="s">
        <v>211</v>
      </c>
      <c r="H113" s="55" t="s">
        <v>212</v>
      </c>
      <c r="I113" s="44"/>
      <c r="J113" s="44"/>
      <c r="K113" s="44"/>
      <c r="L113" s="44"/>
    </row>
  </sheetData>
  <autoFilter ref="A11:L113" xr:uid="{87E0BC4E-AE22-456F-BE55-E84E33CF8FE8}"/>
  <mergeCells count="3">
    <mergeCell ref="A10:G10"/>
    <mergeCell ref="I10:L10"/>
    <mergeCell ref="A8:L8"/>
  </mergeCells>
  <phoneticPr fontId="17" type="noConversion"/>
  <dataValidations count="1">
    <dataValidation allowBlank="1" showInputMessage="1" showErrorMessage="1" promptTitle="Map Fields" prompt="Use this section (if applicable) to map fields from the source system and make notes as you go along." sqref="I10:L12 I15:L15" xr:uid="{A8B3A5B2-F839-4787-9D3B-0B1F99D4B963}"/>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3XNNPFDRQHSR-158363826-10791</_dlc_DocId>
    <_dlc_DocIdUrl xmlns="ee0d1073-b73c-4cf9-a2e0-1985adf7d54f">
      <Url>https://myfloridacfo.sharepoint.com/sites/FLP/_layouts/15/DocIdRedir.aspx?ID=3XNNPFDRQHSR-158363826-10791</Url>
      <Description>3XNNPFDRQHSR-158363826-10791</Description>
    </_dlc_DocIdUrl>
    <Wave xmlns="041c3df4-ce55-42d1-a1ce-045c193ad9f1"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41BBE6-E631-44A1-A965-0A785F53AA2C}"/>
</file>

<file path=customXml/itemProps2.xml><?xml version="1.0" encoding="utf-8"?>
<ds:datastoreItem xmlns:ds="http://schemas.openxmlformats.org/officeDocument/2006/customXml" ds:itemID="{C94FE7DE-E230-4AE1-87D3-93D846940D9A}">
  <ds:schemaRefs>
    <ds:schemaRef ds:uri="http://schemas.microsoft.com/sharepoint/events"/>
  </ds:schemaRefs>
</ds:datastoreItem>
</file>

<file path=customXml/itemProps3.xml><?xml version="1.0" encoding="utf-8"?>
<ds:datastoreItem xmlns:ds="http://schemas.openxmlformats.org/officeDocument/2006/customXml" ds:itemID="{582CB643-46B5-4C4B-BA73-CD3A166EF606}">
  <ds:schemaRefs>
    <ds:schemaRef ds:uri="http://purl.org/dc/terms/"/>
    <ds:schemaRef ds:uri="http://purl.org/dc/dcmityp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office/2006/documentManagement/types"/>
    <ds:schemaRef ds:uri="041c3df4-ce55-42d1-a1ce-045c193ad9f1"/>
    <ds:schemaRef ds:uri="ee0d1073-b73c-4cf9-a2e0-1985adf7d54f"/>
    <ds:schemaRef ds:uri="http://www.w3.org/XML/1998/namespace"/>
  </ds:schemaRefs>
</ds:datastoreItem>
</file>

<file path=customXml/itemProps4.xml><?xml version="1.0" encoding="utf-8"?>
<ds:datastoreItem xmlns:ds="http://schemas.openxmlformats.org/officeDocument/2006/customXml" ds:itemID="{5874EE58-A68D-4C13-B6B2-1B62D42C92CE}">
  <ds:schemaRefs>
    <ds:schemaRef ds:uri="http://schemas.microsoft.com/sharepoint/v3/contenttype/fo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POI001-Outbound Encumbrance Extract-Layout</dc:title>
  <dc:creator>Ryan Blane</dc:creator>
  <cp:lastModifiedBy>Lane, Joanne</cp:lastModifiedBy>
  <cp:lastPrinted>2020-04-10T10:48:29Z</cp:lastPrinted>
  <dcterms:created xsi:type="dcterms:W3CDTF">2013-04-16T15:33:16Z</dcterms:created>
  <dcterms:modified xsi:type="dcterms:W3CDTF">2023-10-26T14:07:13Z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2d666fcb-4514-4e1d-bb4e-5a3277fc3cea</vt:lpwstr>
  </property>
  <property fmtid="{D5CDD505-2E9C-101B-9397-08002B2CF9AE}" pid="12" name="xd_ProgID">
    <vt:lpwstr/>
  </property>
  <property fmtid="{D5CDD505-2E9C-101B-9397-08002B2CF9AE}" pid="13" name="_CopySource">
    <vt:lpwstr>https://dfsintranet-myfloridacfo.msappproxy.net/capitol/FLPALM/Confidential Deliverables/D461 - Published Interface Layouts/Deliverable Submission/API006-Inbound Payment Cancellation-Layout.xlsx</vt:lpwstr>
  </property>
  <property fmtid="{D5CDD505-2E9C-101B-9397-08002B2CF9AE}" pid="14" name="TemplateUrl">
    <vt:lpwstr/>
  </property>
</Properties>
</file>