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48B335D7-D8A2-4A72-8BD0-6ED8108B7B08}" xr6:coauthVersionLast="47" xr6:coauthVersionMax="47" xr10:uidLastSave="{00000000-0000-0000-0000-000000000000}"/>
  <bookViews>
    <workbookView xWindow="28680" yWindow="-120" windowWidth="29040" windowHeight="1584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Format'!$A$11:$L$96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<sst xmlns="http://schemas.openxmlformats.org/spreadsheetml/2006/main" count="684" uniqueCount="291">
  <si>
    <t>Version History</t>
  </si>
  <si>
    <t>Version Number</t>
  </si>
  <si>
    <t>Date</t>
  </si>
  <si>
    <t>Revision Notes</t>
  </si>
  <si>
    <t>Initial Draft Version</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</si>
  <si>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</si>
  <si>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</si>
  <si>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</si>
  <si>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</si>
  <si>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</si>
  <si>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</si>
  <si>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</si>
  <si>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</si>
  <si>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</si>
  <si>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</si>
  <si>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</si>
  <si>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</si>
  <si>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</si>
  <si>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</si>
  <si>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</si>
  <si>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</si>
  <si>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</si>
  <si>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</si>
  <si>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</si>
  <si>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</si>
  <si>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</si>
  <si>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</si>
  <si>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</si>
  <si>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</si>
  <si>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</si>
  <si>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</si>
  <si>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</si>
  <si>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</si>
  <si>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</si>
  <si>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</si>
  <si>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</si>
  <si>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</si>
  <si>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</si>
  <si>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</si>
  <si>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</si>
  <si>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</si>
  <si>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</si>
  <si>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</si>
  <si>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</si>
  <si>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</si>
  <si>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</si>
  <si>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</si>
  <si>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</si>
  <si>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</si>
  <si>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</si>
  <si>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</si>
  <si>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</si>
  <si>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</si>
  <si>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</si>
  <si>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</si>
  <si>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</si>
  <si>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</si>
  <si>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</si>
  <si>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</si>
  <si>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</si>
  <si>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</si>
  <si>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</si>
  <si>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</si>
  <si>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</si>
  <si>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</si>
  <si>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</si>
  <si>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</si>
  <si>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</si>
  <si>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</si>
  <si>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</si>
  <si>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</si>
  <si>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</si>
  <si>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</si>
  <si>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Service account or machine certificate will be used, which will be provided via a separate communication mechanism</t>
  </si>
  <si>
    <t>POI002 - Inbound Encumbrance Load</t>
  </si>
  <si>
    <t>Agency_POI002_D_YYYYMMDD-HHMM.txt</t>
  </si>
  <si>
    <t>Inbound interface to establish and maintain encumbrances.</t>
  </si>
  <si>
    <t>Purchase Orders(Encumbrances)</t>
  </si>
  <si>
    <t>POI002-Sample Data.txt</t>
  </si>
  <si>
    <t>POI002 - Inbound Encumbrance Load - File format: (Pipe (|) Delimited TXT)</t>
  </si>
  <si>
    <t>Record Code</t>
  </si>
  <si>
    <t>PO Header Details</t>
  </si>
  <si>
    <t>Character</t>
  </si>
  <si>
    <t>Y</t>
  </si>
  <si>
    <t>Indicates Encumbrance Header information. This field is the row identifier and should be added at the start of each header row.</t>
  </si>
  <si>
    <t xml:space="preserve">H - Header
</t>
  </si>
  <si>
    <t>Used to designate which type of action is to be taken on the file data.</t>
  </si>
  <si>
    <t>Business Unit</t>
  </si>
  <si>
    <t xml:space="preserve">Used to define an organization or organizational subset that is independent with regards to one or more accounting or operational functions.
</t>
  </si>
  <si>
    <t>Example: 43000</t>
  </si>
  <si>
    <t>C</t>
  </si>
  <si>
    <t>Florida PALM Encumbrance ID.</t>
  </si>
  <si>
    <t>Example: 0000000004</t>
  </si>
  <si>
    <t>Hold Status</t>
  </si>
  <si>
    <t>N</t>
  </si>
  <si>
    <t>Y - Yes
N - No
Default: N</t>
  </si>
  <si>
    <t>Denotes date encumbrance line was established in source system.</t>
  </si>
  <si>
    <t xml:space="preserve">Example: 06/10/2021
</t>
  </si>
  <si>
    <t>Example: AF3E74</t>
  </si>
  <si>
    <t>Confidential Encumbrance flag to determine if the Encumbrance/PO is confidential</t>
  </si>
  <si>
    <t>Y- Yes
N- No
Default: N</t>
  </si>
  <si>
    <t>Supplier SetID</t>
  </si>
  <si>
    <t>SetID is a value used in Florida PALM to define setup data. It allows the sharing of common setup data across Business Units or specific to Business Unit.</t>
  </si>
  <si>
    <t>Valid Value: STATE</t>
  </si>
  <si>
    <t>Supplier ID</t>
  </si>
  <si>
    <t>Supplier Location</t>
  </si>
  <si>
    <t>This field will contain a valid Florida PALM Supplier Location for the Supplier ID provided above.</t>
  </si>
  <si>
    <r>
      <t xml:space="preserve">Example: MAIN </t>
    </r>
    <r>
      <rPr>
        <strike/>
        <sz val="11"/>
        <rFont val="Arial"/>
        <family val="2"/>
      </rPr>
      <t xml:space="preserve">
</t>
    </r>
  </si>
  <si>
    <t>Address Sequence Number</t>
  </si>
  <si>
    <t>Number</t>
  </si>
  <si>
    <t>Supplier Address Sequence Number field will contain a valid Florida PALM Invoicing Supplier Address Sequence Number for the Supplier ID provided above.</t>
  </si>
  <si>
    <t>Example: 1</t>
  </si>
  <si>
    <t>This value will be specific to each agency and/or system. The Origin Indicates the source system of the transaction.</t>
  </si>
  <si>
    <t>Must be a valid origin; Valid values will be shared by Florida PALM.
Example: MFM - My Florida Marketplace</t>
  </si>
  <si>
    <t>Approval required?</t>
  </si>
  <si>
    <t>Source System User ID</t>
  </si>
  <si>
    <t xml:space="preserve">Field to determine the User who requested the addition of the Encumbrance. </t>
  </si>
  <si>
    <t>PO Line Details</t>
  </si>
  <si>
    <t>Indicates Encumbrance Line information. This field is the row identifier and should be added at the start of each line row.</t>
  </si>
  <si>
    <t xml:space="preserve">L - Line
</t>
  </si>
  <si>
    <t>Line Number</t>
  </si>
  <si>
    <t>Encumbrance line number.</t>
  </si>
  <si>
    <t>Category Code</t>
  </si>
  <si>
    <t>Provide the category code that you want the system to use to locate the catalog in which you want to search for item categories.</t>
  </si>
  <si>
    <t>Unit of Measure</t>
  </si>
  <si>
    <t>The Unit of Measure for the encumbrance line.</t>
  </si>
  <si>
    <t>Valid values will be shared by Florida PALM.
Example: EA - EACH</t>
  </si>
  <si>
    <t>Amount Only Flag</t>
  </si>
  <si>
    <t>To designate the line as an amount-only line.
If entered as 'Y', the encumbrance quantity value on the line ship details should always be 1.</t>
  </si>
  <si>
    <t>N - No,Y - Yes</t>
  </si>
  <si>
    <t>Physical Nature</t>
  </si>
  <si>
    <t>Indicates whether an item is a good or a service.</t>
  </si>
  <si>
    <t>G - Goods, S - Services
Example: G</t>
  </si>
  <si>
    <t>Item Description</t>
  </si>
  <si>
    <t>Description of the encumbrance line item.</t>
  </si>
  <si>
    <t>Example: Computer Equipment</t>
  </si>
  <si>
    <t>PO Line Ship Details</t>
  </si>
  <si>
    <t xml:space="preserve">Indicates Encumbrance Line Ship information. This field is the row identifier and should be added at the start of each line ship details row.
</t>
  </si>
  <si>
    <t xml:space="preserve">S - Ship
</t>
  </si>
  <si>
    <t>Signed Number</t>
  </si>
  <si>
    <t xml:space="preserve">Unit Price for the encumbrance line item. </t>
  </si>
  <si>
    <t xml:space="preserve">Quantity of the encumbrance line to be distributed. </t>
  </si>
  <si>
    <t>PO Distribution Details</t>
  </si>
  <si>
    <t xml:space="preserve">Indicates Encumbrance Distribution Line information. This field is the row identifier and should be added at the start of each distribution line row.
</t>
  </si>
  <si>
    <t xml:space="preserve">D - Distribution
</t>
  </si>
  <si>
    <t>Distribution Line Number</t>
  </si>
  <si>
    <t>Distribution Line number for the encumbrance line. 
Numeric value starting with 1.</t>
  </si>
  <si>
    <t xml:space="preserve">Quantity to be distributed on the encumbrance distribution line. </t>
  </si>
  <si>
    <t>Distribution Percentage</t>
  </si>
  <si>
    <t>Enter Distribution Percentage to distribute the cost by a percentage of the total amount. 
Enter a proration percent value for each distribution line.
Total Percentage for single/multiple distribution lines for a single Encumbrance ID must always equal 100%.</t>
  </si>
  <si>
    <t>Distribution Line Merchandise Amount</t>
  </si>
  <si>
    <t>Total amount of the encumbrance distribution line.</t>
  </si>
  <si>
    <t>Budget Date</t>
  </si>
  <si>
    <t>Example: 06/30/2021</t>
  </si>
  <si>
    <t>Organization</t>
  </si>
  <si>
    <t>Organization ChartField tracks information according to a breakdown of your organization.</t>
  </si>
  <si>
    <t>Example: 9910000000</t>
  </si>
  <si>
    <t>Account</t>
  </si>
  <si>
    <t>General Ledger Account, specified as balance sheet account (e.g., asset, liability, equity) or operating account (e.g., expenditure, revenue).</t>
  </si>
  <si>
    <t>Example: 700000</t>
  </si>
  <si>
    <t>Fund</t>
  </si>
  <si>
    <t>Segregates and captures specific activities or classifies certain objectives in accordance with special regulations, restrictions, or limitations.</t>
  </si>
  <si>
    <t>Example: 10000</t>
  </si>
  <si>
    <t>Budget Entity</t>
  </si>
  <si>
    <t>Budget Entity ChartField represents organizations and/or functions to which appropriations are made and typically represents a program.</t>
  </si>
  <si>
    <t>Example: 11950000</t>
  </si>
  <si>
    <t>Category</t>
  </si>
  <si>
    <t>Category ChartField represents both appropriation categories and revenue source codes.</t>
  </si>
  <si>
    <t>Example: 141117</t>
  </si>
  <si>
    <t>State Program</t>
  </si>
  <si>
    <t>State Program ChartField tracks revenue and expenditures for programs within or across your organizations.</t>
  </si>
  <si>
    <t>Example: 0102020003</t>
  </si>
  <si>
    <t>Grant</t>
  </si>
  <si>
    <t>Contract</t>
  </si>
  <si>
    <t>Contract ChartField captures expenditure and revenue transactions as required for two party agreements.</t>
  </si>
  <si>
    <t>Example: F001700000</t>
  </si>
  <si>
    <t>OA1</t>
  </si>
  <si>
    <t>Other Accumulator ChartField can be used for various purposes, such as, tracking for optional reporting, or cost pools.</t>
  </si>
  <si>
    <t>Example: ACDFM</t>
  </si>
  <si>
    <t>OA2</t>
  </si>
  <si>
    <t>Agency Unique ChartField is a flexible field reserved for tracking for optional reporting or specific use.</t>
  </si>
  <si>
    <t>Example: ACDFMACDFM</t>
  </si>
  <si>
    <t>PC Business Unit</t>
  </si>
  <si>
    <t>Used to define an organization or organizational subset that is independent with regards to one or more accounting or operational functions for Project related ChartFields.</t>
  </si>
  <si>
    <t>Project</t>
  </si>
  <si>
    <t>Project ChartField is used to capture a planned undertaking of something to be accomplished or produced, having a beginning and ending date, for which expenditures/costs and revenues are to be tracked.</t>
  </si>
  <si>
    <t>Example: D17200RG7110000</t>
  </si>
  <si>
    <t>Activity</t>
  </si>
  <si>
    <t>Tracks specific tasks that make up a Project and records transactional details; a Project must have at least one associated Activity ID.</t>
  </si>
  <si>
    <t>Example: A00000000000001</t>
  </si>
  <si>
    <t>PC Source Type</t>
  </si>
  <si>
    <t>The Source Type ChartField identifies the purpose or origin of a Project-related transaction.</t>
  </si>
  <si>
    <t>Examples: EQP, LABOR, OTHER</t>
  </si>
  <si>
    <t>PC Category</t>
  </si>
  <si>
    <t>The Proj Category ChartField provides more flexibility and granularity in tracking and analyzing financial activity associated with a Project.</t>
  </si>
  <si>
    <t>Example: 14111</t>
  </si>
  <si>
    <t>PC Subcategory</t>
  </si>
  <si>
    <t>The Subcategory ChartField provides more flexibility and granularity in tracking and analyzing financial activity associated with a Project.</t>
  </si>
  <si>
    <t>Examples: CONS, LEASE</t>
  </si>
  <si>
    <t>Asset Profile ID</t>
  </si>
  <si>
    <t>Example: COMPUTERS</t>
  </si>
  <si>
    <t>Example: JOHN.DOE</t>
  </si>
  <si>
    <t>Grant ChartField tracks grant Ids within or across your organizations.</t>
  </si>
  <si>
    <t>Example: 00001</t>
  </si>
  <si>
    <t>ADD  
UPDATE
CANCEL
CLOSE
REOPEN
DELETE</t>
  </si>
  <si>
    <t>Used to designate which type of action is to be taken on the Line data.</t>
  </si>
  <si>
    <t>ADD  
UPDATE</t>
  </si>
  <si>
    <t>Used to designate which type of action is to be taken on the Line Distribution data.</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</si>
  <si>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</si>
  <si>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</si>
  <si>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</si>
  <si>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</si>
  <si>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</si>
  <si>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</si>
  <si>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</si>
  <si>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</si>
  <si>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Filler6</t>
  </si>
  <si>
    <t>Filler7</t>
  </si>
  <si>
    <t>Filler8</t>
  </si>
  <si>
    <t>Filler9</t>
  </si>
  <si>
    <t>Filler10</t>
  </si>
  <si>
    <t xml:space="preserve">Valid values will be shared by Florida PALM. Commodity Code will be mapped to this field. 
Example: 43210000 - Computer Equipment and Accessories
</t>
  </si>
  <si>
    <t xml:space="preserve">Flag to temporarily prevent further processing of the encumbrance. The encumbrance will not be eligible for approval or denial or any processes to pick it up for updates. </t>
  </si>
  <si>
    <t>This field will contain a valid Florida PALM Supplier ID for the Supplier SetID provided above.For Memo/Blanket Encumbrances when the Supplier is not known, a generic Supplier ID will be provided that can be sent in the file.</t>
  </si>
  <si>
    <t xml:space="preserve">Maximum of 15 characters (Positive ONLY), with a breakdown as follows:
11 integers
2 decimals
1 decimal point
1 (-) sign
15 Total
Example:20432.89
</t>
  </si>
  <si>
    <t xml:space="preserve">Maximum of 15 characters (Positive ONLY), with a breakdown as follows:
11 integers
3 decimals
1 decimal point
15 Total
Example: 5.501
</t>
  </si>
  <si>
    <t>Maximum of 7 characters (Positive ONLY), with a breakdown as follows:
4 integers
2 decimals
1 decimal point
7 Total
Example: 100, 50.69</t>
  </si>
  <si>
    <t xml:space="preserve">Maximum of 23 characters (Positive ONLY), with a breakdown as follows:
19 integers
2 decimals
1 decimal point
1 (-) sign
23 Total
Example:20432.89
</t>
  </si>
  <si>
    <t xml:space="preserve">Asset Profile ID identifies the Accounting Template that determines financial, depreciation and retirement attributes of asset being added.  </t>
  </si>
  <si>
    <t>PO Header Action</t>
  </si>
  <si>
    <t>PO ID</t>
  </si>
  <si>
    <t>PO Date</t>
  </si>
  <si>
    <t>PO Reference</t>
  </si>
  <si>
    <t>PO Origin</t>
  </si>
  <si>
    <t>PO Line Action</t>
  </si>
  <si>
    <t xml:space="preserve">PO Price </t>
  </si>
  <si>
    <t>PO Quantity</t>
  </si>
  <si>
    <t>PO Distribution Action</t>
  </si>
  <si>
    <t>Distribution PO Quantity</t>
  </si>
  <si>
    <t>Represents a calendar date field on module transactions.
Based on the budget date entered, budget checking functionality checks the transaction against the appropriate budget period (i.e., FY).</t>
  </si>
  <si>
    <t>Confidential PO?</t>
  </si>
  <si>
    <t>Flag to determine if Agency Approval is needed in FL PALM for the encumbrance. If Y is selected, the Encumbrance will route through agency workflow within Florida PALM.</t>
  </si>
  <si>
    <t xml:space="preserve">Source encumbrance number.
The Encumbrance Reference value can be up to 30 characters max.
For ADD PO Header Action, if the combination of PO Origin and PO Reference Number already exists in Florida PALM, the transaction will error out as duplicate.
</t>
  </si>
  <si>
    <t>Conditionally required only for the below PO Header Actions and when the Record Code D (Distribution Line) is provided and failure to provide a valid PO Distribution Action will result in an error preventing the encumbrancr from loading into Florida PALM:
ADD
UPDATE</t>
  </si>
  <si>
    <t>Conditionally required only for below PO Header Actions and failure to provide a valid Record code will result in an error preventing the encymbrance from loading into Florida PALM:
ADD</t>
  </si>
  <si>
    <t>Numeric value starting with 1.
Conditionally required only for the below PO Header Actions and PO Distribution Action and failure to provide a valid Distribution Line Number will result in an error preventing the encumbrance from loading into Florida PALM:
ADD
UPDATE</t>
  </si>
  <si>
    <t>Distribution Percentage * PO Quantity(on PO Ship Line details) / 100
The Total Distribution Quantity (PO_LINE_DISTRIB.QTY_PO) should equal the Ship Line PO Quantity (PO_LINE_SHIP.QTY_PO).
Conditionally Required if Distribution Percentage and Distribution Line Merchandise Amount are not provided and when Amount Only Flag = 'N' and when PO Header Action is ADD and failure to provide a valid PO Distribution Quantity will result in an error preventing the encumbrance  from loading into Florida PALM.
The Total Distribution Percentage for the Encumbrance/PO line should be 100.</t>
  </si>
  <si>
    <t>Distribution Line Merchandise Amount / Merchandise Amount(on PO Ship Line Details) x 100
Conditionally Required if Distribution PO Quantity and Distribution Line Merchandise Amount are not provided and when PO Header Action is ADD and failure to provide a valid Distribution Percentage will result in an error preventing the encumbrance from loading into Florida PALM.</t>
  </si>
  <si>
    <t xml:space="preserve">Distribution PO Quantity  x PO Price (on PO Ship Line Details)
The Total Distribution Amount (PO_LINE_DISTRIB.MERCHANDISE_AMT) should equal the Ship Line Amount (PO_LINE_SHIP.PRICE_PO) multiplied by (PO_LINE_SHIP.QTY_PO). 
Conditionally Required if Distribution PO Quantity and Distribution Percentage are not provided and when PO Header Action is ADD and failure to provide a valid  Distribution Line Merchandise Amount will result in an error preventing the encumbrance from loading into Florida PALM.
</t>
  </si>
  <si>
    <t>Conditionally required only for the below PO Header Actions and PO Distribution Action and failure to provide a valid Organization Chartfield will result in an error preventing the encumbrance from loading into Florida PALM :
ADD</t>
  </si>
  <si>
    <t>Object code will be mapped to Account Code.
Conditionally required only for the below PO Header Actions and PO Distribution Action and failure to provide a valid Account Chartfield will result in an error preventing the encumbrance from loading into Florida PALM:
ADD</t>
  </si>
  <si>
    <t>Conditionally required only for the below PO Header Actions and PO Distribution Action and failure to provide a valid Fund Chartfield will result in an error preventing the encumbrance from loading into Florida PALM:
ADD</t>
  </si>
  <si>
    <t>Conditionally required only for the below PO Header Actions and PO Distribution Action and failure to provide a valid Budget Entity Chartfield will result in an error preventing the encumbrance from loading into Florida PALM:
ADD</t>
  </si>
  <si>
    <t>Conditionally required only for the below PO Header Actions and PO Distribution Action and failure to provide a valid Category Chartfield will result in an error preventing the encumbrance from loading into Florida PALM:
ADD</t>
  </si>
  <si>
    <t>Conditionally required only for the below PO Header Actions and PO Distribution Action and failure to provide a valid State Program Chartfield will result in an error preventing the encumbrance from loading into Florida PALM:
ADD</t>
  </si>
  <si>
    <t>If provided, failure to provide a valid Grant Chartfield will result in an error preventing the encumbrance from loading into Florida PALM.</t>
  </si>
  <si>
    <t>If provided, failure to provide a valid Contract Chartfield will result in an error preventing the encumbrance from loading into Florida PALM.</t>
  </si>
  <si>
    <t>If provided, failure to provide a valid OA1 Chartfield will result in an error preventing the encumbrance from loading into Florida PALM.</t>
  </si>
  <si>
    <t>If provided, failure to provide a valid OA2 Chartfield will result in an error preventing the encumbrance from loading into Florida PALM.</t>
  </si>
  <si>
    <t>If Project ID contains value then this field must be populated and failure to provide a valid PC Business Unit Chartfield will result in an error preventing the encumbrance from loading into Florida PALM</t>
  </si>
  <si>
    <t>If provided, failure to provide a valid Project Chartfield will result in an error preventing the encumbrance from loading into Florida PALM.</t>
  </si>
  <si>
    <t>If Project ID contains value then this field must be populated and failure to provide a valid Activity Chartfield will result in an error preventing the encumbrance from loading into Florida PALM</t>
  </si>
  <si>
    <t>If provided, failure to provide a valid PC Source Type Chartfield will result in an error preventing the encumbrance from loading into Florida PALM.</t>
  </si>
  <si>
    <t>If provided, failure to provide a valid PC Category  Chartfield will result in an error preventing the encumbrance from loading into Florida PALM.</t>
  </si>
  <si>
    <t>If provided, failure to provide a valid PC Subcategory Chartfield will result in an error preventing the encumbrance from loading into Florida PALM.</t>
  </si>
  <si>
    <t>If provided, failure to provide a valid Asset Profile ID Chartfield will result in an error preventing the encumbrance from loading into Florida PALM.</t>
  </si>
  <si>
    <t>This is a required field.  Failure to provide a valid Record Code will result in an error preventing the encumbrance from loading into Florida PALM.</t>
  </si>
  <si>
    <t>This is a required field.  Failure to provide a valid PO Header Action will result in an error preventing the encumbrance from loading into Florida PALM.</t>
  </si>
  <si>
    <t>This is a required field.  Failure to provide a valid Business Unit will result in an error preventing theencumbrance from loading into Florida PALM.</t>
  </si>
  <si>
    <t>If provided, failure to provide a valid Hold Status Flag will result in an error preventing the encumbrance from loading into Florida PALM.</t>
  </si>
  <si>
    <t>The date format is MM/DD/YYYY.
Conditionally required when the PO Header Action =  ADD and failure to provide a valid PO ID will result in an error preventing the encumbrance from loading into Florida PALM.</t>
  </si>
  <si>
    <t>The date format is MM/DD/YYYY .
Agencies/External Partners  should use the defaulted budget date, which is the current date when using operating budget.
Agencies/External Partners using Fixed Capital Outlay and/or Continuing Appropriations, the budget date should be changed to 06/30/XXXX, where XXXX is the budget period (i.e., 06/30/2022 = budget period 2022 = FY 21/22).
Conditionally required only for the below PO Header Actions and PO Distribution Action and failure to provide a valid Budget Date Chartfield will result in an error preventing the  encumbrance from loading into Florida PALM:
ADD</t>
  </si>
  <si>
    <t xml:space="preserve">Conditionally required only for the below PO Header Actions and failure to provide a valid PO ID and Business Unit combination will result in an error preventing the encumbrance from loading into Florida PALM:
UPDATE
CANCEL
CLOSE
REOPEN
DELETE
This field will be ignored for the below PO Header Actions:
ADD
</t>
  </si>
  <si>
    <t>If provided, failure to provide a valid Confidential PO Flag will result in an error preventing the encumbrance from loading into Florida PALM.</t>
  </si>
  <si>
    <t>This is a required field.  Failure to provide a valid Supplier SetID will result in an error preventing the encumbrance from loading into Florida PALM.</t>
  </si>
  <si>
    <t>This is a required field.  Failure to provide a valid Supplier ID will result in an error preventing the encumbrance from loading into Florida PALM.</t>
  </si>
  <si>
    <t>Conditionally required when the PO Header Action =  ADD and Failure to provide a valid Supplier Location will result in an error preventing the encumbrance from loading into Florida PALM.</t>
  </si>
  <si>
    <t>Conditionally required when the PO Header Action =  ADD and Failure to provide a valid Supplier Address Sequence Number will result in an error preventing the encumbrance from loading into Florida PALM.</t>
  </si>
  <si>
    <t xml:space="preserve">This is a required field.  Failure to provide a valid PO Origin will result in an error preventing the encumbrance from loading into Florida PALM.
If the file is sent by any Agency other than MFMP (File name does not start with MFMP), the PO/Encumbrance add/update/close/cancel/reopen/delete will be rejected if the PO Origin = MFM.
If the file is sent by MFMP (File name starts with MFMP), the PO/Encumbrance add/update/close/cancel/reopen/delete will be rejected if the PO Origin &lt;&gt; MFM. </t>
  </si>
  <si>
    <t>If provided, failure to provide a valid Agency Approval Flag will result in an error preventing the encumbrance from loading into Florida PALM.</t>
  </si>
  <si>
    <t>Conditionally required only for below PO Header Actions and failure to provide a valid Record code will result in an error preventing the encumbrance from loading into Florida PALM:
ADD</t>
  </si>
  <si>
    <t>Conditionally required only for the below PO Header Actions and when the Record Code L(Line) is provided and failure to provide a valid PO Line Action will result in an error preventing the encumbrance from loading into Florida PALM:
ADD
UPDATE</t>
  </si>
  <si>
    <t>Numeric value starting with 1.
Conditionally required only for the below PO Header Action and PO Line Action and failure to provide a valid Line Number will result in an error preventing the encumbrance from  loading into Florida PALM:
ADD
UPDATE</t>
  </si>
  <si>
    <t>Agency will provide Category code which will be mapped to corresponding Category ID.
Conditionally required only for the below PO Header Action and PO Line Action and failure to provide a valid Category ID will result in an error preventing the encumbrance from loading into Florida PALM:
ADD</t>
  </si>
  <si>
    <t>The Unit Of Measure value can be up to 3 characters max.
Conditionally required only for the below PO Header Action and PO Line Action and failure to provide a valid Unit of Measure will result in an error preventing the encumbrance from loading into Florida PALM:
ADD</t>
  </si>
  <si>
    <t>Conditionally required only for the below PO Header Action and PO Line Action and failure to provide a valid Amount Only Flag will result in an error preventing the encumbrance from loading into Florida PALM:
ADD</t>
  </si>
  <si>
    <t>If provided, failure to provide a valid Physical Nature will result in an error preventing the encumbrance from loading into Florida PALM.</t>
  </si>
  <si>
    <t>The Item description value can be up to 254 characters max.
Conditionally required only for the below PO Header Action and PO Line Action and failure to provide a valid Item Description will result in an error preventing the encumbrancer from loading into Florida PALM:ADD</t>
  </si>
  <si>
    <t>Conditionally required only for the below PO Header Actions and when the Record Code S (Ship ine) is provided and failure to provide a valid PO Price will result in an error preventing the encumbrance from loading into Florida PALM:
ADD</t>
  </si>
  <si>
    <t>Conditionally Required only when Amount Only Flag = 'N' and when the below PO Header Actions and when the Record Code S(Ship Line) is provided and failure to provide a valid PO Quantity will result in an error preventing the encumbrance from loading into Florida PALM:
ADD.
When Amount Only Flag = 'Y', system will default the PO Quantity to '1'.</t>
  </si>
  <si>
    <t>Free text reference field. Field can be used for sending Source encumbrance number/Approved Travel Authorization Request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</si>
</sst>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
      <strike/>
      <sz val="11"/>
      <name val="Arial"/>
      <family val="2"/>
    </font>
    <font>
      <b/>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5">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6" fillId="0" borderId="2" xfId="15" applyBorder="1" applyAlignment="1">
      <alignment horizontal="left"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0" borderId="2" xfId="0" applyFont="1" applyBorder="1" applyAlignment="1">
      <alignment vertical="top" wrapText="1"/>
    </xf>
    <xf numFmtId="0" fontId="11" fillId="0" borderId="2" xfId="1" applyFont="1" applyBorder="1" applyAlignment="1">
      <alignment vertical="top" wrapText="1"/>
    </xf>
    <xf numFmtId="0" fontId="11" fillId="0" borderId="2" xfId="0" applyFont="1" applyBorder="1" applyAlignment="1">
      <alignment horizontal="left" vertical="top" wrapText="1"/>
    </xf>
    <xf numFmtId="0" fontId="11" fillId="0" borderId="2" xfId="0" quotePrefix="1" applyFont="1" applyBorder="1" applyAlignment="1">
      <alignment horizontal="left" vertical="top" wrapText="1"/>
    </xf>
    <xf numFmtId="0" fontId="14" fillId="0" borderId="2" xfId="0" applyFont="1" applyBorder="1" applyAlignment="1">
      <alignment horizontal="left" vertical="top" wrapText="1"/>
    </xf>
    <xf numFmtId="0" fontId="11" fillId="0" borderId="2" xfId="9" applyFont="1" applyFill="1" applyBorder="1" applyAlignment="1">
      <alignment vertical="top" wrapText="1"/>
    </xf>
    <xf numFmtId="0" fontId="11" fillId="0" borderId="2" xfId="1" quotePrefix="1" applyFont="1" applyBorder="1" applyAlignment="1">
      <alignment vertical="top" wrapText="1"/>
    </xf>
    <xf numFmtId="49" fontId="11" fillId="0" borderId="2" xfId="0" applyNumberFormat="1" applyFont="1" applyBorder="1" applyAlignment="1">
      <alignment vertical="top" wrapText="1"/>
    </xf>
    <xf numFmtId="0" fontId="11" fillId="0" borderId="2" xfId="1" applyFont="1" applyBorder="1" applyAlignment="1">
      <alignment horizontal="left" vertical="top" wrapText="1"/>
    </xf>
    <xf numFmtId="0" fontId="6" fillId="0" borderId="2" xfId="1" applyFont="1" applyBorder="1" applyAlignment="1">
      <alignment vertical="top" wrapText="1"/>
    </xf>
    <xf numFmtId="0" fontId="6" fillId="0" borderId="2" xfId="0" applyFont="1" applyBorder="1" applyAlignment="1">
      <alignment horizontal="left" vertical="top"/>
    </xf>
    <xf numFmtId="0" fontId="18" fillId="0" borderId="2" xfId="0"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B9" sqref="B9"/>
    </sheetView>
  </sheetViews>
  <sheetFormatPr defaultColWidth="8.5703125" defaultRowHeight="14.25" x14ac:dyDescent="0.2"/>
  <cols>
    <col min="1" max="1" width="17" style="2" customWidth="1"/>
    <col min="2" max="2" width="13.5703125" style="2" customWidth="1"/>
    <col min="3" max="3" width="72.42578125" style="2" customWidth="1"/>
    <col min="4" max="16384" width="8.5703125" style="2"/>
  </cols>
  <sheetData>
    <row r="7" spans="1:3" ht="15" x14ac:dyDescent="0.25">
      <c r="A7" s="65" t="s">
        <v>0</v>
      </c>
      <c r="B7" s="65"/>
      <c r="C7" s="65"/>
    </row>
    <row r="8" spans="1:3" ht="15" x14ac:dyDescent="0.2">
      <c r="A8" s="16" t="s">
        <v>1</v>
      </c>
      <c r="B8" s="16" t="s">
        <v>2</v>
      </c>
      <c r="C8" s="16" t="s">
        <v>3</v>
      </c>
    </row>
    <row r="9" spans="1:3" x14ac:dyDescent="0.2">
      <c r="A9" s="3">
        <v>0.1</v>
      </c>
      <c r="B9" s="48">
        <v>45191</v>
      </c>
      <c r="C9" s="17" t="s">
        <v>4</v>
      </c>
    </row>
    <row r="10" spans="1:3" x14ac:dyDescent="0.2">
      <c r="A10" s="3">
        <v>0.2</v>
      </c>
      <c r="B10" s="48"/>
      <c r="C10" s="18"/>
    </row>
    <row r="11" spans="1:3" x14ac:dyDescent="0.2">
      <c r="A11" s="3">
        <v>0.3</v>
      </c>
      <c r="B11" s="48"/>
      <c r="C11" s="17"/>
    </row>
    <row r="12" spans="1:3" x14ac:dyDescent="0.2">
      <c r="A12" s="3">
        <v>0.4</v>
      </c>
      <c r="B12" s="48"/>
      <c r="C12" s="49"/>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136" zoomScaleNormal="100" workbookViewId="0">
      <selection activeCell="C33" sqref="C33"/>
    </sheetView>
  </sheetViews>
  <sheetFormatPr defaultColWidth="8.5703125" defaultRowHeight="14.25" x14ac:dyDescent="0.2"/>
  <cols>
    <col min="1" max="1" width="3.42578125" style="7" customWidth="1"/>
    <col min="2" max="2" width="59.42578125" style="7" customWidth="1"/>
    <col min="3" max="3" width="97.42578125" style="7" customWidth="1"/>
    <col min="4" max="4" width="8.5703125" style="7" customWidth="1"/>
    <col min="5" max="16384" width="8.5703125" style="7"/>
  </cols>
  <sheetData>
    <row r="5" spans="2:3" ht="23.85" customHeight="1" x14ac:dyDescent="0.2"/>
    <row r="6" spans="2:3" ht="25.5" x14ac:dyDescent="0.35">
      <c r="B6" s="6" t="s">
        <v>74</v>
      </c>
      <c r="C6" s="6"/>
    </row>
    <row r="7" spans="2:3" ht="17.100000000000001" customHeight="1" x14ac:dyDescent="0.35">
      <c r="B7" s="6"/>
    </row>
    <row r="8" spans="2:3" ht="15" x14ac:dyDescent="0.2">
      <c r="B8" s="9" t="s">
        <v>5</v>
      </c>
      <c r="C8" s="9" t="s">
        <v>6</v>
      </c>
    </row>
    <row r="9" spans="2:3" x14ac:dyDescent="0.2">
      <c r="B9" s="66" t="s">
        <v>7</v>
      </c>
      <c r="C9" s="66"/>
    </row>
    <row r="10" spans="2:3" ht="15" x14ac:dyDescent="0.25">
      <c r="B10" s="38" t="s">
        <v>8</v>
      </c>
      <c r="C10" s="15" t="s">
        <v>9</v>
      </c>
    </row>
    <row r="11" spans="2:3" ht="15" x14ac:dyDescent="0.25">
      <c r="B11" s="38" t="s">
        <v>10</v>
      </c>
      <c r="C11" s="15" t="s">
        <v>11</v>
      </c>
    </row>
    <row r="12" spans="2:3" ht="15" x14ac:dyDescent="0.25">
      <c r="B12" s="38" t="s">
        <v>12</v>
      </c>
      <c r="C12" s="15" t="s">
        <v>13</v>
      </c>
    </row>
    <row r="13" spans="2:3" ht="15" x14ac:dyDescent="0.2">
      <c r="B13" s="39" t="s">
        <v>14</v>
      </c>
      <c r="C13" s="37" t="s">
        <v>15</v>
      </c>
    </row>
    <row r="14" spans="2:3" ht="17.100000000000001" customHeight="1" x14ac:dyDescent="0.2">
      <c r="B14" s="19"/>
    </row>
    <row r="15" spans="2:3" ht="15" x14ac:dyDescent="0.2">
      <c r="B15" s="9" t="s">
        <v>16</v>
      </c>
      <c r="C15" s="35" t="s">
        <v>17</v>
      </c>
    </row>
    <row r="16" spans="2:3" x14ac:dyDescent="0.2">
      <c r="B16" s="42" t="s">
        <v>75</v>
      </c>
      <c r="C16" s="43" t="s">
        <v>76</v>
      </c>
    </row>
    <row r="17" spans="2:25" x14ac:dyDescent="0.2">
      <c r="B17" s="19"/>
    </row>
    <row r="18" spans="2:25" ht="15" x14ac:dyDescent="0.2">
      <c r="B18" s="9" t="s">
        <v>18</v>
      </c>
      <c r="C18" s="9" t="s">
        <v>6</v>
      </c>
    </row>
    <row r="19" spans="2:25" ht="15" x14ac:dyDescent="0.2">
      <c r="B19" s="20" t="s">
        <v>19</v>
      </c>
      <c r="C19" s="21" t="s">
        <v>77</v>
      </c>
    </row>
    <row r="20" spans="2:25" ht="15" x14ac:dyDescent="0.2">
      <c r="B20" s="20" t="s">
        <v>20</v>
      </c>
      <c r="C20" s="36" t="s">
        <v>21</v>
      </c>
    </row>
    <row r="21" spans="2:25" ht="28.5" x14ac:dyDescent="0.2">
      <c r="B21" s="22" t="s">
        <v>22</v>
      </c>
      <c r="C21" s="23" t="s">
        <v>23</v>
      </c>
    </row>
    <row r="22" spans="2:25" ht="15" x14ac:dyDescent="0.2">
      <c r="B22" s="22" t="s">
        <v>24</v>
      </c>
      <c r="C22" s="23" t="s">
        <v>25</v>
      </c>
    </row>
    <row r="23" spans="2:25" ht="15" x14ac:dyDescent="0.2">
      <c r="B23" s="22" t="s">
        <v>26</v>
      </c>
      <c r="C23" s="23" t="s">
        <v>27</v>
      </c>
    </row>
    <row r="24" spans="2:25" ht="28.5" x14ac:dyDescent="0.2">
      <c r="B24" s="22" t="s">
        <v>28</v>
      </c>
      <c r="C24" s="23" t="s">
        <v>73</v>
      </c>
      <c r="D24" s="47"/>
      <c r="E24" s="47"/>
      <c r="F24" s="47"/>
      <c r="G24" s="47"/>
    </row>
    <row r="25" spans="2:25" ht="15" x14ac:dyDescent="0.2">
      <c r="B25" s="22" t="s">
        <v>29</v>
      </c>
      <c r="C25" s="40" t="s">
        <v>30</v>
      </c>
    </row>
    <row r="26" spans="2:25" ht="42.75" x14ac:dyDescent="0.2">
      <c r="B26" s="22" t="s">
        <v>31</v>
      </c>
      <c r="C26" s="23" t="s">
        <v>32</v>
      </c>
      <c r="D26" s="47"/>
      <c r="E26" s="47"/>
      <c r="F26" s="47"/>
      <c r="G26" s="47"/>
      <c r="H26" s="47"/>
      <c r="I26" s="47"/>
      <c r="J26" s="47"/>
      <c r="K26" s="47"/>
      <c r="L26" s="47"/>
      <c r="M26" s="47"/>
      <c r="N26" s="47"/>
      <c r="O26" s="47"/>
      <c r="P26" s="47"/>
      <c r="Q26" s="47"/>
      <c r="R26" s="47"/>
      <c r="S26" s="47"/>
      <c r="T26" s="47"/>
      <c r="U26" s="47"/>
      <c r="V26" s="47"/>
      <c r="W26" s="47"/>
      <c r="X26" s="47"/>
      <c r="Y26" s="47"/>
    </row>
    <row r="27" spans="2:25" ht="15" x14ac:dyDescent="0.2">
      <c r="B27" s="8"/>
      <c r="C27" s="8"/>
    </row>
    <row r="28" spans="2:25" ht="15" x14ac:dyDescent="0.2">
      <c r="B28" s="31" t="s">
        <v>33</v>
      </c>
      <c r="C28" s="31" t="s">
        <v>6</v>
      </c>
    </row>
    <row r="29" spans="2:25" ht="15" x14ac:dyDescent="0.2">
      <c r="B29" s="34"/>
      <c r="C29" s="34"/>
    </row>
    <row r="30" spans="2:25" ht="15" x14ac:dyDescent="0.2">
      <c r="B30" s="32" t="s">
        <v>34</v>
      </c>
      <c r="C30" s="44" t="s">
        <v>35</v>
      </c>
    </row>
    <row r="31" spans="2:25" ht="15" x14ac:dyDescent="0.2">
      <c r="B31" s="45"/>
      <c r="C31" s="44"/>
    </row>
    <row r="32" spans="2:25" ht="15" x14ac:dyDescent="0.2">
      <c r="B32" s="32" t="s">
        <v>36</v>
      </c>
      <c r="C32" s="33" t="s">
        <v>78</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C14" sqref="C14"/>
    </sheetView>
  </sheetViews>
  <sheetFormatPr defaultColWidth="8.5703125" defaultRowHeight="15" x14ac:dyDescent="0.25"/>
  <cols>
    <col min="1" max="1" width="3.42578125" style="4" customWidth="1"/>
    <col min="2" max="2" width="36" style="4" bestFit="1" customWidth="1"/>
    <col min="3" max="3" width="91.5703125" style="4" customWidth="1"/>
    <col min="4" max="16384" width="8.5703125" style="4"/>
  </cols>
  <sheetData>
    <row r="1" spans="2:3" x14ac:dyDescent="0.25">
      <c r="C1" s="7"/>
    </row>
    <row r="2" spans="2:3" x14ac:dyDescent="0.25">
      <c r="C2" s="7"/>
    </row>
    <row r="3" spans="2:3" x14ac:dyDescent="0.25">
      <c r="C3" s="7"/>
    </row>
    <row r="7" spans="2:3" ht="23.25" x14ac:dyDescent="0.35">
      <c r="B7" s="24" t="str">
        <f>'General Information'!B6</f>
        <v>POI002 - Inbound Encumbrance Load</v>
      </c>
      <c r="C7" s="24"/>
    </row>
    <row r="8" spans="2:3" x14ac:dyDescent="0.25">
      <c r="B8" s="11"/>
      <c r="C8" s="11"/>
    </row>
    <row r="9" spans="2:3" ht="33" customHeight="1" x14ac:dyDescent="0.25">
      <c r="B9" s="67" t="s">
        <v>37</v>
      </c>
      <c r="C9" s="67"/>
    </row>
    <row r="10" spans="2:3" x14ac:dyDescent="0.25">
      <c r="B10" s="10"/>
      <c r="C10" s="10"/>
    </row>
    <row r="11" spans="2:3" x14ac:dyDescent="0.25">
      <c r="B11" s="25" t="s">
        <v>38</v>
      </c>
      <c r="C11" s="26" t="s">
        <v>6</v>
      </c>
    </row>
    <row r="12" spans="2:3" x14ac:dyDescent="0.25">
      <c r="B12" s="27" t="s">
        <v>39</v>
      </c>
      <c r="C12" s="28" t="s">
        <v>40</v>
      </c>
    </row>
    <row r="13" spans="2:3" ht="28.5" x14ac:dyDescent="0.25">
      <c r="B13" s="27" t="s">
        <v>41</v>
      </c>
      <c r="C13" s="28" t="s">
        <v>42</v>
      </c>
    </row>
    <row r="14" spans="2:3" ht="99.75" x14ac:dyDescent="0.25">
      <c r="B14" s="27" t="s">
        <v>43</v>
      </c>
      <c r="C14" s="28" t="s">
        <v>44</v>
      </c>
    </row>
    <row r="15" spans="2:3" ht="71.25" x14ac:dyDescent="0.25">
      <c r="B15" s="27" t="s">
        <v>45</v>
      </c>
      <c r="C15" s="28" t="s">
        <v>46</v>
      </c>
    </row>
    <row r="16" spans="2:3" ht="85.5" x14ac:dyDescent="0.25">
      <c r="B16" s="27" t="s">
        <v>47</v>
      </c>
      <c r="C16" s="28" t="s">
        <v>48</v>
      </c>
    </row>
    <row r="17" spans="2:5" x14ac:dyDescent="0.25">
      <c r="B17" s="27" t="s">
        <v>49</v>
      </c>
      <c r="C17" s="29" t="s">
        <v>50</v>
      </c>
    </row>
    <row r="18" spans="2:5" ht="28.5" x14ac:dyDescent="0.25">
      <c r="B18" s="27" t="s">
        <v>51</v>
      </c>
      <c r="C18" s="28" t="s">
        <v>52</v>
      </c>
    </row>
    <row r="19" spans="2:5" ht="42.75" x14ac:dyDescent="0.25">
      <c r="B19" s="27" t="s">
        <v>53</v>
      </c>
      <c r="C19" s="28" t="s">
        <v>54</v>
      </c>
    </row>
    <row r="20" spans="2:5" x14ac:dyDescent="0.25">
      <c r="B20" s="7"/>
      <c r="C20" s="7"/>
    </row>
    <row r="21" spans="2:5" x14ac:dyDescent="0.25">
      <c r="B21" s="7"/>
      <c r="C21" s="7"/>
      <c r="D21" s="14"/>
      <c r="E21" s="14"/>
    </row>
    <row r="22" spans="2:5" x14ac:dyDescent="0.25">
      <c r="B22" s="13" t="s">
        <v>55</v>
      </c>
      <c r="C22" s="13" t="s">
        <v>6</v>
      </c>
    </row>
    <row r="23" spans="2:5" x14ac:dyDescent="0.25">
      <c r="B23" s="68" t="s">
        <v>56</v>
      </c>
      <c r="C23" s="68"/>
    </row>
    <row r="24" spans="2:5" x14ac:dyDescent="0.25">
      <c r="B24" s="30" t="s">
        <v>39</v>
      </c>
      <c r="C24" s="15" t="s">
        <v>57</v>
      </c>
    </row>
    <row r="25" spans="2:5" x14ac:dyDescent="0.25">
      <c r="B25" s="30" t="s">
        <v>43</v>
      </c>
      <c r="C25" s="15" t="s">
        <v>58</v>
      </c>
    </row>
    <row r="26" spans="2:5" x14ac:dyDescent="0.25">
      <c r="B26" s="30" t="s">
        <v>45</v>
      </c>
      <c r="C26" s="15" t="s">
        <v>59</v>
      </c>
    </row>
    <row r="27" spans="2:5" x14ac:dyDescent="0.25">
      <c r="B27" s="30" t="s">
        <v>60</v>
      </c>
      <c r="C27" s="15" t="s">
        <v>61</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96"/>
  <sheetViews>
    <sheetView showGridLines="0" tabSelected="1" topLeftCell="A86" zoomScaleNormal="100" workbookViewId="0">
      <selection activeCell="F51" sqref="F51"/>
    </sheetView>
  </sheetViews>
  <sheetFormatPr defaultColWidth="8.5703125" defaultRowHeight="14.25" x14ac:dyDescent="0.2"/>
  <cols>
    <col min="1" max="1" width="31.5703125" style="1" bestFit="1" customWidth="1"/>
    <col min="2" max="2" width="15.140625" style="1" customWidth="1"/>
    <col min="3" max="3" width="10.5703125" style="1" bestFit="1" customWidth="1"/>
    <col min="4" max="4" width="12.5703125" style="1" bestFit="1" customWidth="1"/>
    <col min="5" max="5" width="16.140625" style="1" customWidth="1"/>
    <col min="6" max="6" width="40.5703125" style="1" customWidth="1"/>
    <col min="7" max="7" width="35.5703125" style="1" customWidth="1"/>
    <col min="8" max="8" width="48.42578125" style="1" customWidth="1"/>
    <col min="9" max="12" width="8.5703125" style="1" customWidth="1"/>
    <col min="13" max="16384" width="8.5703125" style="1"/>
  </cols>
  <sheetData>
    <row r="2" spans="1:12" x14ac:dyDescent="0.2">
      <c r="A2" s="46"/>
    </row>
    <row r="8" spans="1:12" ht="14.45" customHeight="1" x14ac:dyDescent="0.2">
      <c r="A8" s="67" t="s">
        <v>62</v>
      </c>
      <c r="B8" s="67"/>
      <c r="C8" s="67"/>
      <c r="D8" s="67"/>
      <c r="E8" s="67"/>
      <c r="F8" s="67"/>
      <c r="G8" s="67"/>
      <c r="H8" s="67"/>
      <c r="I8" s="67"/>
      <c r="J8" s="67"/>
      <c r="K8" s="67"/>
      <c r="L8" s="67"/>
    </row>
    <row r="9" spans="1:12" ht="15" thickBot="1" x14ac:dyDescent="0.25"/>
    <row r="10" spans="1:12" ht="15" x14ac:dyDescent="0.2">
      <c r="A10" s="69" t="s">
        <v>79</v>
      </c>
      <c r="B10" s="70"/>
      <c r="C10" s="70"/>
      <c r="D10" s="70"/>
      <c r="E10" s="70"/>
      <c r="F10" s="70"/>
      <c r="G10" s="71"/>
      <c r="H10" s="41"/>
      <c r="I10" s="72" t="s">
        <v>55</v>
      </c>
      <c r="J10" s="73"/>
      <c r="K10" s="73"/>
      <c r="L10" s="74"/>
    </row>
    <row r="11" spans="1:12" ht="69.599999999999994" customHeight="1" x14ac:dyDescent="0.2">
      <c r="A11" s="5" t="s">
        <v>63</v>
      </c>
      <c r="B11" s="5" t="s">
        <v>64</v>
      </c>
      <c r="C11" s="5" t="s">
        <v>65</v>
      </c>
      <c r="D11" s="5" t="s">
        <v>66</v>
      </c>
      <c r="E11" s="5" t="s">
        <v>67</v>
      </c>
      <c r="F11" s="5" t="s">
        <v>6</v>
      </c>
      <c r="G11" s="5" t="s">
        <v>68</v>
      </c>
      <c r="H11" s="5" t="s">
        <v>69</v>
      </c>
      <c r="I11" s="12" t="s">
        <v>63</v>
      </c>
      <c r="J11" s="12" t="s">
        <v>70</v>
      </c>
      <c r="K11" s="12" t="s">
        <v>71</v>
      </c>
      <c r="L11" s="12" t="s">
        <v>72</v>
      </c>
    </row>
    <row r="12" spans="1:12" ht="57" x14ac:dyDescent="0.2">
      <c r="A12" s="55" t="s">
        <v>80</v>
      </c>
      <c r="B12" s="55" t="s">
        <v>81</v>
      </c>
      <c r="C12" s="55" t="s">
        <v>82</v>
      </c>
      <c r="D12" s="55">
        <v>1</v>
      </c>
      <c r="E12" s="55" t="s">
        <v>83</v>
      </c>
      <c r="F12" s="55" t="s">
        <v>84</v>
      </c>
      <c r="G12" s="55" t="s">
        <v>85</v>
      </c>
      <c r="H12" s="55" t="s">
        <v>266</v>
      </c>
      <c r="I12" s="51"/>
      <c r="J12" s="50"/>
      <c r="K12" s="50"/>
      <c r="L12" s="64"/>
    </row>
    <row r="13" spans="1:12" ht="85.5" x14ac:dyDescent="0.2">
      <c r="A13" s="55" t="s">
        <v>229</v>
      </c>
      <c r="B13" s="55" t="s">
        <v>81</v>
      </c>
      <c r="C13" s="55" t="s">
        <v>82</v>
      </c>
      <c r="D13" s="55">
        <v>6</v>
      </c>
      <c r="E13" s="55" t="s">
        <v>83</v>
      </c>
      <c r="F13" s="55" t="s">
        <v>86</v>
      </c>
      <c r="G13" s="55" t="s">
        <v>204</v>
      </c>
      <c r="H13" s="55" t="s">
        <v>267</v>
      </c>
      <c r="I13" s="51"/>
      <c r="J13" s="50"/>
      <c r="K13" s="50"/>
      <c r="L13" s="50"/>
    </row>
    <row r="14" spans="1:12" ht="85.5" x14ac:dyDescent="0.2">
      <c r="A14" s="55" t="s">
        <v>87</v>
      </c>
      <c r="B14" s="55" t="s">
        <v>81</v>
      </c>
      <c r="C14" s="55" t="s">
        <v>82</v>
      </c>
      <c r="D14" s="55">
        <v>5</v>
      </c>
      <c r="E14" s="55" t="s">
        <v>83</v>
      </c>
      <c r="F14" s="55" t="s">
        <v>88</v>
      </c>
      <c r="G14" s="55" t="s">
        <v>89</v>
      </c>
      <c r="H14" s="55" t="s">
        <v>268</v>
      </c>
      <c r="I14" s="33"/>
      <c r="J14" s="50"/>
      <c r="K14" s="50"/>
      <c r="L14" s="50"/>
    </row>
    <row r="15" spans="1:12" ht="199.5" x14ac:dyDescent="0.2">
      <c r="A15" s="55" t="s">
        <v>230</v>
      </c>
      <c r="B15" s="55" t="s">
        <v>81</v>
      </c>
      <c r="C15" s="55" t="s">
        <v>82</v>
      </c>
      <c r="D15" s="55">
        <v>10</v>
      </c>
      <c r="E15" s="55" t="s">
        <v>90</v>
      </c>
      <c r="F15" s="55" t="s">
        <v>91</v>
      </c>
      <c r="G15" s="55" t="s">
        <v>92</v>
      </c>
      <c r="H15" s="55" t="s">
        <v>272</v>
      </c>
      <c r="I15" s="50"/>
      <c r="J15" s="50"/>
      <c r="K15" s="50"/>
      <c r="L15" s="50"/>
    </row>
    <row r="16" spans="1:12" ht="71.25" x14ac:dyDescent="0.2">
      <c r="A16" s="55" t="s">
        <v>93</v>
      </c>
      <c r="B16" s="55" t="s">
        <v>81</v>
      </c>
      <c r="C16" s="55" t="s">
        <v>82</v>
      </c>
      <c r="D16" s="55">
        <v>1</v>
      </c>
      <c r="E16" s="55" t="s">
        <v>94</v>
      </c>
      <c r="F16" s="55" t="s">
        <v>222</v>
      </c>
      <c r="G16" s="55" t="s">
        <v>95</v>
      </c>
      <c r="H16" s="55" t="s">
        <v>269</v>
      </c>
      <c r="I16" s="52"/>
      <c r="J16" s="52"/>
      <c r="K16" s="52"/>
      <c r="L16" s="50"/>
    </row>
    <row r="17" spans="1:12" ht="71.25" x14ac:dyDescent="0.2">
      <c r="A17" s="42" t="s">
        <v>231</v>
      </c>
      <c r="B17" s="55" t="s">
        <v>81</v>
      </c>
      <c r="C17" s="55" t="s">
        <v>2</v>
      </c>
      <c r="D17" s="55">
        <v>10</v>
      </c>
      <c r="E17" s="55" t="s">
        <v>90</v>
      </c>
      <c r="F17" s="50" t="s">
        <v>96</v>
      </c>
      <c r="G17" s="54" t="s">
        <v>97</v>
      </c>
      <c r="H17" s="55" t="s">
        <v>270</v>
      </c>
      <c r="I17" s="52"/>
      <c r="J17" s="52"/>
      <c r="K17" s="52"/>
      <c r="L17" s="50"/>
    </row>
    <row r="18" spans="1:12" ht="114" x14ac:dyDescent="0.2">
      <c r="A18" s="42" t="s">
        <v>232</v>
      </c>
      <c r="B18" s="55" t="s">
        <v>81</v>
      </c>
      <c r="C18" s="55" t="s">
        <v>82</v>
      </c>
      <c r="D18" s="55">
        <v>30</v>
      </c>
      <c r="E18" s="55" t="s">
        <v>94</v>
      </c>
      <c r="F18" s="55" t="s">
        <v>290</v>
      </c>
      <c r="G18" s="44" t="s">
        <v>98</v>
      </c>
      <c r="H18" s="55" t="s">
        <v>242</v>
      </c>
      <c r="I18" s="52"/>
      <c r="J18" s="52"/>
      <c r="K18" s="52"/>
      <c r="L18" s="50"/>
    </row>
    <row r="19" spans="1:12" ht="42.75" x14ac:dyDescent="0.2">
      <c r="A19" s="42" t="s">
        <v>240</v>
      </c>
      <c r="B19" s="55" t="s">
        <v>81</v>
      </c>
      <c r="C19" s="55" t="s">
        <v>82</v>
      </c>
      <c r="D19" s="55">
        <v>1</v>
      </c>
      <c r="E19" s="55" t="s">
        <v>94</v>
      </c>
      <c r="F19" s="55" t="s">
        <v>99</v>
      </c>
      <c r="G19" s="53" t="s">
        <v>100</v>
      </c>
      <c r="H19" s="55" t="s">
        <v>273</v>
      </c>
      <c r="I19" s="52"/>
      <c r="J19" s="52"/>
      <c r="K19" s="52"/>
      <c r="L19" s="50"/>
    </row>
    <row r="20" spans="1:12" ht="57" x14ac:dyDescent="0.2">
      <c r="A20" s="55" t="s">
        <v>101</v>
      </c>
      <c r="B20" s="55" t="s">
        <v>81</v>
      </c>
      <c r="C20" s="55" t="s">
        <v>82</v>
      </c>
      <c r="D20" s="55">
        <v>5</v>
      </c>
      <c r="E20" s="55" t="s">
        <v>83</v>
      </c>
      <c r="F20" s="55" t="s">
        <v>102</v>
      </c>
      <c r="G20" s="55" t="s">
        <v>103</v>
      </c>
      <c r="H20" s="55" t="s">
        <v>274</v>
      </c>
      <c r="I20" s="52"/>
      <c r="J20" s="52"/>
      <c r="K20" s="52"/>
      <c r="L20" s="50"/>
    </row>
    <row r="21" spans="1:12" ht="85.5" x14ac:dyDescent="0.2">
      <c r="A21" s="55" t="s">
        <v>104</v>
      </c>
      <c r="B21" s="55" t="s">
        <v>81</v>
      </c>
      <c r="C21" s="55" t="s">
        <v>82</v>
      </c>
      <c r="D21" s="55">
        <v>10</v>
      </c>
      <c r="E21" s="55" t="s">
        <v>83</v>
      </c>
      <c r="F21" s="58" t="s">
        <v>223</v>
      </c>
      <c r="G21" s="59" t="s">
        <v>92</v>
      </c>
      <c r="H21" s="55" t="s">
        <v>275</v>
      </c>
      <c r="I21" s="52"/>
      <c r="J21" s="52"/>
      <c r="K21" s="52"/>
      <c r="L21" s="50"/>
    </row>
    <row r="22" spans="1:12" ht="57" x14ac:dyDescent="0.2">
      <c r="A22" s="55" t="s">
        <v>105</v>
      </c>
      <c r="B22" s="55" t="s">
        <v>81</v>
      </c>
      <c r="C22" s="55" t="s">
        <v>82</v>
      </c>
      <c r="D22" s="55">
        <v>10</v>
      </c>
      <c r="E22" s="55" t="s">
        <v>90</v>
      </c>
      <c r="F22" s="58" t="s">
        <v>106</v>
      </c>
      <c r="G22" s="59" t="s">
        <v>107</v>
      </c>
      <c r="H22" s="55" t="s">
        <v>276</v>
      </c>
      <c r="I22" s="52"/>
      <c r="J22" s="52"/>
      <c r="K22" s="52"/>
      <c r="L22" s="50"/>
    </row>
    <row r="23" spans="1:12" ht="71.25" x14ac:dyDescent="0.2">
      <c r="A23" s="55" t="s">
        <v>108</v>
      </c>
      <c r="B23" s="55" t="s">
        <v>81</v>
      </c>
      <c r="C23" s="55" t="s">
        <v>109</v>
      </c>
      <c r="D23" s="55">
        <v>5</v>
      </c>
      <c r="E23" s="55" t="s">
        <v>90</v>
      </c>
      <c r="F23" s="58" t="s">
        <v>110</v>
      </c>
      <c r="G23" s="54" t="s">
        <v>111</v>
      </c>
      <c r="H23" s="58" t="s">
        <v>277</v>
      </c>
      <c r="I23" s="52"/>
      <c r="J23" s="52"/>
      <c r="K23" s="52"/>
      <c r="L23" s="50"/>
    </row>
    <row r="24" spans="1:12" ht="171" x14ac:dyDescent="0.2">
      <c r="A24" s="55" t="s">
        <v>233</v>
      </c>
      <c r="B24" s="55" t="s">
        <v>81</v>
      </c>
      <c r="C24" s="55" t="s">
        <v>82</v>
      </c>
      <c r="D24" s="55">
        <v>3</v>
      </c>
      <c r="E24" s="55" t="s">
        <v>83</v>
      </c>
      <c r="F24" s="58" t="s">
        <v>112</v>
      </c>
      <c r="G24" s="53" t="s">
        <v>113</v>
      </c>
      <c r="H24" s="55" t="s">
        <v>278</v>
      </c>
      <c r="I24" s="52"/>
      <c r="J24" s="52"/>
      <c r="K24" s="52"/>
      <c r="L24" s="50"/>
    </row>
    <row r="25" spans="1:12" ht="71.25" x14ac:dyDescent="0.2">
      <c r="A25" s="33" t="s">
        <v>114</v>
      </c>
      <c r="B25" s="55" t="s">
        <v>81</v>
      </c>
      <c r="C25" s="33" t="s">
        <v>82</v>
      </c>
      <c r="D25" s="33">
        <v>1</v>
      </c>
      <c r="E25" s="33" t="s">
        <v>94</v>
      </c>
      <c r="F25" s="51" t="s">
        <v>241</v>
      </c>
      <c r="G25" s="53" t="s">
        <v>100</v>
      </c>
      <c r="H25" s="55" t="s">
        <v>279</v>
      </c>
      <c r="I25" s="52"/>
      <c r="J25" s="52"/>
      <c r="K25" s="52"/>
      <c r="L25" s="50"/>
    </row>
    <row r="26" spans="1:12" ht="42.75" x14ac:dyDescent="0.2">
      <c r="A26" s="33" t="s">
        <v>115</v>
      </c>
      <c r="B26" s="55" t="s">
        <v>81</v>
      </c>
      <c r="C26" s="33" t="s">
        <v>82</v>
      </c>
      <c r="D26" s="33">
        <v>30</v>
      </c>
      <c r="E26" s="33" t="s">
        <v>94</v>
      </c>
      <c r="F26" s="51" t="s">
        <v>116</v>
      </c>
      <c r="G26" s="53" t="s">
        <v>201</v>
      </c>
      <c r="H26" s="33"/>
      <c r="I26" s="52"/>
      <c r="J26" s="52"/>
      <c r="K26" s="52"/>
      <c r="L26" s="50"/>
    </row>
    <row r="27" spans="1:12" ht="42.75" x14ac:dyDescent="0.2">
      <c r="A27" s="33" t="s">
        <v>208</v>
      </c>
      <c r="B27" s="55" t="s">
        <v>81</v>
      </c>
      <c r="C27" s="51" t="s">
        <v>82</v>
      </c>
      <c r="D27" s="63">
        <v>30</v>
      </c>
      <c r="E27" s="62" t="s">
        <v>94</v>
      </c>
      <c r="F27" s="51" t="s">
        <v>209</v>
      </c>
      <c r="G27" s="33" t="s">
        <v>210</v>
      </c>
      <c r="H27" s="51" t="s">
        <v>211</v>
      </c>
      <c r="I27" s="33"/>
      <c r="J27" s="33"/>
      <c r="K27" s="33"/>
      <c r="L27" s="51"/>
    </row>
    <row r="28" spans="1:12" ht="42.75" x14ac:dyDescent="0.2">
      <c r="A28" s="33" t="s">
        <v>212</v>
      </c>
      <c r="B28" s="55" t="s">
        <v>81</v>
      </c>
      <c r="C28" s="51" t="s">
        <v>82</v>
      </c>
      <c r="D28" s="63">
        <v>30</v>
      </c>
      <c r="E28" s="62" t="s">
        <v>94</v>
      </c>
      <c r="F28" s="51" t="s">
        <v>209</v>
      </c>
      <c r="G28" s="33" t="s">
        <v>210</v>
      </c>
      <c r="H28" s="51" t="s">
        <v>211</v>
      </c>
      <c r="I28" s="33"/>
      <c r="J28" s="33"/>
      <c r="K28" s="33"/>
      <c r="L28" s="51"/>
    </row>
    <row r="29" spans="1:12" ht="42.75" x14ac:dyDescent="0.2">
      <c r="A29" s="33" t="s">
        <v>213</v>
      </c>
      <c r="B29" s="55" t="s">
        <v>81</v>
      </c>
      <c r="C29" s="51" t="s">
        <v>82</v>
      </c>
      <c r="D29" s="63">
        <v>30</v>
      </c>
      <c r="E29" s="62" t="s">
        <v>94</v>
      </c>
      <c r="F29" s="51" t="s">
        <v>209</v>
      </c>
      <c r="G29" s="33" t="s">
        <v>210</v>
      </c>
      <c r="H29" s="51" t="s">
        <v>211</v>
      </c>
      <c r="I29" s="33"/>
      <c r="J29" s="33"/>
      <c r="K29" s="33"/>
      <c r="L29" s="51"/>
    </row>
    <row r="30" spans="1:12" ht="42.75" x14ac:dyDescent="0.2">
      <c r="A30" s="33" t="s">
        <v>214</v>
      </c>
      <c r="B30" s="55" t="s">
        <v>81</v>
      </c>
      <c r="C30" s="51" t="s">
        <v>82</v>
      </c>
      <c r="D30" s="63">
        <v>30</v>
      </c>
      <c r="E30" s="62" t="s">
        <v>94</v>
      </c>
      <c r="F30" s="51" t="s">
        <v>209</v>
      </c>
      <c r="G30" s="33" t="s">
        <v>210</v>
      </c>
      <c r="H30" s="51" t="s">
        <v>211</v>
      </c>
      <c r="I30" s="33"/>
      <c r="J30" s="33"/>
      <c r="K30" s="33"/>
      <c r="L30" s="51"/>
    </row>
    <row r="31" spans="1:12" ht="42.75" x14ac:dyDescent="0.2">
      <c r="A31" s="33" t="s">
        <v>215</v>
      </c>
      <c r="B31" s="55" t="s">
        <v>81</v>
      </c>
      <c r="C31" s="51" t="s">
        <v>82</v>
      </c>
      <c r="D31" s="63">
        <v>30</v>
      </c>
      <c r="E31" s="62" t="s">
        <v>94</v>
      </c>
      <c r="F31" s="51" t="s">
        <v>209</v>
      </c>
      <c r="G31" s="33" t="s">
        <v>210</v>
      </c>
      <c r="H31" s="51" t="s">
        <v>211</v>
      </c>
      <c r="I31" s="33"/>
      <c r="J31" s="33"/>
      <c r="K31" s="33"/>
      <c r="L31" s="51"/>
    </row>
    <row r="32" spans="1:12" ht="71.25" x14ac:dyDescent="0.2">
      <c r="A32" s="55" t="s">
        <v>80</v>
      </c>
      <c r="B32" s="55" t="s">
        <v>117</v>
      </c>
      <c r="C32" s="55" t="s">
        <v>82</v>
      </c>
      <c r="D32" s="55">
        <v>1</v>
      </c>
      <c r="E32" s="55" t="s">
        <v>90</v>
      </c>
      <c r="F32" s="55" t="s">
        <v>118</v>
      </c>
      <c r="G32" s="55" t="s">
        <v>119</v>
      </c>
      <c r="H32" s="55" t="s">
        <v>280</v>
      </c>
      <c r="I32" s="52"/>
      <c r="J32" s="52"/>
      <c r="K32" s="52"/>
      <c r="L32" s="50"/>
    </row>
    <row r="33" spans="1:12" ht="99.75" x14ac:dyDescent="0.2">
      <c r="A33" s="55" t="s">
        <v>234</v>
      </c>
      <c r="B33" s="55" t="s">
        <v>117</v>
      </c>
      <c r="C33" s="55" t="s">
        <v>82</v>
      </c>
      <c r="D33" s="55">
        <v>6</v>
      </c>
      <c r="E33" s="55" t="s">
        <v>90</v>
      </c>
      <c r="F33" s="55" t="s">
        <v>205</v>
      </c>
      <c r="G33" s="55" t="s">
        <v>206</v>
      </c>
      <c r="H33" s="55" t="s">
        <v>281</v>
      </c>
      <c r="I33" s="52"/>
      <c r="J33" s="52"/>
      <c r="K33" s="52"/>
      <c r="L33" s="50"/>
    </row>
    <row r="34" spans="1:12" ht="114" x14ac:dyDescent="0.2">
      <c r="A34" s="55" t="s">
        <v>120</v>
      </c>
      <c r="B34" s="55" t="s">
        <v>117</v>
      </c>
      <c r="C34" s="55" t="s">
        <v>109</v>
      </c>
      <c r="D34" s="55">
        <v>5</v>
      </c>
      <c r="E34" s="55" t="s">
        <v>90</v>
      </c>
      <c r="F34" s="55" t="s">
        <v>121</v>
      </c>
      <c r="G34" s="55" t="s">
        <v>111</v>
      </c>
      <c r="H34" s="55" t="s">
        <v>282</v>
      </c>
      <c r="I34" s="52"/>
      <c r="J34" s="52"/>
      <c r="K34" s="52"/>
      <c r="L34" s="50"/>
    </row>
    <row r="35" spans="1:12" ht="114" x14ac:dyDescent="0.2">
      <c r="A35" s="55" t="s">
        <v>122</v>
      </c>
      <c r="B35" s="55" t="s">
        <v>117</v>
      </c>
      <c r="C35" s="55" t="s">
        <v>82</v>
      </c>
      <c r="D35" s="55">
        <v>18</v>
      </c>
      <c r="E35" s="55" t="s">
        <v>90</v>
      </c>
      <c r="F35" s="55" t="s">
        <v>123</v>
      </c>
      <c r="G35" s="55" t="s">
        <v>221</v>
      </c>
      <c r="H35" s="55" t="s">
        <v>283</v>
      </c>
      <c r="I35" s="57"/>
      <c r="J35" s="57"/>
      <c r="K35" s="57"/>
      <c r="L35" s="57"/>
    </row>
    <row r="36" spans="1:12" ht="114" x14ac:dyDescent="0.2">
      <c r="A36" s="55" t="s">
        <v>124</v>
      </c>
      <c r="B36" s="55" t="s">
        <v>117</v>
      </c>
      <c r="C36" s="55" t="s">
        <v>82</v>
      </c>
      <c r="D36" s="55">
        <v>3</v>
      </c>
      <c r="E36" s="55" t="s">
        <v>90</v>
      </c>
      <c r="F36" s="55" t="s">
        <v>125</v>
      </c>
      <c r="G36" s="55" t="s">
        <v>126</v>
      </c>
      <c r="H36" s="53" t="s">
        <v>284</v>
      </c>
      <c r="I36" s="52"/>
      <c r="J36" s="52"/>
      <c r="K36" s="52"/>
      <c r="L36" s="50"/>
    </row>
    <row r="37" spans="1:12" ht="85.5" x14ac:dyDescent="0.2">
      <c r="A37" s="42" t="s">
        <v>127</v>
      </c>
      <c r="B37" s="55" t="s">
        <v>117</v>
      </c>
      <c r="C37" s="55" t="s">
        <v>82</v>
      </c>
      <c r="D37" s="55">
        <v>1</v>
      </c>
      <c r="E37" s="55" t="s">
        <v>90</v>
      </c>
      <c r="F37" s="55" t="s">
        <v>128</v>
      </c>
      <c r="G37" s="55" t="s">
        <v>129</v>
      </c>
      <c r="H37" s="53" t="s">
        <v>285</v>
      </c>
      <c r="I37" s="52"/>
      <c r="J37" s="52"/>
      <c r="K37" s="52"/>
      <c r="L37" s="50"/>
    </row>
    <row r="38" spans="1:12" ht="42.75" x14ac:dyDescent="0.2">
      <c r="A38" s="55" t="s">
        <v>130</v>
      </c>
      <c r="B38" s="55" t="s">
        <v>117</v>
      </c>
      <c r="C38" s="55" t="s">
        <v>82</v>
      </c>
      <c r="D38" s="55">
        <v>1</v>
      </c>
      <c r="E38" s="55" t="s">
        <v>94</v>
      </c>
      <c r="F38" s="55" t="s">
        <v>131</v>
      </c>
      <c r="G38" s="55" t="s">
        <v>132</v>
      </c>
      <c r="H38" s="55" t="s">
        <v>286</v>
      </c>
      <c r="I38" s="52"/>
      <c r="J38" s="52"/>
      <c r="K38" s="52"/>
      <c r="L38" s="50"/>
    </row>
    <row r="39" spans="1:12" ht="99.75" x14ac:dyDescent="0.2">
      <c r="A39" s="42" t="s">
        <v>133</v>
      </c>
      <c r="B39" s="55" t="s">
        <v>117</v>
      </c>
      <c r="C39" s="55" t="s">
        <v>82</v>
      </c>
      <c r="D39" s="55">
        <v>254</v>
      </c>
      <c r="E39" s="55" t="s">
        <v>90</v>
      </c>
      <c r="F39" s="55" t="s">
        <v>134</v>
      </c>
      <c r="G39" s="56" t="s">
        <v>135</v>
      </c>
      <c r="H39" s="53" t="s">
        <v>287</v>
      </c>
      <c r="I39" s="52"/>
      <c r="J39" s="52"/>
      <c r="K39" s="52"/>
      <c r="L39" s="50"/>
    </row>
    <row r="40" spans="1:12" ht="42.75" x14ac:dyDescent="0.2">
      <c r="A40" s="33" t="s">
        <v>208</v>
      </c>
      <c r="B40" s="55" t="s">
        <v>117</v>
      </c>
      <c r="C40" s="62" t="s">
        <v>82</v>
      </c>
      <c r="D40" s="63">
        <v>30</v>
      </c>
      <c r="E40" s="33" t="s">
        <v>94</v>
      </c>
      <c r="F40" s="51" t="s">
        <v>209</v>
      </c>
      <c r="G40" s="33" t="s">
        <v>210</v>
      </c>
      <c r="H40" s="51" t="s">
        <v>211</v>
      </c>
      <c r="I40" s="33"/>
      <c r="J40" s="33"/>
      <c r="K40" s="33"/>
      <c r="L40" s="51"/>
    </row>
    <row r="41" spans="1:12" ht="42.75" x14ac:dyDescent="0.2">
      <c r="A41" s="33" t="s">
        <v>212</v>
      </c>
      <c r="B41" s="55" t="s">
        <v>117</v>
      </c>
      <c r="C41" s="62" t="s">
        <v>82</v>
      </c>
      <c r="D41" s="63">
        <v>30</v>
      </c>
      <c r="E41" s="33" t="s">
        <v>94</v>
      </c>
      <c r="F41" s="51" t="s">
        <v>209</v>
      </c>
      <c r="G41" s="33" t="s">
        <v>210</v>
      </c>
      <c r="H41" s="51" t="s">
        <v>211</v>
      </c>
      <c r="I41" s="33"/>
      <c r="J41" s="33"/>
      <c r="K41" s="33"/>
      <c r="L41" s="51"/>
    </row>
    <row r="42" spans="1:12" ht="42.75" x14ac:dyDescent="0.2">
      <c r="A42" s="33" t="s">
        <v>213</v>
      </c>
      <c r="B42" s="55" t="s">
        <v>117</v>
      </c>
      <c r="C42" s="62" t="s">
        <v>82</v>
      </c>
      <c r="D42" s="63">
        <v>30</v>
      </c>
      <c r="E42" s="33" t="s">
        <v>94</v>
      </c>
      <c r="F42" s="51" t="s">
        <v>209</v>
      </c>
      <c r="G42" s="33" t="s">
        <v>210</v>
      </c>
      <c r="H42" s="51" t="s">
        <v>211</v>
      </c>
      <c r="I42" s="33"/>
      <c r="J42" s="33"/>
      <c r="K42" s="33"/>
      <c r="L42" s="51"/>
    </row>
    <row r="43" spans="1:12" ht="42.75" x14ac:dyDescent="0.2">
      <c r="A43" s="33" t="s">
        <v>214</v>
      </c>
      <c r="B43" s="55" t="s">
        <v>117</v>
      </c>
      <c r="C43" s="62" t="s">
        <v>82</v>
      </c>
      <c r="D43" s="63">
        <v>30</v>
      </c>
      <c r="E43" s="33" t="s">
        <v>94</v>
      </c>
      <c r="F43" s="51" t="s">
        <v>209</v>
      </c>
      <c r="G43" s="33" t="s">
        <v>210</v>
      </c>
      <c r="H43" s="51" t="s">
        <v>211</v>
      </c>
      <c r="I43" s="33"/>
      <c r="J43" s="33"/>
      <c r="K43" s="33"/>
      <c r="L43" s="51"/>
    </row>
    <row r="44" spans="1:12" ht="42.75" x14ac:dyDescent="0.2">
      <c r="A44" s="33" t="s">
        <v>215</v>
      </c>
      <c r="B44" s="55" t="s">
        <v>117</v>
      </c>
      <c r="C44" s="62" t="s">
        <v>82</v>
      </c>
      <c r="D44" s="63">
        <v>30</v>
      </c>
      <c r="E44" s="33" t="s">
        <v>94</v>
      </c>
      <c r="F44" s="51" t="s">
        <v>209</v>
      </c>
      <c r="G44" s="33" t="s">
        <v>210</v>
      </c>
      <c r="H44" s="51" t="s">
        <v>211</v>
      </c>
      <c r="I44" s="33"/>
      <c r="J44" s="33"/>
      <c r="K44" s="33"/>
      <c r="L44" s="51"/>
    </row>
    <row r="45" spans="1:12" ht="42.75" x14ac:dyDescent="0.2">
      <c r="A45" s="33" t="s">
        <v>216</v>
      </c>
      <c r="B45" s="55" t="s">
        <v>117</v>
      </c>
      <c r="C45" s="62" t="s">
        <v>82</v>
      </c>
      <c r="D45" s="63">
        <v>30</v>
      </c>
      <c r="E45" s="33" t="s">
        <v>94</v>
      </c>
      <c r="F45" s="51" t="s">
        <v>209</v>
      </c>
      <c r="G45" s="33" t="s">
        <v>210</v>
      </c>
      <c r="H45" s="51" t="s">
        <v>211</v>
      </c>
      <c r="I45" s="33"/>
      <c r="J45" s="33"/>
      <c r="K45" s="33"/>
      <c r="L45" s="51"/>
    </row>
    <row r="46" spans="1:12" ht="42.75" x14ac:dyDescent="0.2">
      <c r="A46" s="33" t="s">
        <v>217</v>
      </c>
      <c r="B46" s="55" t="s">
        <v>117</v>
      </c>
      <c r="C46" s="62" t="s">
        <v>82</v>
      </c>
      <c r="D46" s="63">
        <v>30</v>
      </c>
      <c r="E46" s="33" t="s">
        <v>94</v>
      </c>
      <c r="F46" s="51" t="s">
        <v>209</v>
      </c>
      <c r="G46" s="33" t="s">
        <v>210</v>
      </c>
      <c r="H46" s="51" t="s">
        <v>211</v>
      </c>
      <c r="I46" s="33"/>
      <c r="J46" s="33"/>
      <c r="K46" s="33"/>
      <c r="L46" s="51"/>
    </row>
    <row r="47" spans="1:12" ht="42.75" x14ac:dyDescent="0.2">
      <c r="A47" s="33" t="s">
        <v>218</v>
      </c>
      <c r="B47" s="55" t="s">
        <v>117</v>
      </c>
      <c r="C47" s="62" t="s">
        <v>82</v>
      </c>
      <c r="D47" s="63">
        <v>30</v>
      </c>
      <c r="E47" s="33" t="s">
        <v>94</v>
      </c>
      <c r="F47" s="51" t="s">
        <v>209</v>
      </c>
      <c r="G47" s="33" t="s">
        <v>210</v>
      </c>
      <c r="H47" s="51" t="s">
        <v>211</v>
      </c>
      <c r="I47" s="33"/>
      <c r="J47" s="33"/>
      <c r="K47" s="33"/>
      <c r="L47" s="51"/>
    </row>
    <row r="48" spans="1:12" ht="42.75" x14ac:dyDescent="0.2">
      <c r="A48" s="33" t="s">
        <v>219</v>
      </c>
      <c r="B48" s="55" t="s">
        <v>117</v>
      </c>
      <c r="C48" s="62" t="s">
        <v>82</v>
      </c>
      <c r="D48" s="63">
        <v>30</v>
      </c>
      <c r="E48" s="33" t="s">
        <v>94</v>
      </c>
      <c r="F48" s="51" t="s">
        <v>209</v>
      </c>
      <c r="G48" s="33" t="s">
        <v>210</v>
      </c>
      <c r="H48" s="51" t="s">
        <v>211</v>
      </c>
      <c r="I48" s="33"/>
      <c r="J48" s="33"/>
      <c r="K48" s="33"/>
      <c r="L48" s="51"/>
    </row>
    <row r="49" spans="1:12" ht="42.75" x14ac:dyDescent="0.2">
      <c r="A49" s="33" t="s">
        <v>220</v>
      </c>
      <c r="B49" s="55" t="s">
        <v>117</v>
      </c>
      <c r="C49" s="62" t="s">
        <v>82</v>
      </c>
      <c r="D49" s="63">
        <v>30</v>
      </c>
      <c r="E49" s="33" t="s">
        <v>94</v>
      </c>
      <c r="F49" s="51" t="s">
        <v>209</v>
      </c>
      <c r="G49" s="33" t="s">
        <v>210</v>
      </c>
      <c r="H49" s="51" t="s">
        <v>211</v>
      </c>
      <c r="I49" s="33"/>
      <c r="J49" s="33"/>
      <c r="K49" s="33"/>
      <c r="L49" s="51"/>
    </row>
    <row r="50" spans="1:12" ht="85.5" x14ac:dyDescent="0.2">
      <c r="A50" s="53" t="s">
        <v>80</v>
      </c>
      <c r="B50" s="55" t="s">
        <v>136</v>
      </c>
      <c r="C50" s="55" t="s">
        <v>82</v>
      </c>
      <c r="D50" s="55">
        <v>1</v>
      </c>
      <c r="E50" s="55" t="s">
        <v>90</v>
      </c>
      <c r="F50" s="55" t="s">
        <v>137</v>
      </c>
      <c r="G50" s="55" t="s">
        <v>138</v>
      </c>
      <c r="H50" s="55" t="s">
        <v>280</v>
      </c>
      <c r="I50" s="52"/>
      <c r="J50" s="52"/>
      <c r="K50" s="52"/>
      <c r="L50" s="50"/>
    </row>
    <row r="51" spans="1:12" ht="142.5" x14ac:dyDescent="0.2">
      <c r="A51" s="53" t="s">
        <v>235</v>
      </c>
      <c r="B51" s="55" t="s">
        <v>136</v>
      </c>
      <c r="C51" s="55" t="s">
        <v>139</v>
      </c>
      <c r="D51" s="55">
        <v>15</v>
      </c>
      <c r="E51" s="55" t="s">
        <v>90</v>
      </c>
      <c r="F51" s="55" t="s">
        <v>140</v>
      </c>
      <c r="G51" s="55" t="s">
        <v>224</v>
      </c>
      <c r="H51" s="55" t="s">
        <v>288</v>
      </c>
      <c r="I51" s="52"/>
      <c r="J51" s="52"/>
      <c r="K51" s="52"/>
      <c r="L51" s="50"/>
    </row>
    <row r="52" spans="1:12" ht="128.25" x14ac:dyDescent="0.2">
      <c r="A52" s="53" t="s">
        <v>236</v>
      </c>
      <c r="B52" s="53" t="s">
        <v>136</v>
      </c>
      <c r="C52" s="60" t="s">
        <v>109</v>
      </c>
      <c r="D52" s="55">
        <v>15</v>
      </c>
      <c r="E52" s="53" t="s">
        <v>90</v>
      </c>
      <c r="F52" s="55" t="s">
        <v>141</v>
      </c>
      <c r="G52" s="55" t="s">
        <v>225</v>
      </c>
      <c r="H52" s="55" t="s">
        <v>289</v>
      </c>
      <c r="I52" s="52"/>
      <c r="J52" s="52"/>
      <c r="K52" s="52"/>
      <c r="L52" s="50"/>
    </row>
    <row r="53" spans="1:12" ht="42.75" x14ac:dyDescent="0.2">
      <c r="A53" s="33" t="s">
        <v>208</v>
      </c>
      <c r="B53" s="53" t="s">
        <v>136</v>
      </c>
      <c r="C53" s="62" t="s">
        <v>82</v>
      </c>
      <c r="D53" s="63">
        <v>30</v>
      </c>
      <c r="E53" s="33" t="s">
        <v>94</v>
      </c>
      <c r="F53" s="51" t="s">
        <v>209</v>
      </c>
      <c r="G53" s="33" t="s">
        <v>210</v>
      </c>
      <c r="H53" s="51" t="s">
        <v>211</v>
      </c>
      <c r="I53" s="33"/>
      <c r="J53" s="33"/>
      <c r="K53" s="33"/>
      <c r="L53" s="51"/>
    </row>
    <row r="54" spans="1:12" ht="42.75" x14ac:dyDescent="0.2">
      <c r="A54" s="33" t="s">
        <v>212</v>
      </c>
      <c r="B54" s="53" t="s">
        <v>136</v>
      </c>
      <c r="C54" s="62" t="s">
        <v>82</v>
      </c>
      <c r="D54" s="63">
        <v>30</v>
      </c>
      <c r="E54" s="33" t="s">
        <v>94</v>
      </c>
      <c r="F54" s="51" t="s">
        <v>209</v>
      </c>
      <c r="G54" s="33" t="s">
        <v>210</v>
      </c>
      <c r="H54" s="51" t="s">
        <v>211</v>
      </c>
      <c r="I54" s="33"/>
      <c r="J54" s="33"/>
      <c r="K54" s="33"/>
      <c r="L54" s="51"/>
    </row>
    <row r="55" spans="1:12" ht="42.75" x14ac:dyDescent="0.2">
      <c r="A55" s="33" t="s">
        <v>213</v>
      </c>
      <c r="B55" s="53" t="s">
        <v>136</v>
      </c>
      <c r="C55" s="62" t="s">
        <v>82</v>
      </c>
      <c r="D55" s="63">
        <v>30</v>
      </c>
      <c r="E55" s="33" t="s">
        <v>94</v>
      </c>
      <c r="F55" s="51" t="s">
        <v>209</v>
      </c>
      <c r="G55" s="33" t="s">
        <v>210</v>
      </c>
      <c r="H55" s="51" t="s">
        <v>211</v>
      </c>
      <c r="I55" s="33"/>
      <c r="J55" s="33"/>
      <c r="K55" s="33"/>
      <c r="L55" s="51"/>
    </row>
    <row r="56" spans="1:12" ht="42.75" x14ac:dyDescent="0.2">
      <c r="A56" s="33" t="s">
        <v>214</v>
      </c>
      <c r="B56" s="53" t="s">
        <v>136</v>
      </c>
      <c r="C56" s="62" t="s">
        <v>82</v>
      </c>
      <c r="D56" s="63">
        <v>30</v>
      </c>
      <c r="E56" s="33" t="s">
        <v>94</v>
      </c>
      <c r="F56" s="51" t="s">
        <v>209</v>
      </c>
      <c r="G56" s="33" t="s">
        <v>210</v>
      </c>
      <c r="H56" s="51" t="s">
        <v>211</v>
      </c>
      <c r="I56" s="33"/>
      <c r="J56" s="33"/>
      <c r="K56" s="33"/>
      <c r="L56" s="51"/>
    </row>
    <row r="57" spans="1:12" ht="42.75" x14ac:dyDescent="0.2">
      <c r="A57" s="33" t="s">
        <v>215</v>
      </c>
      <c r="B57" s="53" t="s">
        <v>136</v>
      </c>
      <c r="C57" s="62" t="s">
        <v>82</v>
      </c>
      <c r="D57" s="63">
        <v>30</v>
      </c>
      <c r="E57" s="33" t="s">
        <v>94</v>
      </c>
      <c r="F57" s="51" t="s">
        <v>209</v>
      </c>
      <c r="G57" s="33" t="s">
        <v>210</v>
      </c>
      <c r="H57" s="51" t="s">
        <v>211</v>
      </c>
      <c r="I57" s="33"/>
      <c r="J57" s="33"/>
      <c r="K57" s="33"/>
      <c r="L57" s="51"/>
    </row>
    <row r="58" spans="1:12" ht="42.75" x14ac:dyDescent="0.2">
      <c r="A58" s="33" t="s">
        <v>216</v>
      </c>
      <c r="B58" s="53" t="s">
        <v>136</v>
      </c>
      <c r="C58" s="62" t="s">
        <v>82</v>
      </c>
      <c r="D58" s="63">
        <v>30</v>
      </c>
      <c r="E58" s="33" t="s">
        <v>94</v>
      </c>
      <c r="F58" s="51" t="s">
        <v>209</v>
      </c>
      <c r="G58" s="33" t="s">
        <v>210</v>
      </c>
      <c r="H58" s="51" t="s">
        <v>211</v>
      </c>
      <c r="I58" s="33"/>
      <c r="J58" s="33"/>
      <c r="K58" s="33"/>
      <c r="L58" s="51"/>
    </row>
    <row r="59" spans="1:12" ht="42.75" x14ac:dyDescent="0.2">
      <c r="A59" s="33" t="s">
        <v>217</v>
      </c>
      <c r="B59" s="53" t="s">
        <v>136</v>
      </c>
      <c r="C59" s="62" t="s">
        <v>82</v>
      </c>
      <c r="D59" s="63">
        <v>30</v>
      </c>
      <c r="E59" s="33" t="s">
        <v>94</v>
      </c>
      <c r="F59" s="51" t="s">
        <v>209</v>
      </c>
      <c r="G59" s="33" t="s">
        <v>210</v>
      </c>
      <c r="H59" s="51" t="s">
        <v>211</v>
      </c>
      <c r="I59" s="33"/>
      <c r="J59" s="33"/>
      <c r="K59" s="33"/>
      <c r="L59" s="51"/>
    </row>
    <row r="60" spans="1:12" ht="42.75" x14ac:dyDescent="0.2">
      <c r="A60" s="33" t="s">
        <v>218</v>
      </c>
      <c r="B60" s="53" t="s">
        <v>136</v>
      </c>
      <c r="C60" s="62" t="s">
        <v>82</v>
      </c>
      <c r="D60" s="63">
        <v>30</v>
      </c>
      <c r="E60" s="33" t="s">
        <v>94</v>
      </c>
      <c r="F60" s="51" t="s">
        <v>209</v>
      </c>
      <c r="G60" s="33" t="s">
        <v>210</v>
      </c>
      <c r="H60" s="51" t="s">
        <v>211</v>
      </c>
      <c r="I60" s="33"/>
      <c r="J60" s="33"/>
      <c r="K60" s="33"/>
      <c r="L60" s="51"/>
    </row>
    <row r="61" spans="1:12" ht="42.75" x14ac:dyDescent="0.2">
      <c r="A61" s="33" t="s">
        <v>219</v>
      </c>
      <c r="B61" s="53" t="s">
        <v>136</v>
      </c>
      <c r="C61" s="62" t="s">
        <v>82</v>
      </c>
      <c r="D61" s="63">
        <v>30</v>
      </c>
      <c r="E61" s="33" t="s">
        <v>94</v>
      </c>
      <c r="F61" s="51" t="s">
        <v>209</v>
      </c>
      <c r="G61" s="33" t="s">
        <v>210</v>
      </c>
      <c r="H61" s="51" t="s">
        <v>211</v>
      </c>
      <c r="I61" s="33"/>
      <c r="J61" s="33"/>
      <c r="K61" s="33"/>
      <c r="L61" s="51"/>
    </row>
    <row r="62" spans="1:12" ht="42.75" x14ac:dyDescent="0.2">
      <c r="A62" s="33" t="s">
        <v>220</v>
      </c>
      <c r="B62" s="53" t="s">
        <v>136</v>
      </c>
      <c r="C62" s="62" t="s">
        <v>82</v>
      </c>
      <c r="D62" s="63">
        <v>30</v>
      </c>
      <c r="E62" s="33" t="s">
        <v>94</v>
      </c>
      <c r="F62" s="51" t="s">
        <v>209</v>
      </c>
      <c r="G62" s="33" t="s">
        <v>210</v>
      </c>
      <c r="H62" s="51" t="s">
        <v>211</v>
      </c>
      <c r="I62" s="33"/>
      <c r="J62" s="33"/>
      <c r="K62" s="33"/>
      <c r="L62" s="51"/>
    </row>
    <row r="63" spans="1:12" ht="71.25" x14ac:dyDescent="0.2">
      <c r="A63" s="55" t="s">
        <v>80</v>
      </c>
      <c r="B63" s="55" t="s">
        <v>142</v>
      </c>
      <c r="C63" s="55" t="s">
        <v>82</v>
      </c>
      <c r="D63" s="55">
        <v>1</v>
      </c>
      <c r="E63" s="55" t="s">
        <v>90</v>
      </c>
      <c r="F63" s="55" t="s">
        <v>143</v>
      </c>
      <c r="G63" s="55" t="s">
        <v>144</v>
      </c>
      <c r="H63" s="55" t="s">
        <v>244</v>
      </c>
      <c r="I63" s="52"/>
      <c r="J63" s="52"/>
      <c r="K63" s="52"/>
      <c r="L63" s="50"/>
    </row>
    <row r="64" spans="1:12" ht="114" x14ac:dyDescent="0.2">
      <c r="A64" s="55" t="s">
        <v>237</v>
      </c>
      <c r="B64" s="55" t="s">
        <v>142</v>
      </c>
      <c r="C64" s="55" t="s">
        <v>82</v>
      </c>
      <c r="D64" s="55">
        <v>6</v>
      </c>
      <c r="E64" s="55" t="s">
        <v>90</v>
      </c>
      <c r="F64" s="55" t="s">
        <v>207</v>
      </c>
      <c r="G64" s="55" t="s">
        <v>206</v>
      </c>
      <c r="H64" s="55" t="s">
        <v>243</v>
      </c>
      <c r="I64" s="52"/>
      <c r="J64" s="52"/>
      <c r="K64" s="52"/>
      <c r="L64" s="50"/>
    </row>
    <row r="65" spans="1:12" ht="114" x14ac:dyDescent="0.2">
      <c r="A65" s="55" t="s">
        <v>145</v>
      </c>
      <c r="B65" s="55" t="s">
        <v>142</v>
      </c>
      <c r="C65" s="55" t="s">
        <v>109</v>
      </c>
      <c r="D65" s="55">
        <v>5</v>
      </c>
      <c r="E65" s="55" t="s">
        <v>90</v>
      </c>
      <c r="F65" s="55" t="s">
        <v>146</v>
      </c>
      <c r="G65" s="54" t="s">
        <v>111</v>
      </c>
      <c r="H65" s="53" t="s">
        <v>245</v>
      </c>
      <c r="I65" s="52"/>
      <c r="J65" s="52"/>
      <c r="K65" s="52"/>
      <c r="L65" s="50"/>
    </row>
    <row r="66" spans="1:12" ht="228" x14ac:dyDescent="0.2">
      <c r="A66" s="55" t="s">
        <v>238</v>
      </c>
      <c r="B66" s="55" t="s">
        <v>142</v>
      </c>
      <c r="C66" s="55" t="s">
        <v>109</v>
      </c>
      <c r="D66" s="55">
        <v>15</v>
      </c>
      <c r="E66" s="55" t="s">
        <v>90</v>
      </c>
      <c r="F66" s="55" t="s">
        <v>147</v>
      </c>
      <c r="G66" s="55" t="s">
        <v>225</v>
      </c>
      <c r="H66" s="53" t="s">
        <v>246</v>
      </c>
      <c r="I66" s="52"/>
      <c r="J66" s="52"/>
      <c r="K66" s="52"/>
      <c r="L66" s="50"/>
    </row>
    <row r="67" spans="1:12" ht="142.5" x14ac:dyDescent="0.2">
      <c r="A67" s="55" t="s">
        <v>148</v>
      </c>
      <c r="B67" s="55" t="s">
        <v>142</v>
      </c>
      <c r="C67" s="55" t="s">
        <v>109</v>
      </c>
      <c r="D67" s="55">
        <v>7</v>
      </c>
      <c r="E67" s="55" t="s">
        <v>90</v>
      </c>
      <c r="F67" s="55" t="s">
        <v>149</v>
      </c>
      <c r="G67" s="53" t="s">
        <v>226</v>
      </c>
      <c r="H67" s="53" t="s">
        <v>247</v>
      </c>
      <c r="I67" s="52"/>
      <c r="J67" s="52"/>
      <c r="K67" s="52"/>
      <c r="L67" s="50"/>
    </row>
    <row r="68" spans="1:12" ht="228" x14ac:dyDescent="0.2">
      <c r="A68" s="55" t="s">
        <v>150</v>
      </c>
      <c r="B68" s="55" t="s">
        <v>142</v>
      </c>
      <c r="C68" s="55" t="s">
        <v>139</v>
      </c>
      <c r="D68" s="55">
        <v>23</v>
      </c>
      <c r="E68" s="55" t="s">
        <v>90</v>
      </c>
      <c r="F68" s="55" t="s">
        <v>151</v>
      </c>
      <c r="G68" s="55" t="s">
        <v>227</v>
      </c>
      <c r="H68" s="55" t="s">
        <v>248</v>
      </c>
      <c r="I68" s="52"/>
      <c r="J68" s="52"/>
      <c r="K68" s="52"/>
      <c r="L68" s="50"/>
    </row>
    <row r="69" spans="1:12" ht="75" customHeight="1" x14ac:dyDescent="0.2">
      <c r="A69" s="53" t="s">
        <v>154</v>
      </c>
      <c r="B69" s="55" t="s">
        <v>142</v>
      </c>
      <c r="C69" s="55" t="s">
        <v>82</v>
      </c>
      <c r="D69" s="55">
        <v>10</v>
      </c>
      <c r="E69" s="55" t="s">
        <v>90</v>
      </c>
      <c r="F69" s="55" t="s">
        <v>155</v>
      </c>
      <c r="G69" s="55" t="s">
        <v>156</v>
      </c>
      <c r="H69" s="53" t="s">
        <v>249</v>
      </c>
      <c r="I69" s="52"/>
      <c r="J69" s="52"/>
      <c r="K69" s="52"/>
      <c r="L69" s="50"/>
    </row>
    <row r="70" spans="1:12" ht="99.75" x14ac:dyDescent="0.2">
      <c r="A70" s="53" t="s">
        <v>157</v>
      </c>
      <c r="B70" s="55" t="s">
        <v>142</v>
      </c>
      <c r="C70" s="55" t="s">
        <v>82</v>
      </c>
      <c r="D70" s="55">
        <v>6</v>
      </c>
      <c r="E70" s="55" t="s">
        <v>90</v>
      </c>
      <c r="F70" s="55" t="s">
        <v>158</v>
      </c>
      <c r="G70" s="55" t="s">
        <v>159</v>
      </c>
      <c r="H70" s="53" t="s">
        <v>250</v>
      </c>
      <c r="I70" s="52"/>
      <c r="J70" s="52"/>
      <c r="K70" s="52"/>
      <c r="L70" s="50"/>
    </row>
    <row r="71" spans="1:12" ht="85.5" x14ac:dyDescent="0.2">
      <c r="A71" s="53" t="s">
        <v>160</v>
      </c>
      <c r="B71" s="55" t="s">
        <v>142</v>
      </c>
      <c r="C71" s="55" t="s">
        <v>82</v>
      </c>
      <c r="D71" s="55">
        <v>5</v>
      </c>
      <c r="E71" s="55" t="s">
        <v>90</v>
      </c>
      <c r="F71" s="55" t="s">
        <v>161</v>
      </c>
      <c r="G71" s="55" t="s">
        <v>162</v>
      </c>
      <c r="H71" s="53" t="s">
        <v>251</v>
      </c>
      <c r="I71" s="52"/>
      <c r="J71" s="52"/>
      <c r="K71" s="52"/>
      <c r="L71" s="50"/>
    </row>
    <row r="72" spans="1:12" ht="85.5" x14ac:dyDescent="0.2">
      <c r="A72" s="53" t="s">
        <v>163</v>
      </c>
      <c r="B72" s="55" t="s">
        <v>142</v>
      </c>
      <c r="C72" s="55" t="s">
        <v>82</v>
      </c>
      <c r="D72" s="55">
        <v>8</v>
      </c>
      <c r="E72" s="55" t="s">
        <v>90</v>
      </c>
      <c r="F72" s="55" t="s">
        <v>164</v>
      </c>
      <c r="G72" s="55" t="s">
        <v>165</v>
      </c>
      <c r="H72" s="53" t="s">
        <v>252</v>
      </c>
      <c r="I72" s="52"/>
      <c r="J72" s="52"/>
      <c r="K72" s="52"/>
      <c r="L72" s="50"/>
    </row>
    <row r="73" spans="1:12" ht="85.5" x14ac:dyDescent="0.2">
      <c r="A73" s="53" t="s">
        <v>166</v>
      </c>
      <c r="B73" s="55" t="s">
        <v>142</v>
      </c>
      <c r="C73" s="55" t="s">
        <v>82</v>
      </c>
      <c r="D73" s="55">
        <v>6</v>
      </c>
      <c r="E73" s="55" t="s">
        <v>90</v>
      </c>
      <c r="F73" s="55" t="s">
        <v>167</v>
      </c>
      <c r="G73" s="55" t="s">
        <v>168</v>
      </c>
      <c r="H73" s="53" t="s">
        <v>253</v>
      </c>
      <c r="I73" s="52"/>
      <c r="J73" s="52"/>
      <c r="K73" s="52"/>
      <c r="L73" s="50"/>
    </row>
    <row r="74" spans="1:12" ht="85.5" x14ac:dyDescent="0.2">
      <c r="A74" s="53" t="s">
        <v>169</v>
      </c>
      <c r="B74" s="55" t="s">
        <v>142</v>
      </c>
      <c r="C74" s="55" t="s">
        <v>82</v>
      </c>
      <c r="D74" s="55">
        <v>10</v>
      </c>
      <c r="E74" s="55" t="s">
        <v>90</v>
      </c>
      <c r="F74" s="55" t="s">
        <v>170</v>
      </c>
      <c r="G74" s="55" t="s">
        <v>171</v>
      </c>
      <c r="H74" s="53" t="s">
        <v>254</v>
      </c>
      <c r="I74" s="52"/>
      <c r="J74" s="52"/>
      <c r="K74" s="52"/>
      <c r="L74" s="50"/>
    </row>
    <row r="75" spans="1:12" ht="42.75" x14ac:dyDescent="0.2">
      <c r="A75" s="53" t="s">
        <v>172</v>
      </c>
      <c r="B75" s="55" t="s">
        <v>142</v>
      </c>
      <c r="C75" s="55" t="s">
        <v>82</v>
      </c>
      <c r="D75" s="55">
        <v>5</v>
      </c>
      <c r="E75" s="55" t="s">
        <v>94</v>
      </c>
      <c r="F75" s="55" t="s">
        <v>202</v>
      </c>
      <c r="G75" s="55" t="s">
        <v>203</v>
      </c>
      <c r="H75" s="55" t="s">
        <v>255</v>
      </c>
      <c r="I75" s="52"/>
      <c r="J75" s="52"/>
      <c r="K75" s="52"/>
      <c r="L75" s="50"/>
    </row>
    <row r="76" spans="1:12" ht="42.75" x14ac:dyDescent="0.2">
      <c r="A76" s="53" t="s">
        <v>173</v>
      </c>
      <c r="B76" s="55" t="s">
        <v>142</v>
      </c>
      <c r="C76" s="55" t="s">
        <v>82</v>
      </c>
      <c r="D76" s="55">
        <v>10</v>
      </c>
      <c r="E76" s="55" t="s">
        <v>94</v>
      </c>
      <c r="F76" s="55" t="s">
        <v>174</v>
      </c>
      <c r="G76" s="55" t="s">
        <v>175</v>
      </c>
      <c r="H76" s="55" t="s">
        <v>256</v>
      </c>
      <c r="I76" s="52"/>
      <c r="J76" s="52"/>
      <c r="K76" s="52"/>
      <c r="L76" s="50"/>
    </row>
    <row r="77" spans="1:12" ht="57" x14ac:dyDescent="0.2">
      <c r="A77" s="53" t="s">
        <v>176</v>
      </c>
      <c r="B77" s="55" t="s">
        <v>142</v>
      </c>
      <c r="C77" s="55" t="s">
        <v>82</v>
      </c>
      <c r="D77" s="55">
        <v>5</v>
      </c>
      <c r="E77" s="55" t="s">
        <v>94</v>
      </c>
      <c r="F77" s="55" t="s">
        <v>177</v>
      </c>
      <c r="G77" s="55" t="s">
        <v>178</v>
      </c>
      <c r="H77" s="55" t="s">
        <v>257</v>
      </c>
      <c r="I77" s="52"/>
      <c r="J77" s="52"/>
      <c r="K77" s="52"/>
      <c r="L77" s="50"/>
    </row>
    <row r="78" spans="1:12" ht="42.75" x14ac:dyDescent="0.2">
      <c r="A78" s="53" t="s">
        <v>179</v>
      </c>
      <c r="B78" s="55" t="s">
        <v>142</v>
      </c>
      <c r="C78" s="55" t="s">
        <v>82</v>
      </c>
      <c r="D78" s="55">
        <v>10</v>
      </c>
      <c r="E78" s="55" t="s">
        <v>94</v>
      </c>
      <c r="F78" s="55" t="s">
        <v>180</v>
      </c>
      <c r="G78" s="55" t="s">
        <v>181</v>
      </c>
      <c r="H78" s="55" t="s">
        <v>258</v>
      </c>
      <c r="I78" s="52"/>
      <c r="J78" s="52"/>
      <c r="K78" s="52"/>
      <c r="L78" s="50"/>
    </row>
    <row r="79" spans="1:12" ht="71.25" x14ac:dyDescent="0.2">
      <c r="A79" s="53" t="s">
        <v>182</v>
      </c>
      <c r="B79" s="55" t="s">
        <v>142</v>
      </c>
      <c r="C79" s="55" t="s">
        <v>82</v>
      </c>
      <c r="D79" s="55">
        <v>5</v>
      </c>
      <c r="E79" s="55" t="s">
        <v>90</v>
      </c>
      <c r="F79" s="55" t="s">
        <v>183</v>
      </c>
      <c r="G79" s="55" t="s">
        <v>89</v>
      </c>
      <c r="H79" s="50" t="s">
        <v>259</v>
      </c>
      <c r="I79" s="52"/>
      <c r="J79" s="52"/>
      <c r="K79" s="52"/>
      <c r="L79" s="50"/>
    </row>
    <row r="80" spans="1:12" ht="85.5" x14ac:dyDescent="0.2">
      <c r="A80" s="53" t="s">
        <v>184</v>
      </c>
      <c r="B80" s="55" t="s">
        <v>142</v>
      </c>
      <c r="C80" s="55" t="s">
        <v>82</v>
      </c>
      <c r="D80" s="55">
        <v>15</v>
      </c>
      <c r="E80" s="55" t="s">
        <v>94</v>
      </c>
      <c r="F80" s="55" t="s">
        <v>185</v>
      </c>
      <c r="G80" s="55" t="s">
        <v>186</v>
      </c>
      <c r="H80" s="55" t="s">
        <v>260</v>
      </c>
      <c r="I80" s="52"/>
      <c r="J80" s="52"/>
      <c r="K80" s="52"/>
      <c r="L80" s="50"/>
    </row>
    <row r="81" spans="1:12" ht="57" x14ac:dyDescent="0.2">
      <c r="A81" s="53" t="s">
        <v>187</v>
      </c>
      <c r="B81" s="55" t="s">
        <v>142</v>
      </c>
      <c r="C81" s="55" t="s">
        <v>82</v>
      </c>
      <c r="D81" s="55">
        <v>15</v>
      </c>
      <c r="E81" s="55" t="s">
        <v>90</v>
      </c>
      <c r="F81" s="55" t="s">
        <v>188</v>
      </c>
      <c r="G81" s="55" t="s">
        <v>189</v>
      </c>
      <c r="H81" s="50" t="s">
        <v>261</v>
      </c>
      <c r="I81" s="52"/>
      <c r="J81" s="52"/>
      <c r="K81" s="52"/>
      <c r="L81" s="50"/>
    </row>
    <row r="82" spans="1:12" ht="42.75" x14ac:dyDescent="0.2">
      <c r="A82" s="53" t="s">
        <v>190</v>
      </c>
      <c r="B82" s="55" t="s">
        <v>142</v>
      </c>
      <c r="C82" s="55" t="s">
        <v>82</v>
      </c>
      <c r="D82" s="55">
        <v>5</v>
      </c>
      <c r="E82" s="55" t="s">
        <v>94</v>
      </c>
      <c r="F82" s="55" t="s">
        <v>191</v>
      </c>
      <c r="G82" s="55" t="s">
        <v>192</v>
      </c>
      <c r="H82" s="55" t="s">
        <v>262</v>
      </c>
      <c r="I82" s="52"/>
      <c r="J82" s="52"/>
      <c r="K82" s="52"/>
      <c r="L82" s="50"/>
    </row>
    <row r="83" spans="1:12" ht="57" x14ac:dyDescent="0.2">
      <c r="A83" s="53" t="s">
        <v>193</v>
      </c>
      <c r="B83" s="55" t="s">
        <v>142</v>
      </c>
      <c r="C83" s="55" t="s">
        <v>82</v>
      </c>
      <c r="D83" s="55">
        <v>5</v>
      </c>
      <c r="E83" s="55" t="s">
        <v>94</v>
      </c>
      <c r="F83" s="55" t="s">
        <v>194</v>
      </c>
      <c r="G83" s="55" t="s">
        <v>195</v>
      </c>
      <c r="H83" s="55" t="s">
        <v>263</v>
      </c>
      <c r="I83" s="52"/>
      <c r="J83" s="52"/>
      <c r="K83" s="52"/>
      <c r="L83" s="50"/>
    </row>
    <row r="84" spans="1:12" ht="57" x14ac:dyDescent="0.2">
      <c r="A84" s="53" t="s">
        <v>196</v>
      </c>
      <c r="B84" s="55" t="s">
        <v>142</v>
      </c>
      <c r="C84" s="55" t="s">
        <v>82</v>
      </c>
      <c r="D84" s="55">
        <v>5</v>
      </c>
      <c r="E84" s="55" t="s">
        <v>94</v>
      </c>
      <c r="F84" s="55" t="s">
        <v>197</v>
      </c>
      <c r="G84" s="55" t="s">
        <v>198</v>
      </c>
      <c r="H84" s="55" t="s">
        <v>264</v>
      </c>
      <c r="I84" s="52"/>
      <c r="J84" s="52"/>
      <c r="K84" s="52"/>
      <c r="L84" s="50"/>
    </row>
    <row r="85" spans="1:12" ht="256.5" x14ac:dyDescent="0.2">
      <c r="A85" s="33" t="s">
        <v>152</v>
      </c>
      <c r="B85" s="50" t="s">
        <v>142</v>
      </c>
      <c r="C85" s="33" t="s">
        <v>2</v>
      </c>
      <c r="D85" s="61">
        <v>10</v>
      </c>
      <c r="E85" s="33" t="s">
        <v>90</v>
      </c>
      <c r="F85" s="51" t="s">
        <v>239</v>
      </c>
      <c r="G85" s="33" t="s">
        <v>153</v>
      </c>
      <c r="H85" s="51" t="s">
        <v>271</v>
      </c>
      <c r="I85" s="52"/>
      <c r="J85" s="52"/>
      <c r="K85" s="52"/>
      <c r="L85" s="50"/>
    </row>
    <row r="86" spans="1:12" ht="57" x14ac:dyDescent="0.2">
      <c r="A86" s="33" t="s">
        <v>199</v>
      </c>
      <c r="B86" s="50" t="s">
        <v>142</v>
      </c>
      <c r="C86" s="33" t="s">
        <v>82</v>
      </c>
      <c r="D86" s="33">
        <v>10</v>
      </c>
      <c r="E86" s="33" t="s">
        <v>94</v>
      </c>
      <c r="F86" s="51" t="s">
        <v>228</v>
      </c>
      <c r="G86" s="33" t="s">
        <v>200</v>
      </c>
      <c r="H86" s="55" t="s">
        <v>265</v>
      </c>
      <c r="I86" s="52"/>
      <c r="J86" s="52"/>
      <c r="K86" s="52"/>
      <c r="L86" s="50"/>
    </row>
    <row r="87" spans="1:12" ht="42.75" x14ac:dyDescent="0.2">
      <c r="A87" s="33" t="s">
        <v>208</v>
      </c>
      <c r="B87" s="50" t="s">
        <v>142</v>
      </c>
      <c r="C87" s="62" t="s">
        <v>82</v>
      </c>
      <c r="D87" s="63">
        <v>30</v>
      </c>
      <c r="E87" s="33" t="s">
        <v>94</v>
      </c>
      <c r="F87" s="51" t="s">
        <v>209</v>
      </c>
      <c r="G87" s="33" t="s">
        <v>210</v>
      </c>
      <c r="H87" s="51" t="s">
        <v>211</v>
      </c>
      <c r="I87" s="33"/>
      <c r="J87" s="33"/>
      <c r="K87" s="33"/>
      <c r="L87" s="51"/>
    </row>
    <row r="88" spans="1:12" ht="42.75" x14ac:dyDescent="0.2">
      <c r="A88" s="33" t="s">
        <v>212</v>
      </c>
      <c r="B88" s="50" t="s">
        <v>142</v>
      </c>
      <c r="C88" s="62" t="s">
        <v>82</v>
      </c>
      <c r="D88" s="63">
        <v>30</v>
      </c>
      <c r="E88" s="33" t="s">
        <v>94</v>
      </c>
      <c r="F88" s="51" t="s">
        <v>209</v>
      </c>
      <c r="G88" s="33" t="s">
        <v>210</v>
      </c>
      <c r="H88" s="51" t="s">
        <v>211</v>
      </c>
      <c r="I88" s="33"/>
      <c r="J88" s="33"/>
      <c r="K88" s="33"/>
      <c r="L88" s="51"/>
    </row>
    <row r="89" spans="1:12" ht="42.75" x14ac:dyDescent="0.2">
      <c r="A89" s="33" t="s">
        <v>213</v>
      </c>
      <c r="B89" s="50" t="s">
        <v>142</v>
      </c>
      <c r="C89" s="62" t="s">
        <v>82</v>
      </c>
      <c r="D89" s="63">
        <v>30</v>
      </c>
      <c r="E89" s="33" t="s">
        <v>94</v>
      </c>
      <c r="F89" s="51" t="s">
        <v>209</v>
      </c>
      <c r="G89" s="33" t="s">
        <v>210</v>
      </c>
      <c r="H89" s="51" t="s">
        <v>211</v>
      </c>
      <c r="I89" s="33"/>
      <c r="J89" s="33"/>
      <c r="K89" s="33"/>
      <c r="L89" s="51"/>
    </row>
    <row r="90" spans="1:12" ht="42.75" x14ac:dyDescent="0.2">
      <c r="A90" s="33" t="s">
        <v>214</v>
      </c>
      <c r="B90" s="50" t="s">
        <v>142</v>
      </c>
      <c r="C90" s="62" t="s">
        <v>82</v>
      </c>
      <c r="D90" s="63">
        <v>30</v>
      </c>
      <c r="E90" s="33" t="s">
        <v>94</v>
      </c>
      <c r="F90" s="51" t="s">
        <v>209</v>
      </c>
      <c r="G90" s="33" t="s">
        <v>210</v>
      </c>
      <c r="H90" s="51" t="s">
        <v>211</v>
      </c>
      <c r="I90" s="33"/>
      <c r="J90" s="33"/>
      <c r="K90" s="33"/>
      <c r="L90" s="51"/>
    </row>
    <row r="91" spans="1:12" ht="42.75" x14ac:dyDescent="0.2">
      <c r="A91" s="33" t="s">
        <v>215</v>
      </c>
      <c r="B91" s="50" t="s">
        <v>142</v>
      </c>
      <c r="C91" s="62" t="s">
        <v>82</v>
      </c>
      <c r="D91" s="63">
        <v>30</v>
      </c>
      <c r="E91" s="33" t="s">
        <v>94</v>
      </c>
      <c r="F91" s="51" t="s">
        <v>209</v>
      </c>
      <c r="G91" s="33" t="s">
        <v>210</v>
      </c>
      <c r="H91" s="51" t="s">
        <v>211</v>
      </c>
      <c r="I91" s="33"/>
      <c r="J91" s="33"/>
      <c r="K91" s="33"/>
      <c r="L91" s="51"/>
    </row>
    <row r="92" spans="1:12" ht="42.75" x14ac:dyDescent="0.2">
      <c r="A92" s="33" t="s">
        <v>216</v>
      </c>
      <c r="B92" s="50" t="s">
        <v>142</v>
      </c>
      <c r="C92" s="62" t="s">
        <v>82</v>
      </c>
      <c r="D92" s="63">
        <v>30</v>
      </c>
      <c r="E92" s="33" t="s">
        <v>94</v>
      </c>
      <c r="F92" s="51" t="s">
        <v>209</v>
      </c>
      <c r="G92" s="33" t="s">
        <v>210</v>
      </c>
      <c r="H92" s="51" t="s">
        <v>211</v>
      </c>
      <c r="I92" s="33"/>
      <c r="J92" s="33"/>
      <c r="K92" s="33"/>
      <c r="L92" s="51"/>
    </row>
    <row r="93" spans="1:12" ht="42.75" x14ac:dyDescent="0.2">
      <c r="A93" s="33" t="s">
        <v>217</v>
      </c>
      <c r="B93" s="50" t="s">
        <v>142</v>
      </c>
      <c r="C93" s="62" t="s">
        <v>82</v>
      </c>
      <c r="D93" s="63">
        <v>30</v>
      </c>
      <c r="E93" s="33" t="s">
        <v>94</v>
      </c>
      <c r="F93" s="51" t="s">
        <v>209</v>
      </c>
      <c r="G93" s="33" t="s">
        <v>210</v>
      </c>
      <c r="H93" s="51" t="s">
        <v>211</v>
      </c>
      <c r="I93" s="33"/>
      <c r="J93" s="33"/>
      <c r="K93" s="33"/>
      <c r="L93" s="51"/>
    </row>
    <row r="94" spans="1:12" ht="42.75" x14ac:dyDescent="0.2">
      <c r="A94" s="33" t="s">
        <v>218</v>
      </c>
      <c r="B94" s="50" t="s">
        <v>142</v>
      </c>
      <c r="C94" s="62" t="s">
        <v>82</v>
      </c>
      <c r="D94" s="63">
        <v>30</v>
      </c>
      <c r="E94" s="33" t="s">
        <v>94</v>
      </c>
      <c r="F94" s="51" t="s">
        <v>209</v>
      </c>
      <c r="G94" s="33" t="s">
        <v>210</v>
      </c>
      <c r="H94" s="51" t="s">
        <v>211</v>
      </c>
      <c r="I94" s="33"/>
      <c r="J94" s="33"/>
      <c r="K94" s="33"/>
      <c r="L94" s="51"/>
    </row>
    <row r="95" spans="1:12" ht="42.75" x14ac:dyDescent="0.2">
      <c r="A95" s="33" t="s">
        <v>219</v>
      </c>
      <c r="B95" s="50" t="s">
        <v>142</v>
      </c>
      <c r="C95" s="62" t="s">
        <v>82</v>
      </c>
      <c r="D95" s="63">
        <v>30</v>
      </c>
      <c r="E95" s="33" t="s">
        <v>94</v>
      </c>
      <c r="F95" s="51" t="s">
        <v>209</v>
      </c>
      <c r="G95" s="33" t="s">
        <v>210</v>
      </c>
      <c r="H95" s="51" t="s">
        <v>211</v>
      </c>
      <c r="I95" s="33"/>
      <c r="J95" s="33"/>
      <c r="K95" s="33"/>
      <c r="L95" s="51"/>
    </row>
    <row r="96" spans="1:12" ht="42.75" x14ac:dyDescent="0.2">
      <c r="A96" s="33" t="s">
        <v>220</v>
      </c>
      <c r="B96" s="50" t="s">
        <v>142</v>
      </c>
      <c r="C96" s="62" t="s">
        <v>82</v>
      </c>
      <c r="D96" s="63">
        <v>30</v>
      </c>
      <c r="E96" s="33" t="s">
        <v>94</v>
      </c>
      <c r="F96" s="51" t="s">
        <v>209</v>
      </c>
      <c r="G96" s="33" t="s">
        <v>210</v>
      </c>
      <c r="H96" s="51" t="s">
        <v>211</v>
      </c>
      <c r="I96" s="33"/>
      <c r="J96" s="33"/>
      <c r="K96" s="33"/>
      <c r="L96" s="51"/>
    </row>
  </sheetData>
  <autoFilter ref="A11:L96"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3XNNPFDRQHSR-158363826-10741</_dlc_DocId>
    <_dlc_DocIdUrl xmlns="ee0d1073-b73c-4cf9-a2e0-1985adf7d54f">
      <Url>https://myfloridacfo.sharepoint.com/sites/FLP/_layouts/15/DocIdRedir.aspx?ID=3XNNPFDRQHSR-158363826-10741</Url>
      <Description>3XNNPFDRQHSR-158363826-10741</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purl.org/dc/elements/1.1/"/>
    <ds:schemaRef ds:uri="http://schemas.microsoft.com/office/2006/metadata/properties"/>
    <ds:schemaRef ds:uri="http://schemas.microsoft.com/office/2006/documentManagement/types"/>
    <ds:schemaRef ds:uri="041c3df4-ce55-42d1-a1ce-045c193ad9f1"/>
    <ds:schemaRef ds:uri="http://purl.org/dc/terms/"/>
    <ds:schemaRef ds:uri="http://purl.org/dc/dcmitype/"/>
    <ds:schemaRef ds:uri="http://schemas.microsoft.com/office/infopath/2007/PartnerControls"/>
    <ds:schemaRef ds:uri="http://schemas.openxmlformats.org/package/2006/metadata/core-properties"/>
    <ds:schemaRef ds:uri="ee0d1073-b73c-4cf9-a2e0-1985adf7d54f"/>
    <ds:schemaRef ds:uri="http://www.w3.org/XML/1998/namespace"/>
  </ds:schemaRefs>
</ds:datastoreItem>
</file>

<file path=customXml/itemProps2.xml><?xml version="1.0" encoding="utf-8"?>
<ds:datastoreItem xmlns:ds="http://schemas.openxmlformats.org/officeDocument/2006/customXml" ds:itemID="{EB5DA70A-6AAA-45D2-92A6-6AAD1AC644AD}"/>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707148C5-D222-4957-8DC6-254E59163B9B}">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Lane, Joanne</cp:lastModifiedBy>
  <cp:revision/>
  <dcterms:created xsi:type="dcterms:W3CDTF">2013-04-16T15:33:16Z</dcterms:created>
  <dcterms:modified xsi:type="dcterms:W3CDTF">2023-10-24T17:14:24Z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66e35044-c152-461e-ae7b-b53435be0ed5</vt:lpwstr>
  </property>
  <property fmtid="{D5CDD505-2E9C-101B-9397-08002B2CF9AE}" pid="12" name="Order">
    <vt:r8>917400</vt:r8>
  </property>
</Properties>
</file>