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C:\Users\saltfordr\Downloads\"/>
    </mc:Choice>
  </mc:AlternateContent>
  <xr:revisionPtr revIDLastSave="0" documentId="13_ncr:1_{4BA023FE-6E2F-4215-B6E5-482DE3959C51}" xr6:coauthVersionLast="47" xr6:coauthVersionMax="47" xr10:uidLastSave="{00000000-0000-0000-0000-000000000000}"/>
  <bookViews>
    <workbookView xWindow="-120" yWindow="-120" windowWidth="29040" windowHeight="15720" tabRatio="808" xr2:uid="{00000000-000D-0000-FFFF-FFFF00000000}"/>
  </bookViews>
  <sheets>
    <sheet name="Version History" sheetId="13" r:id="rId1"/>
    <sheet name="General Information" sheetId="29" r:id="rId2"/>
    <sheet name="File Format Legend" sheetId="30" r:id="rId3"/>
    <sheet name="File Format" sheetId="31" r:id="rId4"/>
    <sheet name="Voucher Header" sheetId="21" state="hidden" r:id="rId5"/>
    <sheet name="Voucher Line" sheetId="22" state="hidden" r:id="rId6"/>
    <sheet name="Voucher Distribution" sheetId="23" state="hidden" r:id="rId7"/>
    <sheet name="Voucher Payment" sheetId="26" state="hidden" r:id="rId8"/>
  </sheets>
  <definedNames>
    <definedName name="_xlnm._FilterDatabase" localSheetId="3" hidden="1">'File Format'!$A$11:$L$11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<sst xmlns="http://schemas.openxmlformats.org/spreadsheetml/2006/main" count="578" uniqueCount="252">
  <si>
    <t>Version History</t>
  </si>
  <si>
    <t>Version Number</t>
  </si>
  <si>
    <t>Date</t>
  </si>
  <si>
    <t>Revision Notes</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</si>
  <si>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</si>
  <si>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</si>
  <si>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</si>
  <si>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</si>
  <si>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</si>
  <si>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</si>
  <si>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</si>
  <si>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</si>
  <si>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</si>
  <si>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</si>
  <si>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</si>
  <si>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</si>
  <si>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</si>
  <si>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Business &amp; Technical Information</t>
  </si>
  <si>
    <t>Module:</t>
  </si>
  <si>
    <t>Datafile Type:</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</si>
  <si>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</si>
  <si>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</si>
  <si>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</si>
  <si>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</si>
  <si>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</si>
  <si>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</si>
  <si>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</si>
  <si>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Service account or machine certificate will be used, which will be provided via a separate communication mechanism</t>
  </si>
  <si>
    <t>Authorization:</t>
  </si>
  <si>
    <t>Authorized to access to your data in Florida PALM.</t>
  </si>
  <si>
    <t>Request/Response:</t>
  </si>
  <si>
    <t>Sample Data Types</t>
  </si>
  <si>
    <t>Sample Data</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</si>
  <si>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</si>
  <si>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</si>
  <si>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</si>
  <si>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</si>
  <si>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</si>
  <si>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</si>
  <si>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</si>
  <si>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</si>
  <si>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</si>
  <si>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</si>
  <si>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</si>
  <si>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</si>
  <si>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</si>
  <si>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</si>
  <si>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</si>
  <si>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</si>
  <si>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</si>
  <si>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</si>
  <si>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</si>
  <si>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</si>
  <si>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</si>
  <si>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</si>
  <si>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</si>
  <si>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</si>
  <si>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</si>
  <si>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</si>
  <si>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</si>
  <si>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</si>
  <si>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</si>
  <si>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</si>
  <si>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</si>
  <si>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</si>
  <si>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</si>
  <si>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</si>
  <si>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</si>
  <si>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</si>
  <si>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Detail</t>
  </si>
  <si>
    <t>Character</t>
  </si>
  <si>
    <t>Y</t>
  </si>
  <si>
    <t>DESCR</t>
  </si>
  <si>
    <t>DEPTID</t>
  </si>
  <si>
    <t>N</t>
  </si>
  <si>
    <t>FTE</t>
  </si>
  <si>
    <t>Number</t>
  </si>
  <si>
    <t>DRAFT</t>
  </si>
  <si>
    <t>BUSINESS UNIT</t>
  </si>
  <si>
    <t>VOUCHER ID</t>
  </si>
  <si>
    <t>VENDOR ID</t>
  </si>
  <si>
    <t>INVOICE ID</t>
  </si>
  <si>
    <t>VENDOR SETID</t>
  </si>
  <si>
    <t>INVOICE DT</t>
  </si>
  <si>
    <t>MATCH ACTION</t>
  </si>
  <si>
    <t>VNDR LOC</t>
  </si>
  <si>
    <t>ACCOUNTING DT</t>
  </si>
  <si>
    <t>GROSS AMT</t>
  </si>
  <si>
    <t>ENTERED DT</t>
  </si>
  <si>
    <t>ORIGIN</t>
  </si>
  <si>
    <t>TXN CURRENCY CD</t>
  </si>
  <si>
    <t>PYMNT TERMS CD</t>
  </si>
  <si>
    <t>OPRID</t>
  </si>
  <si>
    <t>INVOICE RCPT DT</t>
  </si>
  <si>
    <t xml:space="preserve">
USER VCHR CHAR1</t>
  </si>
  <si>
    <t>BASIS DATE</t>
  </si>
  <si>
    <t>PO RECPT DT</t>
  </si>
  <si>
    <t>INSPECT DT</t>
  </si>
  <si>
    <t>Signed Number</t>
  </si>
  <si>
    <t>VOUCHER LINE NUM</t>
  </si>
  <si>
    <t>MERCHANDISE AMT</t>
  </si>
  <si>
    <t>QTY VCHR</t>
  </si>
  <si>
    <t>UNIT OF MEASURE</t>
  </si>
  <si>
    <t>UNIT PRICE</t>
  </si>
  <si>
    <t>ITM SETID</t>
  </si>
  <si>
    <t>INV ITEM ID</t>
  </si>
  <si>
    <t xml:space="preserve">DISTRIB LINE NUM </t>
  </si>
  <si>
    <t>BUSINESS UNIT GL</t>
  </si>
  <si>
    <t>ACCOUNT</t>
  </si>
  <si>
    <t>ALTACCT</t>
  </si>
  <si>
    <t>STATISTICS CODE</t>
  </si>
  <si>
    <t>STATISTIC AMOUNT</t>
  </si>
  <si>
    <t>BUSINESS UNIT PC</t>
  </si>
  <si>
    <t>PROJECT ID</t>
  </si>
  <si>
    <t>ACTIVITY ID</t>
  </si>
  <si>
    <t>ANALYSIS TYPE</t>
  </si>
  <si>
    <t>RESOURCE TYPE</t>
  </si>
  <si>
    <t>RESOURCE CATEGORY</t>
  </si>
  <si>
    <t>RESOURCE SUB CAT</t>
  </si>
  <si>
    <t>ASSET FLG</t>
  </si>
  <si>
    <t>BUSINESS UNIT AM</t>
  </si>
  <si>
    <t>ASSET ID</t>
  </si>
  <si>
    <t>PROFILE ID</t>
  </si>
  <si>
    <t>COST TYPE</t>
  </si>
  <si>
    <t>OPERATING UNIT</t>
  </si>
  <si>
    <t>PRODUCT</t>
  </si>
  <si>
    <t>FUND CODE</t>
  </si>
  <si>
    <t>CLASS FLD</t>
  </si>
  <si>
    <t>PROGRAM CODE</t>
  </si>
  <si>
    <t>BUDGET REF</t>
  </si>
  <si>
    <t>BUDGET DT</t>
  </si>
  <si>
    <t>AFFILIATE</t>
  </si>
  <si>
    <t>RECEIVER ID</t>
  </si>
  <si>
    <t>RECV LN NBR</t>
  </si>
  <si>
    <t>RECV SHIP SEQ NUM</t>
  </si>
  <si>
    <t>RECV DIST LINE NBR</t>
  </si>
  <si>
    <t>BUSINESS UNIT PO</t>
  </si>
  <si>
    <t>PO ID</t>
  </si>
  <si>
    <t>LINE NBR</t>
  </si>
  <si>
    <t>SCHED NBR</t>
  </si>
  <si>
    <t>PO DIST LINE NUM</t>
  </si>
  <si>
    <t>PYMNT CNT</t>
  </si>
  <si>
    <t>BANK CD</t>
  </si>
  <si>
    <t>BANK ACCT KEY</t>
  </si>
  <si>
    <t>PYMNT METHOD</t>
  </si>
  <si>
    <t>PYMNT MESSAGE</t>
  </si>
  <si>
    <t>PYMNT HANDLING CD</t>
  </si>
  <si>
    <t>PYMNT HOLD</t>
  </si>
  <si>
    <t>PYMNT HOLD REASON</t>
  </si>
  <si>
    <t>PYMNT GROSS AMT</t>
  </si>
  <si>
    <t>PYMNT SEPARATE</t>
  </si>
  <si>
    <t>SCHEDULED PAY DT</t>
  </si>
  <si>
    <t>PYMNT ACTION</t>
  </si>
  <si>
    <t>PYMNT GROUP CD</t>
  </si>
  <si>
    <t>EFT LAYOUT CD</t>
  </si>
  <si>
    <t>PYMNT ID REF</t>
  </si>
  <si>
    <t>Example: Data Analyst II</t>
  </si>
  <si>
    <t>Header</t>
  </si>
  <si>
    <t>Trailer</t>
  </si>
  <si>
    <t>First Iteration</t>
  </si>
  <si>
    <t>Updates</t>
  </si>
  <si>
    <t>C</t>
  </si>
  <si>
    <t>Position Number</t>
  </si>
  <si>
    <t>This is a required field and failure to provide the data will result in an error preventing the record from loading into Florida PALM.</t>
  </si>
  <si>
    <t>System ID</t>
  </si>
  <si>
    <t>This field indicates the source system of the data on the file and is used for tracking interface files.</t>
  </si>
  <si>
    <t>Filler1</t>
  </si>
  <si>
    <t>This field is reserved for future use in Florida PALM.</t>
  </si>
  <si>
    <t>Default blank</t>
  </si>
  <si>
    <t>This field is reserved for future use in Florida PALM. Any data submitted in this field will not be loaded into Florida PALM at this time.</t>
  </si>
  <si>
    <t>Filler2</t>
  </si>
  <si>
    <t>Filler3</t>
  </si>
  <si>
    <t>Filler4</t>
  </si>
  <si>
    <t>Filler5</t>
  </si>
  <si>
    <t>New or Update</t>
  </si>
  <si>
    <t>N - New;
U - Update</t>
  </si>
  <si>
    <t xml:space="preserve">This field is the unique number assigned to a position. Florida PALM assumes this number is unique across the interfacing system. An active position number is required to establish position funding in Florida PALM.
 </t>
  </si>
  <si>
    <t>Effective Date</t>
  </si>
  <si>
    <t>This field is the effective date of a new position being established or the date any changes that are made to an existing position are effective. Florida PALM uses this data as criteria when pulling relevant position information.</t>
  </si>
  <si>
    <t>Effective Status</t>
  </si>
  <si>
    <t>This field indicates whether the position provided on the record is considered active or inactive.</t>
  </si>
  <si>
    <t>A - Active;
I - Inactive</t>
  </si>
  <si>
    <t xml:space="preserve">This field is the working title associated with the position number/appointment ID. </t>
  </si>
  <si>
    <t>Business Unit</t>
  </si>
  <si>
    <t>Valid values will be shared by Florida PALM.
Example: 43000</t>
  </si>
  <si>
    <t>Department ID</t>
  </si>
  <si>
    <t>Valid values will be shared by Florida PALM.</t>
  </si>
  <si>
    <t xml:space="preserve">This field is the ORG Code and identifies the organizational structure for payroll and is the primary key to sort employee warrants. The source system must send a valid ORG Code that exists in the Florida PALM General Ledger and must be maintained in the source system as needed.  </t>
  </si>
  <si>
    <t>Job Code</t>
  </si>
  <si>
    <t>Regular or Temporary</t>
  </si>
  <si>
    <t>R - Salary Included &amp; Excluded;
T - OPS Included &amp; Excluded</t>
  </si>
  <si>
    <t xml:space="preserve">OPS - 999999
Example: If the pay plan is 08 and the class code is 2110, the job code sent to Florida PALM should be 082110.
</t>
  </si>
  <si>
    <t xml:space="preserve">This field indicates whether the position provided on the record is considered full time or part time employment. </t>
  </si>
  <si>
    <t>F - Full Time (FTE=1);
P - Part Time (FTE&lt;1)</t>
  </si>
  <si>
    <t>Full Time or Part Time</t>
  </si>
  <si>
    <t>FLSA Status</t>
  </si>
  <si>
    <t>N - Non-exempt/Included;
X - Exempt/Excluded</t>
  </si>
  <si>
    <t>Count</t>
  </si>
  <si>
    <t>Example: 999999</t>
  </si>
  <si>
    <t>Filler6</t>
  </si>
  <si>
    <t>Filler7</t>
  </si>
  <si>
    <t>Filler8</t>
  </si>
  <si>
    <t>Filler9</t>
  </si>
  <si>
    <t>Filler10</t>
  </si>
  <si>
    <t>PRI016 - Inbound Position Data File Interface Layout</t>
  </si>
  <si>
    <t>Payroll</t>
  </si>
  <si>
    <t>TXT</t>
  </si>
  <si>
    <t>File Based Request/Response: Agency system will place the file on OCI MFT server by opening an SFTP connection and the SFTP response will be a Success or No Success depending on the successful transmission of the file.</t>
  </si>
  <si>
    <t>Sample Data Files are provided separately.</t>
  </si>
  <si>
    <t>Sample Data File Name(s)</t>
  </si>
  <si>
    <t>PRI016-Sample Data.txt</t>
  </si>
  <si>
    <t>0.1</t>
  </si>
  <si>
    <t>0.2</t>
  </si>
  <si>
    <t>0.3</t>
  </si>
  <si>
    <t>0.4</t>
  </si>
  <si>
    <t>Updates and Clean-up after September People First Follow-up Session - NA</t>
  </si>
  <si>
    <t>PRI016 - Inbound Position Data File - File Format (Pipe (|) Delimited TXT)</t>
  </si>
  <si>
    <t xml:space="preserve">This field is the date that the interface file was created by the source system. </t>
  </si>
  <si>
    <t>Example: 02/01/2021</t>
  </si>
  <si>
    <t xml:space="preserve">The date format is MM/DD/YYYY.
This is a required field and failure to provide the data will result in an error preventing the record from loading into Florida PALM.
</t>
  </si>
  <si>
    <t xml:space="preserve">This is a required field and failure to provide the data will result in an error preventing the record from loading into Florida PALM.
</t>
  </si>
  <si>
    <t>This field indicates if the file contains new information or an update to the record that already exists in Florida PALM. If new, Florida PALM uses this indicator to determine if the position needs to be established in the system. If update, Florida PALM uses this as an indicator to insert a new effective dated row to the existing position record.</t>
  </si>
  <si>
    <t xml:space="preserve">This field is required if the "New or Update" has a value of 'N'. </t>
  </si>
  <si>
    <t>This field is required if the "New or Update" has a value of 'N'. 
Sending an invalid field value will cause the whole record to be rejected.</t>
  </si>
  <si>
    <t>This field indicates the exemption status of the position provided on the record. The exemption status determines if the position is not entitled to overtime pay or if the position is entitled to overtime pay.</t>
  </si>
  <si>
    <t xml:space="preserve">This field indicates whether the position provided on the record is considered salaried (regular) or Other Personal Services (OPS) (temporary). </t>
  </si>
  <si>
    <t xml:space="preserve">This field indicates the full-time equivalent value for the position provided on the record. </t>
  </si>
  <si>
    <t>This field is the combination of the two-digit pay plan with the four-digit class code associated with the position number/appointment ID. The source HRIS is the system of record for this value and any value sent by the HRIS is assumed to be valid.</t>
  </si>
  <si>
    <t xml:space="preserve">Payroll critical field. This is a required field and failure to provide the data will result in an error preventing the record from loading into Florida PALM.
</t>
  </si>
  <si>
    <t>Payroll critical field. This is a required field and failure to provide the data will result in an error preventing the record from loading into Florida PALM.
Florida PALM will assume that all active positions have been approved.</t>
  </si>
  <si>
    <t>Payroll critical field. This field is required if the "New or Update" has a value of 'N'. 
Sending an invalid field value will cause the whole record to be rejected.</t>
  </si>
  <si>
    <t xml:space="preserve">This field is not required but should be provided if available or if updated.
</t>
  </si>
  <si>
    <t xml:space="preserve">Payroll critical field. This field is required if the "New or Update" has a value of 'N'. </t>
  </si>
  <si>
    <t>Maximum 8 characters with the following breakdown:
1 integer
6 decimals
1 decimal point
8 total
Examples: 1.00, 0.75</t>
  </si>
  <si>
    <t>This field gives the total number of records in the file, excluding header and trailer rows.</t>
  </si>
  <si>
    <t xml:space="preserve">Inbound interface to receive position data.
RICEFW ID - PRI016
Frequency - Daily
Agency Source Systems:
PF - People First;
HL - Highline
</t>
  </si>
  <si>
    <t>PF - People First;
HL - Highline;</t>
  </si>
  <si>
    <t>Record Code</t>
  </si>
  <si>
    <t>Record Code identifying the information on the record for:   
Header</t>
  </si>
  <si>
    <t>H - Header</t>
  </si>
  <si>
    <t>Record Code identifying the information on the record for:   
Detail</t>
  </si>
  <si>
    <t>D - Detail</t>
  </si>
  <si>
    <t>Record Code identifying the information on the record for:   
Trailer</t>
  </si>
  <si>
    <t>T - Trailer</t>
  </si>
  <si>
    <t xml:space="preserve">This field is used to define an organization or organizational subset that is independent with regards to one or more accounting or operational functions. It identifies the agency tied to the position number/appointment ID given. The business unit was previously the Operating Level Organization (OLO). The source system must send a valid business unit that exists in the Florida PALM General Ledger. Valid business units must be maintained in the source system as needed.  </t>
  </si>
  <si>
    <t>The date format is MM/DD/YYYY.
Payroll critical field. If the "New or Update" field has a value of "N", send the effective date of the position. 
For instances where there are multiple effective dated changes made in the source system, on the same day, send the most current effective date.</t>
  </si>
  <si>
    <t xml:space="preserve">Payroll critical field. This field is required if the "New or Update" has a value of 'N'. 
</t>
  </si>
  <si>
    <t>0.5</t>
  </si>
  <si>
    <t>Administrative updates completed to document the revised naming convention of inbound interface and conversion files</t>
  </si>
  <si>
    <t>0.6</t>
  </si>
  <si>
    <t>Removed the field "Intradepartment Number" from File Format and People First Notes tabs.</t>
  </si>
  <si>
    <t>Agency_PRI016_D_Agency Business System(3)char_YYYYMMDD-HHMMSS.txt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</si>
</sst>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0"/>
      <color theme="1"/>
      <name val="Arial"/>
      <family val="2"/>
    </font>
    <font>
      <sz val="11"/>
      <color theme="1"/>
      <name val="Arial"/>
      <family val="2"/>
    </font>
    <font>
      <b/>
      <sz val="11"/>
      <color theme="0"/>
      <name val="Arial"/>
      <family val="2"/>
    </font>
    <font>
      <b/>
      <sz val="11"/>
      <color theme="1"/>
      <name val="Arial"/>
      <family val="2"/>
    </font>
    <font>
      <b/>
      <sz val="16"/>
      <color rgb="FF000000"/>
      <name val="Arial"/>
      <family val="2"/>
    </font>
    <font>
      <b/>
      <sz val="10"/>
      <name val="Arial"/>
      <family val="2"/>
    </font>
    <font>
      <i/>
      <sz val="10"/>
      <name val="Arial"/>
      <family val="2"/>
    </font>
    <font>
      <i/>
      <sz val="10"/>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sz val="10"/>
      <color indexed="8"/>
      <name val="MS Sans Serif"/>
    </font>
    <font>
      <sz val="10"/>
      <color indexed="8"/>
      <name val="Arial"/>
      <family val="2"/>
    </font>
    <font>
      <sz val="11"/>
      <color rgb="FFFF0000"/>
      <name val="Arial"/>
      <family val="2"/>
    </font>
  </fonts>
  <fills count="13">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E2E2E2"/>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FF"/>
        <bgColor rgb="FF000000"/>
      </patternFill>
    </fill>
  </fills>
  <borders count="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hair">
        <color indexed="64"/>
      </right>
      <top/>
      <bottom/>
      <diagonal/>
    </border>
    <border>
      <left/>
      <right style="hair">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7" fillId="0" borderId="0"/>
    <xf numFmtId="0" fontId="7" fillId="0" borderId="0"/>
    <xf numFmtId="0" fontId="2" fillId="0" borderId="0"/>
    <xf numFmtId="0" fontId="2" fillId="0" borderId="0"/>
    <xf numFmtId="0" fontId="21" fillId="0" borderId="0"/>
  </cellStyleXfs>
  <cellXfs count="106">
    <xf numFmtId="0" fontId="0" fillId="0" borderId="0" xfId="0"/>
    <xf numFmtId="0" fontId="10" fillId="0" borderId="0" xfId="15" applyFont="1"/>
    <xf numFmtId="0" fontId="6" fillId="0" borderId="0" xfId="0" applyFont="1"/>
    <xf numFmtId="0" fontId="11" fillId="6" borderId="3" xfId="0" applyFont="1" applyFill="1" applyBorder="1" applyAlignment="1">
      <alignment horizontal="center"/>
    </xf>
    <xf numFmtId="0" fontId="6" fillId="0" borderId="0" xfId="0" applyFont="1" applyAlignment="1">
      <alignment horizontal="left"/>
    </xf>
    <xf numFmtId="0" fontId="12" fillId="6" borderId="3" xfId="0" applyFont="1" applyFill="1" applyBorder="1" applyAlignment="1">
      <alignment horizontal="left"/>
    </xf>
    <xf numFmtId="0" fontId="13" fillId="0" borderId="0" xfId="0" applyFont="1"/>
    <xf numFmtId="0" fontId="12" fillId="6" borderId="4" xfId="0" applyFont="1" applyFill="1" applyBorder="1" applyAlignment="1">
      <alignment horizontal="left"/>
    </xf>
    <xf numFmtId="0" fontId="10" fillId="0" borderId="0" xfId="0" applyFont="1"/>
    <xf numFmtId="0" fontId="7" fillId="0" borderId="0" xfId="0" applyFont="1"/>
    <xf numFmtId="0" fontId="7" fillId="0" borderId="0" xfId="15"/>
    <xf numFmtId="0" fontId="7" fillId="0" borderId="2" xfId="15" applyBorder="1"/>
    <xf numFmtId="0" fontId="0" fillId="2" borderId="0" xfId="0" applyFill="1"/>
    <xf numFmtId="0" fontId="9" fillId="5" borderId="2" xfId="1" applyFont="1" applyFill="1" applyBorder="1" applyAlignment="1">
      <alignment horizontal="left" vertical="top" wrapText="1"/>
    </xf>
    <xf numFmtId="0" fontId="14" fillId="2" borderId="0" xfId="1" applyFont="1" applyFill="1"/>
    <xf numFmtId="0" fontId="7" fillId="2" borderId="0" xfId="0" applyFont="1" applyFill="1"/>
    <xf numFmtId="0" fontId="9" fillId="2" borderId="0" xfId="8" applyFont="1" applyFill="1" applyAlignment="1">
      <alignment vertical="top"/>
    </xf>
    <xf numFmtId="0" fontId="8" fillId="4" borderId="2" xfId="8" applyFont="1" applyFill="1" applyBorder="1" applyAlignment="1">
      <alignment vertical="top" wrapText="1"/>
    </xf>
    <xf numFmtId="0" fontId="16" fillId="2" borderId="0" xfId="0" applyFont="1" applyFill="1"/>
    <xf numFmtId="0" fontId="15" fillId="2" borderId="0" xfId="0" applyFont="1" applyFill="1" applyAlignment="1">
      <alignment horizontal="center"/>
    </xf>
    <xf numFmtId="0" fontId="9" fillId="9" borderId="2" xfId="0" applyFont="1" applyFill="1" applyBorder="1" applyAlignment="1">
      <alignment horizontal="left" vertical="top" wrapText="1"/>
    </xf>
    <xf numFmtId="0" fontId="8" fillId="8" borderId="2" xfId="0" applyFont="1" applyFill="1" applyBorder="1" applyAlignment="1">
      <alignment vertical="top" wrapText="1"/>
    </xf>
    <xf numFmtId="0" fontId="8" fillId="0" borderId="0" xfId="0" applyFont="1" applyAlignment="1">
      <alignment vertical="top" wrapText="1"/>
    </xf>
    <xf numFmtId="0" fontId="7" fillId="2" borderId="2" xfId="0" applyFont="1" applyFill="1" applyBorder="1"/>
    <xf numFmtId="0" fontId="9" fillId="5" borderId="2" xfId="15" applyFont="1" applyFill="1" applyBorder="1" applyAlignment="1">
      <alignment horizontal="left" vertical="center"/>
    </xf>
    <xf numFmtId="0" fontId="16" fillId="2" borderId="0" xfId="1" applyFont="1" applyFill="1"/>
    <xf numFmtId="0" fontId="9" fillId="2" borderId="2" xfId="8" applyFont="1" applyFill="1" applyBorder="1" applyAlignment="1">
      <alignment horizontal="left" vertical="top"/>
    </xf>
    <xf numFmtId="0" fontId="7" fillId="2" borderId="2" xfId="0" applyFont="1" applyFill="1" applyBorder="1" applyAlignment="1">
      <alignment vertical="top"/>
    </xf>
    <xf numFmtId="0" fontId="18" fillId="7" borderId="2" xfId="0" applyFont="1" applyFill="1" applyBorder="1" applyAlignment="1">
      <alignment horizontal="left" vertical="center" wrapText="1"/>
    </xf>
    <xf numFmtId="0" fontId="7" fillId="0" borderId="2" xfId="0" applyFont="1" applyBorder="1" applyAlignment="1">
      <alignment vertical="center" wrapText="1"/>
    </xf>
    <xf numFmtId="0" fontId="19" fillId="2" borderId="0" xfId="0" applyFont="1" applyFill="1"/>
    <xf numFmtId="0" fontId="8" fillId="4" borderId="0" xfId="0" applyFont="1" applyFill="1"/>
    <xf numFmtId="0" fontId="8" fillId="4" borderId="2" xfId="0" applyFont="1" applyFill="1" applyBorder="1"/>
    <xf numFmtId="0" fontId="15" fillId="2" borderId="2" xfId="18" applyFont="1" applyFill="1" applyBorder="1" applyAlignment="1">
      <alignment vertical="top"/>
    </xf>
    <xf numFmtId="0" fontId="16" fillId="2" borderId="2" xfId="18" applyFont="1" applyFill="1" applyBorder="1" applyAlignment="1">
      <alignment vertical="top" wrapText="1"/>
    </xf>
    <xf numFmtId="0" fontId="16" fillId="2" borderId="2" xfId="18" applyFont="1" applyFill="1" applyBorder="1" applyAlignment="1">
      <alignment vertical="top"/>
    </xf>
    <xf numFmtId="0" fontId="9" fillId="2" borderId="2" xfId="0" applyFont="1" applyFill="1" applyBorder="1"/>
    <xf numFmtId="0" fontId="8" fillId="4" borderId="2" xfId="8" applyFont="1" applyFill="1" applyBorder="1" applyAlignment="1">
      <alignment vertical="top"/>
    </xf>
    <xf numFmtId="0" fontId="15" fillId="11" borderId="2" xfId="8" applyFont="1" applyFill="1" applyBorder="1" applyAlignment="1">
      <alignment vertical="top"/>
    </xf>
    <xf numFmtId="0" fontId="7" fillId="0" borderId="2" xfId="0" applyFont="1" applyBorder="1" applyAlignment="1">
      <alignment vertical="top"/>
    </xf>
    <xf numFmtId="0" fontId="8" fillId="0" borderId="2" xfId="8" applyFont="1" applyBorder="1" applyAlignment="1">
      <alignment vertical="top"/>
    </xf>
    <xf numFmtId="0" fontId="8" fillId="4" borderId="2" xfId="8" applyFont="1" applyFill="1" applyBorder="1" applyAlignment="1">
      <alignment horizontal="left" vertical="top" wrapText="1"/>
    </xf>
    <xf numFmtId="0" fontId="7" fillId="2" borderId="2" xfId="0" applyFont="1" applyFill="1" applyBorder="1" applyAlignment="1">
      <alignment horizontal="left" vertical="top" wrapText="1"/>
    </xf>
    <xf numFmtId="0" fontId="7" fillId="2" borderId="2" xfId="8" applyFont="1" applyFill="1" applyBorder="1" applyAlignment="1">
      <alignment vertical="top" wrapText="1"/>
    </xf>
    <xf numFmtId="0" fontId="7" fillId="2" borderId="2" xfId="0" applyFont="1" applyFill="1" applyBorder="1" applyAlignment="1">
      <alignment vertical="top" wrapText="1"/>
    </xf>
    <xf numFmtId="0" fontId="15" fillId="2" borderId="2" xfId="1" applyFont="1" applyFill="1" applyBorder="1"/>
    <xf numFmtId="0" fontId="15" fillId="2" borderId="2" xfId="1" applyFont="1" applyFill="1" applyBorder="1" applyAlignment="1">
      <alignment vertical="top"/>
    </xf>
    <xf numFmtId="0" fontId="20" fillId="0" borderId="0" xfId="0" applyFont="1"/>
    <xf numFmtId="0" fontId="7" fillId="0" borderId="2" xfId="15" applyBorder="1" applyAlignment="1">
      <alignment wrapText="1"/>
    </xf>
    <xf numFmtId="0" fontId="7" fillId="0" borderId="0" xfId="0" applyFont="1" applyAlignment="1">
      <alignment horizontal="center"/>
    </xf>
    <xf numFmtId="0" fontId="6" fillId="0" borderId="2" xfId="0" applyFont="1" applyBorder="1" applyAlignment="1">
      <alignment vertical="center" wrapText="1"/>
    </xf>
    <xf numFmtId="0" fontId="22" fillId="0" borderId="2" xfId="19" applyFont="1" applyBorder="1" applyAlignment="1">
      <alignment horizontal="left" vertical="center" wrapText="1"/>
    </xf>
    <xf numFmtId="0" fontId="7" fillId="0" borderId="0" xfId="0" applyFont="1" applyAlignment="1">
      <alignment vertical="center"/>
    </xf>
    <xf numFmtId="0" fontId="7" fillId="0" borderId="0" xfId="0" applyFont="1" applyAlignment="1">
      <alignment horizontal="left" vertical="top" wrapText="1"/>
    </xf>
    <xf numFmtId="0" fontId="7" fillId="0" borderId="0" xfId="0" applyFont="1" applyAlignment="1">
      <alignment horizontal="center" vertical="top" wrapText="1"/>
    </xf>
    <xf numFmtId="0" fontId="7" fillId="2" borderId="0" xfId="0" applyFont="1" applyFill="1" applyAlignment="1">
      <alignment horizontal="left" vertical="top" wrapText="1"/>
    </xf>
    <xf numFmtId="0" fontId="6" fillId="0" borderId="0" xfId="0" applyFont="1" applyAlignment="1">
      <alignment vertical="top" wrapText="1"/>
    </xf>
    <xf numFmtId="0" fontId="16" fillId="0" borderId="0" xfId="0" applyFont="1" applyAlignment="1">
      <alignment horizontal="left" vertical="top" wrapText="1"/>
    </xf>
    <xf numFmtId="0" fontId="7" fillId="2" borderId="0" xfId="0" applyFont="1" applyFill="1" applyAlignment="1">
      <alignment horizontal="center" vertical="top" wrapText="1"/>
    </xf>
    <xf numFmtId="0" fontId="6" fillId="2" borderId="0" xfId="0" applyFont="1" applyFill="1" applyAlignment="1">
      <alignment vertical="top" wrapText="1"/>
    </xf>
    <xf numFmtId="0" fontId="16" fillId="2" borderId="0" xfId="0" applyFont="1" applyFill="1" applyAlignment="1">
      <alignment horizontal="left" vertical="top" wrapText="1"/>
    </xf>
    <xf numFmtId="0" fontId="16" fillId="0" borderId="0" xfId="1" applyFont="1" applyAlignment="1">
      <alignment horizontal="left" vertical="top" wrapText="1"/>
    </xf>
    <xf numFmtId="0" fontId="16" fillId="10" borderId="0" xfId="9" applyFont="1" applyFill="1" applyBorder="1" applyAlignment="1">
      <alignment vertical="top" wrapText="1"/>
    </xf>
    <xf numFmtId="0" fontId="6" fillId="0" borderId="0" xfId="0" applyFont="1" applyAlignment="1">
      <alignment horizontal="left" vertical="top" wrapText="1"/>
    </xf>
    <xf numFmtId="14" fontId="7" fillId="2" borderId="0" xfId="0" applyNumberFormat="1" applyFont="1" applyFill="1" applyAlignment="1">
      <alignment horizontal="left" vertical="top" wrapText="1"/>
    </xf>
    <xf numFmtId="0" fontId="8" fillId="4" borderId="2" xfId="0" applyFont="1" applyFill="1" applyBorder="1" applyAlignment="1">
      <alignment horizontal="left" vertical="top" wrapText="1"/>
    </xf>
    <xf numFmtId="0" fontId="7" fillId="0" borderId="2" xfId="0" applyFont="1" applyBorder="1" applyAlignment="1">
      <alignment horizontal="left" vertical="top" wrapText="1"/>
    </xf>
    <xf numFmtId="0" fontId="9" fillId="0" borderId="2" xfId="0" applyFont="1" applyBorder="1" applyAlignment="1">
      <alignment horizontal="left" vertical="top" wrapText="1"/>
    </xf>
    <xf numFmtId="49" fontId="7" fillId="2" borderId="2" xfId="15" applyNumberFormat="1" applyFill="1" applyBorder="1" applyAlignment="1">
      <alignment horizontal="center"/>
    </xf>
    <xf numFmtId="14" fontId="7" fillId="2" borderId="2" xfId="15" applyNumberFormat="1" applyFill="1" applyBorder="1" applyAlignment="1">
      <alignment horizontal="center"/>
    </xf>
    <xf numFmtId="0" fontId="7" fillId="2" borderId="2" xfId="15" applyFill="1" applyBorder="1" applyAlignment="1">
      <alignment wrapText="1"/>
    </xf>
    <xf numFmtId="0" fontId="7" fillId="2" borderId="2" xfId="0" applyFont="1" applyFill="1" applyBorder="1" applyAlignment="1">
      <alignment vertical="center" wrapText="1"/>
    </xf>
    <xf numFmtId="49" fontId="7" fillId="0" borderId="2" xfId="15" applyNumberFormat="1" applyBorder="1" applyAlignment="1">
      <alignment horizontal="center"/>
    </xf>
    <xf numFmtId="14" fontId="7" fillId="0" borderId="2" xfId="15" applyNumberFormat="1" applyBorder="1" applyAlignment="1">
      <alignment horizontal="center"/>
    </xf>
    <xf numFmtId="0" fontId="7" fillId="0" borderId="2" xfId="15" applyBorder="1" applyAlignment="1">
      <alignment horizontal="center"/>
    </xf>
    <xf numFmtId="0" fontId="23" fillId="0" borderId="0" xfId="0" applyFont="1" applyAlignment="1">
      <alignment horizontal="center"/>
    </xf>
    <xf numFmtId="0" fontId="23" fillId="0" borderId="0" xfId="0" applyFont="1"/>
    <xf numFmtId="0" fontId="16" fillId="10" borderId="2" xfId="0" applyFont="1" applyFill="1" applyBorder="1" applyAlignment="1">
      <alignment horizontal="left" vertical="top" wrapText="1"/>
    </xf>
    <xf numFmtId="0" fontId="7" fillId="0" borderId="0" xfId="0" applyFont="1" applyAlignment="1">
      <alignment vertical="center" wrapText="1"/>
    </xf>
    <xf numFmtId="0" fontId="7" fillId="0" borderId="0" xfId="0" applyFont="1" applyAlignment="1">
      <alignment wrapText="1"/>
    </xf>
    <xf numFmtId="0" fontId="23" fillId="0" borderId="0" xfId="0" applyFont="1" applyAlignment="1">
      <alignment wrapText="1"/>
    </xf>
    <xf numFmtId="0" fontId="23" fillId="0" borderId="0" xfId="0" applyFont="1" applyAlignment="1">
      <alignment vertical="center" wrapText="1"/>
    </xf>
    <xf numFmtId="0" fontId="16" fillId="0" borderId="2" xfId="1" applyFont="1" applyBorder="1" applyAlignment="1">
      <alignment horizontal="left" vertical="top" wrapText="1"/>
    </xf>
    <xf numFmtId="0" fontId="7" fillId="0" borderId="2" xfId="1" applyFont="1" applyBorder="1" applyAlignment="1">
      <alignment horizontal="left" vertical="top" wrapText="1"/>
    </xf>
    <xf numFmtId="0" fontId="7" fillId="2" borderId="6" xfId="0" applyFont="1" applyFill="1" applyBorder="1" applyAlignment="1">
      <alignment horizontal="left" vertical="top" wrapText="1"/>
    </xf>
    <xf numFmtId="14" fontId="7" fillId="0" borderId="2" xfId="0" applyNumberFormat="1" applyFont="1" applyBorder="1" applyAlignment="1">
      <alignment horizontal="left" vertical="top" wrapText="1"/>
    </xf>
    <xf numFmtId="0" fontId="16" fillId="0" borderId="2" xfId="0" applyFont="1" applyBorder="1" applyAlignment="1">
      <alignment vertical="top"/>
    </xf>
    <xf numFmtId="0" fontId="16" fillId="2" borderId="2" xfId="0" applyFont="1" applyFill="1" applyBorder="1" applyAlignment="1">
      <alignment horizontal="left" vertical="top" wrapText="1"/>
    </xf>
    <xf numFmtId="0" fontId="7" fillId="0" borderId="2" xfId="0" quotePrefix="1" applyFont="1" applyBorder="1" applyAlignment="1">
      <alignment horizontal="left" vertical="top" wrapText="1"/>
    </xf>
    <xf numFmtId="0" fontId="16" fillId="0" borderId="2" xfId="0" applyFont="1" applyBorder="1" applyAlignment="1">
      <alignment horizontal="left" vertical="top" wrapText="1"/>
    </xf>
    <xf numFmtId="0" fontId="16" fillId="0" borderId="2" xfId="0" applyFont="1" applyBorder="1" applyAlignment="1">
      <alignment horizontal="left" vertical="top"/>
    </xf>
    <xf numFmtId="0" fontId="20" fillId="0" borderId="2" xfId="0" applyFont="1" applyBorder="1" applyAlignment="1">
      <alignment horizontal="left" vertical="top" wrapText="1"/>
    </xf>
    <xf numFmtId="0" fontId="7" fillId="0" borderId="2" xfId="0" applyFont="1" applyBorder="1" applyAlignment="1">
      <alignment horizontal="left" vertical="top"/>
    </xf>
    <xf numFmtId="0" fontId="20" fillId="0" borderId="6" xfId="0" applyFont="1" applyBorder="1" applyAlignment="1">
      <alignment horizontal="left" vertical="top" wrapText="1"/>
    </xf>
    <xf numFmtId="0" fontId="20" fillId="12" borderId="6" xfId="0" applyFont="1" applyFill="1" applyBorder="1" applyAlignment="1">
      <alignment horizontal="left" vertical="top" wrapText="1"/>
    </xf>
    <xf numFmtId="0" fontId="20" fillId="0" borderId="5" xfId="0" applyFont="1" applyBorder="1" applyAlignment="1">
      <alignment horizontal="left" vertical="top" wrapText="1"/>
    </xf>
    <xf numFmtId="0" fontId="15" fillId="2" borderId="2" xfId="8" applyFont="1" applyFill="1" applyBorder="1" applyAlignment="1">
      <alignment vertical="top"/>
    </xf>
    <xf numFmtId="0" fontId="7" fillId="2" borderId="2" xfId="15" applyFill="1" applyBorder="1" applyAlignment="1">
      <alignment horizontal="left" wrapText="1"/>
    </xf>
    <xf numFmtId="0" fontId="7" fillId="0" borderId="0" xfId="0" applyFont="1" applyAlignment="1">
      <alignment horizontal="left" vertical="top"/>
    </xf>
    <xf numFmtId="0" fontId="8" fillId="4" borderId="0" xfId="15" applyFont="1" applyFill="1" applyAlignment="1">
      <alignment horizontal="left"/>
    </xf>
    <xf numFmtId="0" fontId="16" fillId="2" borderId="2" xfId="1" applyFont="1" applyFill="1" applyBorder="1" applyAlignment="1">
      <alignment horizontal="left"/>
    </xf>
    <xf numFmtId="0" fontId="16" fillId="2" borderId="0" xfId="0" applyFont="1" applyFill="1" applyAlignment="1">
      <alignment horizontal="left" vertical="top" wrapText="1"/>
    </xf>
    <xf numFmtId="0" fontId="16" fillId="2" borderId="2" xfId="0" applyFont="1" applyFill="1" applyBorder="1" applyAlignment="1">
      <alignment horizontal="left"/>
    </xf>
    <xf numFmtId="0" fontId="8" fillId="4" borderId="2" xfId="0" applyFont="1" applyFill="1" applyBorder="1" applyAlignment="1">
      <alignment horizontal="left" vertical="top" wrapText="1"/>
    </xf>
    <xf numFmtId="0" fontId="8" fillId="8" borderId="2" xfId="0" applyFont="1" applyFill="1" applyBorder="1" applyAlignment="1">
      <alignment horizontal="center" vertical="top" wrapText="1"/>
    </xf>
    <xf numFmtId="0" fontId="17" fillId="2" borderId="0" xfId="0" applyFont="1" applyFill="1" applyAlignment="1">
      <alignment horizontal="left" vertical="top" wrapText="1"/>
    </xf>
  </cellXfs>
  <cellStyles count="20">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Normal_Sheet1" xfId="19" xr:uid="{3D391820-ADA0-433E-9398-743B29C2D092}"/>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CC99FF"/>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4063050</xdr:colOff>
      <xdr:row>4</xdr:row>
      <xdr:rowOff>193477</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1458280</xdr:colOff>
      <xdr:row>4</xdr:row>
      <xdr:rowOff>160457</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701717</xdr:colOff>
      <xdr:row>5</xdr:row>
      <xdr:rowOff>9772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5384" cy="90935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27262</xdr:colOff>
      <xdr:row>5</xdr:row>
      <xdr:rowOff>88793</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6512" cy="8825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582887</xdr:colOff>
      <xdr:row>5</xdr:row>
      <xdr:rowOff>88793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8737" cy="8825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430487</xdr:colOff>
      <xdr:row>5</xdr:row>
      <xdr:rowOff>88793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5087" cy="8825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579712</xdr:colOff>
      <xdr:row>5</xdr:row>
      <xdr:rowOff>3068</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912" cy="88571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7"/>
  <sheetViews>
    <sheetView showGridLines="0" tabSelected="1" zoomScaleNormal="100" workbookViewId="0">
      <selection activeCell="A7" sqref="A7:C7"/>
    </sheetView>
  </sheetViews>
  <sheetFormatPr defaultColWidth="8.7109375" defaultRowHeight="14.25" x14ac:dyDescent="0.2"/>
  <cols>
    <col min="1" max="1" width="17" style="10" customWidth="1"/>
    <col min="2" max="2" width="13.5703125" style="10" customWidth="1"/>
    <col min="3" max="3" width="72.42578125" style="10" customWidth="1"/>
    <col min="4" max="16384" width="8.7109375" style="10"/>
  </cols>
  <sheetData>
    <row r="7" spans="1:3" ht="15" x14ac:dyDescent="0.25">
      <c r="A7" s="99" t="s">
        <v>0</v>
      </c>
      <c r="B7" s="99"/>
      <c r="C7" s="99"/>
    </row>
    <row r="8" spans="1:3" ht="15" x14ac:dyDescent="0.2">
      <c r="A8" s="24" t="s">
        <v>1</v>
      </c>
      <c r="B8" s="24" t="s">
        <v>2</v>
      </c>
      <c r="C8" s="24" t="s">
        <v>3</v>
      </c>
    </row>
    <row r="9" spans="1:3" x14ac:dyDescent="0.2">
      <c r="A9" s="68" t="s">
        <v>211</v>
      </c>
      <c r="B9" s="69">
        <v>45056</v>
      </c>
      <c r="C9" s="70" t="s">
        <v>159</v>
      </c>
    </row>
    <row r="10" spans="1:3" x14ac:dyDescent="0.2">
      <c r="A10" s="68" t="s">
        <v>212</v>
      </c>
      <c r="B10" s="69">
        <v>45107</v>
      </c>
      <c r="C10" s="71" t="s">
        <v>160</v>
      </c>
    </row>
    <row r="11" spans="1:3" x14ac:dyDescent="0.2">
      <c r="A11" s="68" t="s">
        <v>213</v>
      </c>
      <c r="B11" s="69">
        <v>45125</v>
      </c>
      <c r="C11" s="70" t="s">
        <v>160</v>
      </c>
    </row>
    <row r="12" spans="1:3" ht="28.5" x14ac:dyDescent="0.2">
      <c r="A12" s="68" t="s">
        <v>214</v>
      </c>
      <c r="B12" s="69">
        <v>45195</v>
      </c>
      <c r="C12" s="97" t="s">
        <v>215</v>
      </c>
    </row>
    <row r="13" spans="1:3" ht="28.5" x14ac:dyDescent="0.2">
      <c r="A13" s="68" t="s">
        <v>247</v>
      </c>
      <c r="B13" s="69">
        <v>45303</v>
      </c>
      <c r="C13" s="70" t="s">
        <v>250</v>
      </c>
    </row>
    <row r="14" spans="1:3" ht="28.5" x14ac:dyDescent="0.2">
      <c r="A14" s="68" t="s">
        <v>249</v>
      </c>
      <c r="B14" s="69">
        <v>45306</v>
      </c>
      <c r="C14" s="70" t="s">
        <v>248</v>
      </c>
    </row>
    <row r="15" spans="1:3" x14ac:dyDescent="0.2">
      <c r="A15" s="72"/>
      <c r="B15" s="73"/>
      <c r="C15" s="11"/>
    </row>
    <row r="16" spans="1:3" x14ac:dyDescent="0.2">
      <c r="A16" s="72"/>
      <c r="B16" s="73"/>
      <c r="C16" s="48"/>
    </row>
    <row r="17" spans="1:3" x14ac:dyDescent="0.2">
      <c r="A17" s="72"/>
      <c r="B17" s="74"/>
      <c r="C17" s="11"/>
    </row>
  </sheetData>
  <mergeCells count="1">
    <mergeCell ref="A7:C7"/>
  </mergeCells>
  <pageMargins left="0.7" right="0.7" top="0.75" bottom="0.75" header="0.3" footer="0.3"/>
  <pageSetup paperSize="5" scale="60" orientation="landscape" r:id="rId1"/>
  <headerFooter>
    <oddHeader xml:space="preserve">&amp;C&amp;F
</oddHeader>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2"/>
  <sheetViews>
    <sheetView zoomScaleNormal="100" workbookViewId="0">
      <selection activeCell="B8" sqref="B8"/>
    </sheetView>
  </sheetViews>
  <sheetFormatPr defaultColWidth="8.7109375" defaultRowHeight="14.25" x14ac:dyDescent="0.2"/>
  <cols>
    <col min="1" max="1" width="3.42578125" style="15" customWidth="1"/>
    <col min="2" max="2" width="71.42578125" style="15" customWidth="1"/>
    <col min="3" max="3" width="97.28515625" style="15" customWidth="1"/>
    <col min="4" max="16384" width="8.7109375" style="15"/>
  </cols>
  <sheetData>
    <row r="5" spans="2:3" ht="23.65" customHeight="1" x14ac:dyDescent="0.2"/>
    <row r="6" spans="2:3" ht="25.5" x14ac:dyDescent="0.35">
      <c r="B6" s="14" t="s">
        <v>204</v>
      </c>
      <c r="C6" s="14"/>
    </row>
    <row r="7" spans="2:3" ht="17.100000000000001" customHeight="1" x14ac:dyDescent="0.35">
      <c r="B7" s="14"/>
    </row>
    <row r="8" spans="2:3" ht="15" x14ac:dyDescent="0.2">
      <c r="B8" s="17" t="s">
        <v>4</v>
      </c>
      <c r="C8" s="17" t="s">
        <v>5</v>
      </c>
    </row>
    <row r="9" spans="2:3" x14ac:dyDescent="0.2">
      <c r="B9" s="100" t="s">
        <v>6</v>
      </c>
      <c r="C9" s="100"/>
    </row>
    <row r="10" spans="2:3" ht="15" x14ac:dyDescent="0.25">
      <c r="B10" s="45" t="s">
        <v>7</v>
      </c>
      <c r="C10" s="23" t="s">
        <v>8</v>
      </c>
    </row>
    <row r="11" spans="2:3" ht="15" x14ac:dyDescent="0.25">
      <c r="B11" s="45" t="s">
        <v>9</v>
      </c>
      <c r="C11" s="23" t="s">
        <v>10</v>
      </c>
    </row>
    <row r="12" spans="2:3" ht="15" x14ac:dyDescent="0.25">
      <c r="B12" s="45" t="s">
        <v>11</v>
      </c>
      <c r="C12" s="23" t="s">
        <v>12</v>
      </c>
    </row>
    <row r="13" spans="2:3" ht="15" x14ac:dyDescent="0.2">
      <c r="B13" s="46" t="s">
        <v>13</v>
      </c>
      <c r="C13" s="44" t="s">
        <v>14</v>
      </c>
    </row>
    <row r="14" spans="2:3" ht="17.100000000000001" customHeight="1" x14ac:dyDescent="0.2">
      <c r="B14" s="25"/>
    </row>
    <row r="15" spans="2:3" ht="15" x14ac:dyDescent="0.2">
      <c r="B15" s="17" t="s">
        <v>15</v>
      </c>
      <c r="C15" s="41" t="s">
        <v>16</v>
      </c>
    </row>
    <row r="16" spans="2:3" ht="99.75" x14ac:dyDescent="0.2">
      <c r="B16" s="77" t="s">
        <v>251</v>
      </c>
      <c r="C16" s="42" t="s">
        <v>235</v>
      </c>
    </row>
    <row r="17" spans="2:3" x14ac:dyDescent="0.2">
      <c r="B17" s="25"/>
    </row>
    <row r="18" spans="2:3" ht="15" x14ac:dyDescent="0.2">
      <c r="B18" s="17" t="s">
        <v>17</v>
      </c>
      <c r="C18" s="17" t="s">
        <v>5</v>
      </c>
    </row>
    <row r="19" spans="2:3" ht="15" x14ac:dyDescent="0.2">
      <c r="B19" s="26" t="s">
        <v>18</v>
      </c>
      <c r="C19" s="27" t="s">
        <v>205</v>
      </c>
    </row>
    <row r="20" spans="2:3" ht="15" x14ac:dyDescent="0.2">
      <c r="B20" s="26" t="s">
        <v>19</v>
      </c>
      <c r="C20" s="43" t="s">
        <v>206</v>
      </c>
    </row>
    <row r="21" spans="2:3" ht="28.5" x14ac:dyDescent="0.2">
      <c r="B21" s="28" t="s">
        <v>20</v>
      </c>
      <c r="C21" s="29" t="s">
        <v>21</v>
      </c>
    </row>
    <row r="22" spans="2:3" ht="15" x14ac:dyDescent="0.2">
      <c r="B22" s="28" t="s">
        <v>22</v>
      </c>
      <c r="C22" s="29" t="s">
        <v>23</v>
      </c>
    </row>
    <row r="23" spans="2:3" ht="15" x14ac:dyDescent="0.2">
      <c r="B23" s="28" t="s">
        <v>24</v>
      </c>
      <c r="C23" s="29" t="s">
        <v>25</v>
      </c>
    </row>
    <row r="24" spans="2:3" ht="28.5" x14ac:dyDescent="0.2">
      <c r="B24" s="28" t="s">
        <v>26</v>
      </c>
      <c r="C24" s="29" t="s">
        <v>27</v>
      </c>
    </row>
    <row r="25" spans="2:3" ht="15" x14ac:dyDescent="0.2">
      <c r="B25" s="28" t="s">
        <v>28</v>
      </c>
      <c r="C25" s="47" t="s">
        <v>29</v>
      </c>
    </row>
    <row r="26" spans="2:3" ht="42.75" x14ac:dyDescent="0.2">
      <c r="B26" s="28" t="s">
        <v>30</v>
      </c>
      <c r="C26" s="29" t="s">
        <v>207</v>
      </c>
    </row>
    <row r="27" spans="2:3" ht="15" x14ac:dyDescent="0.2">
      <c r="B27" s="16"/>
      <c r="C27" s="16"/>
    </row>
    <row r="28" spans="2:3" ht="15" x14ac:dyDescent="0.2">
      <c r="B28" s="37" t="s">
        <v>31</v>
      </c>
      <c r="C28" s="37" t="s">
        <v>5</v>
      </c>
    </row>
    <row r="29" spans="2:3" ht="15" x14ac:dyDescent="0.2">
      <c r="B29" s="40"/>
      <c r="C29" s="40"/>
    </row>
    <row r="30" spans="2:3" ht="15" x14ac:dyDescent="0.2">
      <c r="B30" s="38" t="s">
        <v>32</v>
      </c>
      <c r="C30" s="86" t="s">
        <v>208</v>
      </c>
    </row>
    <row r="31" spans="2:3" ht="15" x14ac:dyDescent="0.2">
      <c r="B31" s="96"/>
      <c r="C31" s="86"/>
    </row>
    <row r="32" spans="2:3" ht="15" x14ac:dyDescent="0.2">
      <c r="B32" s="38" t="s">
        <v>209</v>
      </c>
      <c r="C32" s="39" t="s">
        <v>210</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B11" sqref="B11"/>
    </sheetView>
  </sheetViews>
  <sheetFormatPr defaultColWidth="8.7109375" defaultRowHeight="15" x14ac:dyDescent="0.25"/>
  <cols>
    <col min="1" max="1" width="3.42578125" style="12" customWidth="1"/>
    <col min="2" max="2" width="36" style="12" bestFit="1" customWidth="1"/>
    <col min="3" max="3" width="91.7109375" style="12" customWidth="1"/>
    <col min="4" max="16384" width="8.7109375" style="12"/>
  </cols>
  <sheetData>
    <row r="1" spans="2:3" x14ac:dyDescent="0.25">
      <c r="C1" s="15"/>
    </row>
    <row r="2" spans="2:3" x14ac:dyDescent="0.25">
      <c r="C2" s="15"/>
    </row>
    <row r="3" spans="2:3" x14ac:dyDescent="0.25">
      <c r="C3" s="15"/>
    </row>
    <row r="7" spans="2:3" ht="23.25" x14ac:dyDescent="0.35">
      <c r="B7" s="30" t="str">
        <f>'General Information'!B6</f>
        <v>PRI016 - Inbound Position Data File Interface Layout</v>
      </c>
      <c r="C7" s="30"/>
    </row>
    <row r="8" spans="2:3" x14ac:dyDescent="0.25">
      <c r="B8" s="19"/>
      <c r="C8" s="19"/>
    </row>
    <row r="9" spans="2:3" ht="33" customHeight="1" x14ac:dyDescent="0.25">
      <c r="B9" s="101" t="s">
        <v>33</v>
      </c>
      <c r="C9" s="101"/>
    </row>
    <row r="10" spans="2:3" x14ac:dyDescent="0.25">
      <c r="B10" s="18"/>
      <c r="C10" s="18"/>
    </row>
    <row r="11" spans="2:3" x14ac:dyDescent="0.25">
      <c r="B11" s="31" t="s">
        <v>34</v>
      </c>
      <c r="C11" s="32" t="s">
        <v>5</v>
      </c>
    </row>
    <row r="12" spans="2:3" x14ac:dyDescent="0.25">
      <c r="B12" s="33" t="s">
        <v>35</v>
      </c>
      <c r="C12" s="34" t="s">
        <v>36</v>
      </c>
    </row>
    <row r="13" spans="2:3" ht="28.5" x14ac:dyDescent="0.25">
      <c r="B13" s="33" t="s">
        <v>37</v>
      </c>
      <c r="C13" s="34" t="s">
        <v>38</v>
      </c>
    </row>
    <row r="14" spans="2:3" ht="99.75" x14ac:dyDescent="0.25">
      <c r="B14" s="33" t="s">
        <v>39</v>
      </c>
      <c r="C14" s="34" t="s">
        <v>40</v>
      </c>
    </row>
    <row r="15" spans="2:3" ht="71.25" x14ac:dyDescent="0.25">
      <c r="B15" s="33" t="s">
        <v>41</v>
      </c>
      <c r="C15" s="34" t="s">
        <v>42</v>
      </c>
    </row>
    <row r="16" spans="2:3" ht="85.5" x14ac:dyDescent="0.25">
      <c r="B16" s="33" t="s">
        <v>43</v>
      </c>
      <c r="C16" s="34" t="s">
        <v>44</v>
      </c>
    </row>
    <row r="17" spans="2:5" x14ac:dyDescent="0.25">
      <c r="B17" s="33" t="s">
        <v>45</v>
      </c>
      <c r="C17" s="35" t="s">
        <v>46</v>
      </c>
    </row>
    <row r="18" spans="2:5" ht="28.5" x14ac:dyDescent="0.25">
      <c r="B18" s="33" t="s">
        <v>47</v>
      </c>
      <c r="C18" s="34" t="s">
        <v>48</v>
      </c>
    </row>
    <row r="19" spans="2:5" ht="42.75" x14ac:dyDescent="0.25">
      <c r="B19" s="33" t="s">
        <v>49</v>
      </c>
      <c r="C19" s="34" t="s">
        <v>50</v>
      </c>
    </row>
    <row r="20" spans="2:5" x14ac:dyDescent="0.25">
      <c r="B20" s="15"/>
      <c r="C20" s="15"/>
    </row>
    <row r="21" spans="2:5" x14ac:dyDescent="0.25">
      <c r="B21" s="15"/>
      <c r="C21" s="15"/>
      <c r="D21" s="22"/>
      <c r="E21" s="22"/>
    </row>
    <row r="22" spans="2:5" x14ac:dyDescent="0.25">
      <c r="B22" s="21" t="s">
        <v>51</v>
      </c>
      <c r="C22" s="21" t="s">
        <v>5</v>
      </c>
    </row>
    <row r="23" spans="2:5" x14ac:dyDescent="0.25">
      <c r="B23" s="102" t="s">
        <v>52</v>
      </c>
      <c r="C23" s="102"/>
    </row>
    <row r="24" spans="2:5" x14ac:dyDescent="0.25">
      <c r="B24" s="36" t="s">
        <v>35</v>
      </c>
      <c r="C24" s="23" t="s">
        <v>53</v>
      </c>
    </row>
    <row r="25" spans="2:5" x14ac:dyDescent="0.25">
      <c r="B25" s="36" t="s">
        <v>39</v>
      </c>
      <c r="C25" s="23" t="s">
        <v>54</v>
      </c>
    </row>
    <row r="26" spans="2:5" x14ac:dyDescent="0.25">
      <c r="B26" s="36" t="s">
        <v>41</v>
      </c>
      <c r="C26" s="23" t="s">
        <v>55</v>
      </c>
    </row>
    <row r="27" spans="2:5" x14ac:dyDescent="0.25">
      <c r="B27" s="36" t="s">
        <v>56</v>
      </c>
      <c r="C27" s="23" t="s">
        <v>57</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M52"/>
  <sheetViews>
    <sheetView showGridLines="0" zoomScale="108" zoomScaleNormal="100" workbookViewId="0">
      <pane ySplit="11" topLeftCell="A12" activePane="bottomLeft" state="frozen"/>
      <selection pane="bottomLeft" activeCell="A10" sqref="A10:G10"/>
    </sheetView>
  </sheetViews>
  <sheetFormatPr defaultColWidth="8.7109375" defaultRowHeight="14.25" x14ac:dyDescent="0.2"/>
  <cols>
    <col min="1" max="1" width="20.5703125" style="9" customWidth="1"/>
    <col min="2" max="2" width="16.5703125" style="9" bestFit="1" customWidth="1"/>
    <col min="3" max="3" width="13.28515625" style="9" bestFit="1" customWidth="1"/>
    <col min="4" max="4" width="14.28515625" style="49" customWidth="1"/>
    <col min="5" max="5" width="15.5703125" style="49" customWidth="1"/>
    <col min="6" max="6" width="31" style="9" customWidth="1"/>
    <col min="7" max="7" width="28.7109375" style="9" customWidth="1"/>
    <col min="8" max="8" width="32.28515625" style="9" customWidth="1"/>
    <col min="9" max="12" width="8.7109375" style="9"/>
    <col min="13" max="13" width="63" style="79" customWidth="1"/>
    <col min="14" max="16384" width="8.7109375" style="9"/>
  </cols>
  <sheetData>
    <row r="8" spans="1:12" ht="35.65" customHeight="1" x14ac:dyDescent="0.2">
      <c r="A8" s="105" t="s">
        <v>58</v>
      </c>
      <c r="B8" s="105"/>
      <c r="C8" s="105"/>
      <c r="D8" s="105"/>
      <c r="E8" s="105"/>
      <c r="F8" s="105"/>
      <c r="G8" s="105"/>
      <c r="H8" s="105"/>
      <c r="I8" s="105"/>
      <c r="J8" s="105"/>
      <c r="K8" s="105"/>
      <c r="L8" s="105"/>
    </row>
    <row r="9" spans="1:12" x14ac:dyDescent="0.2">
      <c r="E9" s="75"/>
      <c r="F9" s="76"/>
      <c r="G9" s="76"/>
    </row>
    <row r="10" spans="1:12" ht="15" x14ac:dyDescent="0.2">
      <c r="A10" s="103" t="s">
        <v>216</v>
      </c>
      <c r="B10" s="103"/>
      <c r="C10" s="103"/>
      <c r="D10" s="103"/>
      <c r="E10" s="103"/>
      <c r="F10" s="103"/>
      <c r="G10" s="103"/>
      <c r="H10" s="65"/>
      <c r="I10" s="104" t="s">
        <v>51</v>
      </c>
      <c r="J10" s="104"/>
      <c r="K10" s="104"/>
      <c r="L10" s="104"/>
    </row>
    <row r="11" spans="1:12" ht="63.6" customHeight="1" x14ac:dyDescent="0.2">
      <c r="A11" s="13" t="s">
        <v>59</v>
      </c>
      <c r="B11" s="13" t="s">
        <v>60</v>
      </c>
      <c r="C11" s="13" t="s">
        <v>61</v>
      </c>
      <c r="D11" s="13" t="s">
        <v>62</v>
      </c>
      <c r="E11" s="13" t="s">
        <v>63</v>
      </c>
      <c r="F11" s="13" t="s">
        <v>5</v>
      </c>
      <c r="G11" s="13" t="s">
        <v>64</v>
      </c>
      <c r="H11" s="13" t="s">
        <v>65</v>
      </c>
      <c r="I11" s="20" t="s">
        <v>59</v>
      </c>
      <c r="J11" s="20" t="s">
        <v>66</v>
      </c>
      <c r="K11" s="20" t="s">
        <v>67</v>
      </c>
      <c r="L11" s="20" t="s">
        <v>68</v>
      </c>
    </row>
    <row r="12" spans="1:12" ht="60" customHeight="1" x14ac:dyDescent="0.2">
      <c r="A12" s="82" t="s">
        <v>237</v>
      </c>
      <c r="B12" s="83" t="s">
        <v>157</v>
      </c>
      <c r="C12" s="84" t="s">
        <v>70</v>
      </c>
      <c r="D12" s="83">
        <v>1</v>
      </c>
      <c r="E12" s="84" t="s">
        <v>71</v>
      </c>
      <c r="F12" s="83" t="s">
        <v>238</v>
      </c>
      <c r="G12" s="92" t="s">
        <v>239</v>
      </c>
      <c r="H12" s="95" t="s">
        <v>163</v>
      </c>
      <c r="I12" s="67"/>
      <c r="J12" s="67"/>
      <c r="K12" s="67"/>
      <c r="L12" s="67"/>
    </row>
    <row r="13" spans="1:12" ht="88.15" customHeight="1" x14ac:dyDescent="0.2">
      <c r="A13" s="82" t="s">
        <v>2</v>
      </c>
      <c r="B13" s="83" t="s">
        <v>157</v>
      </c>
      <c r="C13" s="84" t="s">
        <v>2</v>
      </c>
      <c r="D13" s="83">
        <v>10</v>
      </c>
      <c r="E13" s="84" t="s">
        <v>71</v>
      </c>
      <c r="F13" s="83" t="s">
        <v>217</v>
      </c>
      <c r="G13" s="98" t="s">
        <v>218</v>
      </c>
      <c r="H13" s="95" t="s">
        <v>219</v>
      </c>
      <c r="I13" s="67"/>
      <c r="J13" s="67"/>
      <c r="K13" s="67"/>
      <c r="L13" s="67"/>
    </row>
    <row r="14" spans="1:12" ht="57" x14ac:dyDescent="0.2">
      <c r="A14" s="89" t="s">
        <v>164</v>
      </c>
      <c r="B14" s="83" t="s">
        <v>157</v>
      </c>
      <c r="C14" s="84" t="s">
        <v>70</v>
      </c>
      <c r="D14" s="83">
        <v>2</v>
      </c>
      <c r="E14" s="84" t="s">
        <v>71</v>
      </c>
      <c r="F14" s="91" t="s">
        <v>165</v>
      </c>
      <c r="G14" s="83" t="s">
        <v>236</v>
      </c>
      <c r="H14" s="95" t="s">
        <v>163</v>
      </c>
      <c r="I14" s="67"/>
      <c r="J14" s="67"/>
      <c r="K14" s="67"/>
      <c r="L14" s="67"/>
    </row>
    <row r="15" spans="1:12" ht="71.25" x14ac:dyDescent="0.2">
      <c r="A15" s="90" t="s">
        <v>166</v>
      </c>
      <c r="B15" s="93" t="s">
        <v>157</v>
      </c>
      <c r="C15" s="94" t="s">
        <v>70</v>
      </c>
      <c r="D15" s="91">
        <v>30</v>
      </c>
      <c r="E15" s="94" t="s">
        <v>74</v>
      </c>
      <c r="F15" s="91" t="s">
        <v>167</v>
      </c>
      <c r="G15" s="91" t="s">
        <v>168</v>
      </c>
      <c r="H15" s="95" t="s">
        <v>169</v>
      </c>
      <c r="I15" s="67"/>
      <c r="J15" s="67"/>
      <c r="K15" s="67"/>
      <c r="L15" s="67"/>
    </row>
    <row r="16" spans="1:12" ht="71.25" x14ac:dyDescent="0.2">
      <c r="A16" s="90" t="s">
        <v>170</v>
      </c>
      <c r="B16" s="93" t="s">
        <v>157</v>
      </c>
      <c r="C16" s="94" t="s">
        <v>70</v>
      </c>
      <c r="D16" s="91">
        <v>30</v>
      </c>
      <c r="E16" s="94" t="s">
        <v>74</v>
      </c>
      <c r="F16" s="91" t="s">
        <v>167</v>
      </c>
      <c r="G16" s="91" t="s">
        <v>168</v>
      </c>
      <c r="H16" s="95" t="s">
        <v>169</v>
      </c>
      <c r="I16" s="67"/>
      <c r="J16" s="67"/>
      <c r="K16" s="67"/>
      <c r="L16" s="67"/>
    </row>
    <row r="17" spans="1:13" ht="71.25" x14ac:dyDescent="0.2">
      <c r="A17" s="90" t="s">
        <v>171</v>
      </c>
      <c r="B17" s="93" t="s">
        <v>157</v>
      </c>
      <c r="C17" s="94" t="s">
        <v>70</v>
      </c>
      <c r="D17" s="91">
        <v>30</v>
      </c>
      <c r="E17" s="94" t="s">
        <v>74</v>
      </c>
      <c r="F17" s="91" t="s">
        <v>167</v>
      </c>
      <c r="G17" s="91" t="s">
        <v>168</v>
      </c>
      <c r="H17" s="95" t="s">
        <v>169</v>
      </c>
      <c r="I17" s="67"/>
      <c r="J17" s="67"/>
      <c r="K17" s="67"/>
      <c r="L17" s="67"/>
    </row>
    <row r="18" spans="1:13" ht="71.25" x14ac:dyDescent="0.2">
      <c r="A18" s="90" t="s">
        <v>172</v>
      </c>
      <c r="B18" s="93" t="s">
        <v>157</v>
      </c>
      <c r="C18" s="94" t="s">
        <v>70</v>
      </c>
      <c r="D18" s="91">
        <v>30</v>
      </c>
      <c r="E18" s="94" t="s">
        <v>74</v>
      </c>
      <c r="F18" s="91" t="s">
        <v>167</v>
      </c>
      <c r="G18" s="91" t="s">
        <v>168</v>
      </c>
      <c r="H18" s="95" t="s">
        <v>169</v>
      </c>
      <c r="I18" s="67"/>
      <c r="J18" s="67"/>
      <c r="K18" s="67"/>
      <c r="L18" s="67"/>
    </row>
    <row r="19" spans="1:13" ht="71.25" x14ac:dyDescent="0.2">
      <c r="A19" s="90" t="s">
        <v>173</v>
      </c>
      <c r="B19" s="93" t="s">
        <v>157</v>
      </c>
      <c r="C19" s="94" t="s">
        <v>70</v>
      </c>
      <c r="D19" s="91">
        <v>30</v>
      </c>
      <c r="E19" s="94" t="s">
        <v>74</v>
      </c>
      <c r="F19" s="91" t="s">
        <v>167</v>
      </c>
      <c r="G19" s="91" t="s">
        <v>168</v>
      </c>
      <c r="H19" s="95" t="s">
        <v>169</v>
      </c>
      <c r="I19" s="67"/>
      <c r="J19" s="67"/>
      <c r="K19" s="67"/>
      <c r="L19" s="67"/>
    </row>
    <row r="20" spans="1:13" ht="57" x14ac:dyDescent="0.2">
      <c r="A20" s="82" t="s">
        <v>237</v>
      </c>
      <c r="B20" s="83" t="s">
        <v>69</v>
      </c>
      <c r="C20" s="84" t="s">
        <v>70</v>
      </c>
      <c r="D20" s="83">
        <v>1</v>
      </c>
      <c r="E20" s="84" t="s">
        <v>71</v>
      </c>
      <c r="F20" s="83" t="s">
        <v>240</v>
      </c>
      <c r="G20" s="92" t="s">
        <v>241</v>
      </c>
      <c r="H20" s="95" t="s">
        <v>163</v>
      </c>
      <c r="I20" s="67"/>
      <c r="J20" s="67"/>
      <c r="K20" s="67"/>
      <c r="L20" s="67"/>
    </row>
    <row r="21" spans="1:13" ht="161.65" customHeight="1" x14ac:dyDescent="0.2">
      <c r="A21" s="82" t="s">
        <v>174</v>
      </c>
      <c r="B21" s="84" t="s">
        <v>69</v>
      </c>
      <c r="C21" s="84" t="s">
        <v>70</v>
      </c>
      <c r="D21" s="83">
        <v>1</v>
      </c>
      <c r="E21" s="84" t="s">
        <v>71</v>
      </c>
      <c r="F21" s="83" t="s">
        <v>221</v>
      </c>
      <c r="G21" s="83" t="s">
        <v>175</v>
      </c>
      <c r="H21" s="95" t="s">
        <v>220</v>
      </c>
      <c r="I21" s="66"/>
      <c r="J21" s="66"/>
      <c r="K21" s="66"/>
      <c r="L21" s="66"/>
      <c r="M21" s="80"/>
    </row>
    <row r="22" spans="1:13" s="52" customFormat="1" ht="135" customHeight="1" x14ac:dyDescent="0.25">
      <c r="A22" s="89" t="s">
        <v>162</v>
      </c>
      <c r="B22" s="66" t="s">
        <v>69</v>
      </c>
      <c r="C22" s="66" t="s">
        <v>70</v>
      </c>
      <c r="D22" s="91">
        <v>8</v>
      </c>
      <c r="E22" s="84" t="s">
        <v>71</v>
      </c>
      <c r="F22" s="87" t="s">
        <v>176</v>
      </c>
      <c r="G22" s="66"/>
      <c r="H22" s="95" t="s">
        <v>228</v>
      </c>
      <c r="I22" s="50"/>
      <c r="J22" s="29"/>
      <c r="K22" s="29"/>
      <c r="L22" s="29"/>
      <c r="M22" s="81"/>
    </row>
    <row r="23" spans="1:13" s="52" customFormat="1" ht="174" customHeight="1" x14ac:dyDescent="0.25">
      <c r="A23" s="89" t="s">
        <v>177</v>
      </c>
      <c r="B23" s="66" t="s">
        <v>69</v>
      </c>
      <c r="C23" s="66" t="s">
        <v>2</v>
      </c>
      <c r="D23" s="91">
        <v>10</v>
      </c>
      <c r="E23" s="84" t="s">
        <v>71</v>
      </c>
      <c r="F23" s="66" t="s">
        <v>178</v>
      </c>
      <c r="G23" s="85" t="s">
        <v>218</v>
      </c>
      <c r="H23" s="87" t="s">
        <v>245</v>
      </c>
      <c r="I23" s="50"/>
      <c r="J23" s="29"/>
      <c r="K23" s="29"/>
      <c r="L23" s="29"/>
      <c r="M23" s="78"/>
    </row>
    <row r="24" spans="1:13" s="52" customFormat="1" ht="130.5" customHeight="1" x14ac:dyDescent="0.25">
      <c r="A24" s="89" t="s">
        <v>179</v>
      </c>
      <c r="B24" s="66" t="s">
        <v>69</v>
      </c>
      <c r="C24" s="66" t="s">
        <v>70</v>
      </c>
      <c r="D24" s="91">
        <v>1</v>
      </c>
      <c r="E24" s="84" t="s">
        <v>71</v>
      </c>
      <c r="F24" s="66" t="s">
        <v>180</v>
      </c>
      <c r="G24" s="88" t="s">
        <v>181</v>
      </c>
      <c r="H24" s="87" t="s">
        <v>229</v>
      </c>
      <c r="I24" s="50"/>
      <c r="J24" s="29"/>
      <c r="K24" s="29"/>
      <c r="L24" s="29"/>
      <c r="M24" s="78"/>
    </row>
    <row r="25" spans="1:13" s="52" customFormat="1" ht="59.65" customHeight="1" x14ac:dyDescent="0.25">
      <c r="A25" s="89" t="s">
        <v>5</v>
      </c>
      <c r="B25" s="66" t="s">
        <v>69</v>
      </c>
      <c r="C25" s="66" t="s">
        <v>70</v>
      </c>
      <c r="D25" s="91">
        <v>30</v>
      </c>
      <c r="E25" s="84" t="s">
        <v>161</v>
      </c>
      <c r="F25" s="66" t="s">
        <v>182</v>
      </c>
      <c r="G25" s="66" t="s">
        <v>156</v>
      </c>
      <c r="H25" s="87" t="s">
        <v>222</v>
      </c>
      <c r="I25" s="50"/>
      <c r="J25" s="29"/>
      <c r="K25" s="29"/>
      <c r="L25" s="29"/>
      <c r="M25" s="78"/>
    </row>
    <row r="26" spans="1:13" s="52" customFormat="1" ht="258" customHeight="1" x14ac:dyDescent="0.25">
      <c r="A26" s="89" t="s">
        <v>183</v>
      </c>
      <c r="B26" s="66" t="s">
        <v>69</v>
      </c>
      <c r="C26" s="66" t="s">
        <v>70</v>
      </c>
      <c r="D26" s="91">
        <v>5</v>
      </c>
      <c r="E26" s="84" t="s">
        <v>161</v>
      </c>
      <c r="F26" s="66" t="s">
        <v>244</v>
      </c>
      <c r="G26" s="85" t="s">
        <v>184</v>
      </c>
      <c r="H26" s="87" t="s">
        <v>223</v>
      </c>
      <c r="I26" s="50"/>
      <c r="J26" s="29"/>
      <c r="K26" s="29"/>
      <c r="L26" s="29"/>
      <c r="M26" s="78"/>
    </row>
    <row r="27" spans="1:13" s="52" customFormat="1" ht="142.15" customHeight="1" x14ac:dyDescent="0.25">
      <c r="A27" s="89" t="s">
        <v>185</v>
      </c>
      <c r="B27" s="66" t="s">
        <v>69</v>
      </c>
      <c r="C27" s="66" t="s">
        <v>70</v>
      </c>
      <c r="D27" s="91">
        <v>10</v>
      </c>
      <c r="E27" s="84" t="s">
        <v>161</v>
      </c>
      <c r="F27" s="66" t="s">
        <v>187</v>
      </c>
      <c r="G27" s="42" t="s">
        <v>186</v>
      </c>
      <c r="H27" s="87" t="s">
        <v>230</v>
      </c>
      <c r="I27" s="51"/>
      <c r="J27" s="29"/>
      <c r="K27" s="29"/>
      <c r="L27" s="29"/>
      <c r="M27" s="78"/>
    </row>
    <row r="28" spans="1:13" s="52" customFormat="1" ht="130.15" customHeight="1" x14ac:dyDescent="0.25">
      <c r="A28" s="89" t="s">
        <v>188</v>
      </c>
      <c r="B28" s="66" t="s">
        <v>69</v>
      </c>
      <c r="C28" s="66" t="s">
        <v>70</v>
      </c>
      <c r="D28" s="91">
        <v>6</v>
      </c>
      <c r="E28" s="84" t="s">
        <v>161</v>
      </c>
      <c r="F28" s="66" t="s">
        <v>227</v>
      </c>
      <c r="G28" s="89" t="s">
        <v>191</v>
      </c>
      <c r="H28" s="87" t="s">
        <v>246</v>
      </c>
      <c r="I28" s="50"/>
      <c r="J28" s="29"/>
      <c r="K28" s="29"/>
      <c r="L28" s="29"/>
      <c r="M28" s="81"/>
    </row>
    <row r="29" spans="1:13" s="52" customFormat="1" ht="103.5" customHeight="1" x14ac:dyDescent="0.25">
      <c r="A29" s="89" t="s">
        <v>189</v>
      </c>
      <c r="B29" s="66" t="s">
        <v>69</v>
      </c>
      <c r="C29" s="66" t="s">
        <v>70</v>
      </c>
      <c r="D29" s="91">
        <v>1</v>
      </c>
      <c r="E29" s="84" t="s">
        <v>161</v>
      </c>
      <c r="F29" s="66" t="s">
        <v>225</v>
      </c>
      <c r="G29" s="89" t="s">
        <v>190</v>
      </c>
      <c r="H29" s="87" t="s">
        <v>230</v>
      </c>
      <c r="I29" s="50"/>
      <c r="J29" s="29"/>
      <c r="K29" s="29"/>
      <c r="L29" s="29"/>
      <c r="M29" s="81"/>
    </row>
    <row r="30" spans="1:13" s="52" customFormat="1" ht="102.4" customHeight="1" x14ac:dyDescent="0.25">
      <c r="A30" s="89" t="s">
        <v>194</v>
      </c>
      <c r="B30" s="66" t="s">
        <v>69</v>
      </c>
      <c r="C30" s="66" t="s">
        <v>70</v>
      </c>
      <c r="D30" s="91">
        <v>1</v>
      </c>
      <c r="E30" s="84" t="s">
        <v>161</v>
      </c>
      <c r="F30" s="66" t="s">
        <v>192</v>
      </c>
      <c r="G30" s="89" t="s">
        <v>193</v>
      </c>
      <c r="H30" s="87" t="s">
        <v>230</v>
      </c>
      <c r="I30" s="50"/>
      <c r="J30" s="29"/>
      <c r="K30" s="29"/>
      <c r="L30" s="29"/>
      <c r="M30" s="78"/>
    </row>
    <row r="31" spans="1:13" s="52" customFormat="1" ht="118.15" customHeight="1" x14ac:dyDescent="0.25">
      <c r="A31" s="89" t="s">
        <v>195</v>
      </c>
      <c r="B31" s="66" t="s">
        <v>69</v>
      </c>
      <c r="C31" s="66" t="s">
        <v>70</v>
      </c>
      <c r="D31" s="91">
        <v>1</v>
      </c>
      <c r="E31" s="84" t="s">
        <v>74</v>
      </c>
      <c r="F31" s="66" t="s">
        <v>224</v>
      </c>
      <c r="G31" s="42" t="s">
        <v>196</v>
      </c>
      <c r="H31" s="87" t="s">
        <v>231</v>
      </c>
      <c r="I31" s="50"/>
      <c r="J31" s="29"/>
      <c r="K31" s="29"/>
      <c r="L31" s="29"/>
      <c r="M31" s="78"/>
    </row>
    <row r="32" spans="1:13" s="52" customFormat="1" ht="135" customHeight="1" x14ac:dyDescent="0.25">
      <c r="A32" s="89" t="s">
        <v>75</v>
      </c>
      <c r="B32" s="66" t="s">
        <v>69</v>
      </c>
      <c r="C32" s="66" t="s">
        <v>76</v>
      </c>
      <c r="D32" s="91">
        <v>8</v>
      </c>
      <c r="E32" s="84" t="s">
        <v>161</v>
      </c>
      <c r="F32" s="66" t="s">
        <v>226</v>
      </c>
      <c r="G32" s="89" t="s">
        <v>233</v>
      </c>
      <c r="H32" s="87" t="s">
        <v>232</v>
      </c>
      <c r="I32" s="50"/>
      <c r="J32" s="29"/>
      <c r="K32" s="29"/>
      <c r="L32" s="29"/>
      <c r="M32" s="78"/>
    </row>
    <row r="33" spans="1:13" s="52" customFormat="1" ht="71.25" x14ac:dyDescent="0.25">
      <c r="A33" s="90" t="s">
        <v>166</v>
      </c>
      <c r="B33" s="42" t="s">
        <v>69</v>
      </c>
      <c r="C33" s="42" t="s">
        <v>70</v>
      </c>
      <c r="D33" s="42">
        <v>30</v>
      </c>
      <c r="E33" s="84" t="s">
        <v>74</v>
      </c>
      <c r="F33" s="83" t="s">
        <v>167</v>
      </c>
      <c r="G33" s="83" t="s">
        <v>168</v>
      </c>
      <c r="H33" s="95" t="s">
        <v>169</v>
      </c>
      <c r="I33" s="50"/>
      <c r="J33" s="29"/>
      <c r="K33" s="29"/>
      <c r="L33" s="29"/>
      <c r="M33" s="78"/>
    </row>
    <row r="34" spans="1:13" s="52" customFormat="1" ht="71.25" x14ac:dyDescent="0.25">
      <c r="A34" s="90" t="s">
        <v>170</v>
      </c>
      <c r="B34" s="42" t="s">
        <v>69</v>
      </c>
      <c r="C34" s="42" t="s">
        <v>70</v>
      </c>
      <c r="D34" s="42">
        <v>30</v>
      </c>
      <c r="E34" s="84" t="s">
        <v>74</v>
      </c>
      <c r="F34" s="83" t="s">
        <v>167</v>
      </c>
      <c r="G34" s="83" t="s">
        <v>168</v>
      </c>
      <c r="H34" s="95" t="s">
        <v>169</v>
      </c>
      <c r="I34" s="50"/>
      <c r="J34" s="29"/>
      <c r="K34" s="29"/>
      <c r="L34" s="29"/>
      <c r="M34" s="78"/>
    </row>
    <row r="35" spans="1:13" s="52" customFormat="1" ht="71.25" x14ac:dyDescent="0.25">
      <c r="A35" s="90" t="s">
        <v>171</v>
      </c>
      <c r="B35" s="42" t="s">
        <v>69</v>
      </c>
      <c r="C35" s="42" t="s">
        <v>70</v>
      </c>
      <c r="D35" s="42">
        <v>30</v>
      </c>
      <c r="E35" s="84" t="s">
        <v>74</v>
      </c>
      <c r="F35" s="83" t="s">
        <v>167</v>
      </c>
      <c r="G35" s="83" t="s">
        <v>168</v>
      </c>
      <c r="H35" s="95" t="s">
        <v>169</v>
      </c>
      <c r="I35" s="50"/>
      <c r="J35" s="29"/>
      <c r="K35" s="29"/>
      <c r="L35" s="29"/>
      <c r="M35" s="78"/>
    </row>
    <row r="36" spans="1:13" s="52" customFormat="1" ht="71.25" x14ac:dyDescent="0.25">
      <c r="A36" s="90" t="s">
        <v>172</v>
      </c>
      <c r="B36" s="42" t="s">
        <v>69</v>
      </c>
      <c r="C36" s="42" t="s">
        <v>70</v>
      </c>
      <c r="D36" s="42">
        <v>30</v>
      </c>
      <c r="E36" s="84" t="s">
        <v>74</v>
      </c>
      <c r="F36" s="83" t="s">
        <v>167</v>
      </c>
      <c r="G36" s="83" t="s">
        <v>168</v>
      </c>
      <c r="H36" s="95" t="s">
        <v>169</v>
      </c>
      <c r="I36" s="50"/>
      <c r="J36" s="29"/>
      <c r="K36" s="29"/>
      <c r="L36" s="29"/>
      <c r="M36" s="78"/>
    </row>
    <row r="37" spans="1:13" s="52" customFormat="1" ht="71.25" x14ac:dyDescent="0.25">
      <c r="A37" s="90" t="s">
        <v>173</v>
      </c>
      <c r="B37" s="42" t="s">
        <v>69</v>
      </c>
      <c r="C37" s="42" t="s">
        <v>70</v>
      </c>
      <c r="D37" s="42">
        <v>30</v>
      </c>
      <c r="E37" s="84" t="s">
        <v>74</v>
      </c>
      <c r="F37" s="83" t="s">
        <v>167</v>
      </c>
      <c r="G37" s="83" t="s">
        <v>168</v>
      </c>
      <c r="H37" s="95" t="s">
        <v>169</v>
      </c>
      <c r="I37" s="50"/>
      <c r="J37" s="29"/>
      <c r="K37" s="29"/>
      <c r="L37" s="29"/>
      <c r="M37" s="78"/>
    </row>
    <row r="38" spans="1:13" s="52" customFormat="1" ht="71.25" x14ac:dyDescent="0.25">
      <c r="A38" s="87" t="s">
        <v>199</v>
      </c>
      <c r="B38" s="42" t="s">
        <v>69</v>
      </c>
      <c r="C38" s="42" t="s">
        <v>70</v>
      </c>
      <c r="D38" s="42">
        <v>30</v>
      </c>
      <c r="E38" s="84" t="s">
        <v>74</v>
      </c>
      <c r="F38" s="83" t="s">
        <v>167</v>
      </c>
      <c r="G38" s="83" t="s">
        <v>168</v>
      </c>
      <c r="H38" s="95" t="s">
        <v>169</v>
      </c>
      <c r="I38" s="50"/>
      <c r="J38" s="29"/>
      <c r="K38" s="29"/>
      <c r="L38" s="29"/>
      <c r="M38" s="78"/>
    </row>
    <row r="39" spans="1:13" s="52" customFormat="1" ht="71.25" x14ac:dyDescent="0.25">
      <c r="A39" s="87" t="s">
        <v>200</v>
      </c>
      <c r="B39" s="42" t="s">
        <v>69</v>
      </c>
      <c r="C39" s="42" t="s">
        <v>70</v>
      </c>
      <c r="D39" s="42">
        <v>30</v>
      </c>
      <c r="E39" s="84" t="s">
        <v>74</v>
      </c>
      <c r="F39" s="83" t="s">
        <v>167</v>
      </c>
      <c r="G39" s="83" t="s">
        <v>168</v>
      </c>
      <c r="H39" s="95" t="s">
        <v>169</v>
      </c>
      <c r="I39" s="50"/>
      <c r="J39" s="29"/>
      <c r="K39" s="29"/>
      <c r="L39" s="29"/>
      <c r="M39" s="78"/>
    </row>
    <row r="40" spans="1:13" s="52" customFormat="1" ht="71.25" x14ac:dyDescent="0.25">
      <c r="A40" s="87" t="s">
        <v>201</v>
      </c>
      <c r="B40" s="42" t="s">
        <v>69</v>
      </c>
      <c r="C40" s="42" t="s">
        <v>70</v>
      </c>
      <c r="D40" s="42">
        <v>30</v>
      </c>
      <c r="E40" s="84" t="s">
        <v>74</v>
      </c>
      <c r="F40" s="83" t="s">
        <v>167</v>
      </c>
      <c r="G40" s="83" t="s">
        <v>168</v>
      </c>
      <c r="H40" s="95" t="s">
        <v>169</v>
      </c>
      <c r="I40" s="50"/>
      <c r="J40" s="29"/>
      <c r="K40" s="29"/>
      <c r="L40" s="29"/>
      <c r="M40" s="78"/>
    </row>
    <row r="41" spans="1:13" s="52" customFormat="1" ht="71.25" x14ac:dyDescent="0.25">
      <c r="A41" s="87" t="s">
        <v>202</v>
      </c>
      <c r="B41" s="42" t="s">
        <v>69</v>
      </c>
      <c r="C41" s="42" t="s">
        <v>70</v>
      </c>
      <c r="D41" s="42">
        <v>30</v>
      </c>
      <c r="E41" s="84" t="s">
        <v>74</v>
      </c>
      <c r="F41" s="83" t="s">
        <v>167</v>
      </c>
      <c r="G41" s="83" t="s">
        <v>168</v>
      </c>
      <c r="H41" s="95" t="s">
        <v>169</v>
      </c>
      <c r="I41" s="50"/>
      <c r="J41" s="29"/>
      <c r="K41" s="29"/>
      <c r="L41" s="29"/>
      <c r="M41" s="78"/>
    </row>
    <row r="42" spans="1:13" s="52" customFormat="1" ht="71.25" x14ac:dyDescent="0.25">
      <c r="A42" s="87" t="s">
        <v>203</v>
      </c>
      <c r="B42" s="42" t="s">
        <v>69</v>
      </c>
      <c r="C42" s="42" t="s">
        <v>70</v>
      </c>
      <c r="D42" s="42">
        <v>30</v>
      </c>
      <c r="E42" s="84" t="s">
        <v>74</v>
      </c>
      <c r="F42" s="83" t="s">
        <v>167</v>
      </c>
      <c r="G42" s="83" t="s">
        <v>168</v>
      </c>
      <c r="H42" s="95" t="s">
        <v>169</v>
      </c>
      <c r="I42" s="50"/>
      <c r="J42" s="29"/>
      <c r="K42" s="29"/>
      <c r="L42" s="29"/>
      <c r="M42" s="78"/>
    </row>
    <row r="43" spans="1:13" s="52" customFormat="1" ht="59.65" customHeight="1" x14ac:dyDescent="0.25">
      <c r="A43" s="82" t="s">
        <v>237</v>
      </c>
      <c r="B43" s="83" t="s">
        <v>158</v>
      </c>
      <c r="C43" s="84" t="s">
        <v>70</v>
      </c>
      <c r="D43" s="83">
        <v>1</v>
      </c>
      <c r="E43" s="84" t="s">
        <v>71</v>
      </c>
      <c r="F43" s="83" t="s">
        <v>242</v>
      </c>
      <c r="G43" s="92" t="s">
        <v>243</v>
      </c>
      <c r="H43" s="95" t="s">
        <v>163</v>
      </c>
      <c r="I43" s="50"/>
      <c r="J43" s="29"/>
      <c r="K43" s="29"/>
      <c r="L43" s="29"/>
      <c r="M43" s="78"/>
    </row>
    <row r="44" spans="1:13" ht="57" x14ac:dyDescent="0.2">
      <c r="A44" s="87" t="s">
        <v>197</v>
      </c>
      <c r="B44" s="42" t="s">
        <v>158</v>
      </c>
      <c r="C44" s="42" t="s">
        <v>70</v>
      </c>
      <c r="D44" s="42">
        <v>6</v>
      </c>
      <c r="E44" s="42" t="s">
        <v>71</v>
      </c>
      <c r="F44" s="87" t="s">
        <v>234</v>
      </c>
      <c r="G44" s="92" t="s">
        <v>198</v>
      </c>
      <c r="H44" s="95" t="s">
        <v>163</v>
      </c>
      <c r="I44" s="29"/>
      <c r="J44" s="29"/>
      <c r="K44" s="29"/>
      <c r="L44" s="29"/>
    </row>
    <row r="45" spans="1:13" x14ac:dyDescent="0.2">
      <c r="A45" s="57"/>
      <c r="B45" s="55"/>
      <c r="C45" s="55"/>
      <c r="D45" s="58"/>
      <c r="E45" s="58"/>
      <c r="F45" s="55"/>
      <c r="G45" s="55"/>
      <c r="H45" s="55"/>
      <c r="I45" s="59"/>
      <c r="J45" s="15"/>
      <c r="K45" s="15"/>
      <c r="L45" s="15"/>
    </row>
    <row r="46" spans="1:13" x14ac:dyDescent="0.2">
      <c r="A46" s="57"/>
      <c r="B46" s="53"/>
      <c r="C46" s="53"/>
      <c r="D46" s="54"/>
      <c r="E46" s="54"/>
      <c r="F46" s="53"/>
      <c r="G46" s="60"/>
      <c r="H46" s="53"/>
      <c r="I46" s="56"/>
    </row>
    <row r="47" spans="1:13" x14ac:dyDescent="0.2">
      <c r="A47" s="53"/>
      <c r="B47" s="53"/>
      <c r="C47" s="53"/>
      <c r="D47" s="54"/>
      <c r="E47" s="54"/>
      <c r="F47" s="53"/>
      <c r="G47" s="61"/>
      <c r="H47" s="62"/>
      <c r="I47" s="63"/>
    </row>
    <row r="48" spans="1:13" ht="77.099999999999994" customHeight="1" x14ac:dyDescent="0.2">
      <c r="A48" s="53"/>
      <c r="B48" s="53"/>
      <c r="C48" s="53"/>
      <c r="D48" s="54"/>
      <c r="E48" s="58"/>
      <c r="F48" s="60"/>
      <c r="G48" s="53"/>
      <c r="H48" s="53"/>
      <c r="I48" s="56"/>
    </row>
    <row r="49" spans="1:9" x14ac:dyDescent="0.2">
      <c r="A49" s="53"/>
      <c r="B49" s="53"/>
      <c r="C49" s="53"/>
      <c r="D49" s="54"/>
      <c r="E49" s="58"/>
      <c r="F49" s="60"/>
      <c r="G49" s="53"/>
      <c r="H49" s="53"/>
      <c r="I49" s="56"/>
    </row>
    <row r="50" spans="1:9" x14ac:dyDescent="0.2">
      <c r="A50" s="53"/>
      <c r="B50" s="53"/>
      <c r="C50" s="53"/>
      <c r="D50" s="54"/>
      <c r="E50" s="58"/>
      <c r="F50" s="55"/>
      <c r="G50" s="64"/>
      <c r="H50" s="53"/>
      <c r="I50" s="56"/>
    </row>
    <row r="51" spans="1:9" x14ac:dyDescent="0.2">
      <c r="A51" s="53"/>
      <c r="B51" s="53"/>
      <c r="C51" s="53"/>
      <c r="D51" s="54"/>
      <c r="E51" s="58"/>
      <c r="F51" s="53"/>
      <c r="G51" s="53"/>
      <c r="H51" s="53"/>
      <c r="I51" s="56"/>
    </row>
    <row r="52" spans="1:9" x14ac:dyDescent="0.2">
      <c r="A52" s="53"/>
      <c r="B52" s="53"/>
      <c r="C52" s="53"/>
      <c r="D52" s="54"/>
      <c r="E52" s="58"/>
      <c r="F52" s="53"/>
      <c r="G52" s="53"/>
      <c r="H52" s="57"/>
      <c r="I52" s="56"/>
    </row>
  </sheetData>
  <autoFilter ref="A11:L11" xr:uid="{2A1B22A6-6911-4B66-9346-50F92106AC84}"/>
  <sortState xmlns:xlrd2="http://schemas.microsoft.com/office/spreadsheetml/2017/richdata2" ref="A22:L44">
    <sortCondition descending="1" ref="E11"/>
  </sortState>
  <mergeCells count="3">
    <mergeCell ref="A10:G10"/>
    <mergeCell ref="I10:L10"/>
    <mergeCell ref="A8:L8"/>
  </mergeCells>
  <dataValidations count="1">
    <dataValidation allowBlank="1" showInputMessage="1" showErrorMessage="1" promptTitle="Map Fields" prompt="Use this section (if applicable) to map fields from the source system and make notes as you go along." sqref="I10:I21 J10:L43"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123C-F62D-4638-A7A9-D71DD621A162}">
  <sheetPr codeName="Sheet5"/>
  <dimension ref="A6:AV10"/>
  <sheetViews>
    <sheetView showRuler="0" zoomScaleNormal="100" zoomScalePageLayoutView="80" workbookViewId="0">
      <selection activeCell="B7" sqref="B7:B10"/>
    </sheetView>
  </sheetViews>
  <sheetFormatPr defaultColWidth="13" defaultRowHeight="12.75" x14ac:dyDescent="0.2"/>
  <cols>
    <col min="1" max="1" width="11.7109375" style="2" bestFit="1" customWidth="1"/>
    <col min="2" max="2" width="14.5703125" style="2" bestFit="1" customWidth="1"/>
    <col min="3" max="3" width="12" style="2" bestFit="1" customWidth="1"/>
    <col min="4" max="4" width="10.7109375" style="2" bestFit="1" customWidth="1"/>
    <col min="5" max="5" width="10.42578125" style="2" bestFit="1" customWidth="1"/>
    <col min="6" max="6" width="14.42578125" style="2" bestFit="1" customWidth="1"/>
    <col min="7" max="7" width="11.28515625" style="2" bestFit="1" customWidth="1"/>
    <col min="8" max="8" width="14.7109375" style="2" bestFit="1" customWidth="1"/>
    <col min="9" max="9" width="10.28515625" style="2" bestFit="1" customWidth="1"/>
    <col min="10" max="10" width="16" style="2" bestFit="1" customWidth="1"/>
    <col min="11" max="11" width="14.28515625" style="2" bestFit="1" customWidth="1"/>
    <col min="12" max="12" width="12.42578125" style="2" bestFit="1" customWidth="1"/>
    <col min="13" max="13" width="9.28515625" style="2" bestFit="1" customWidth="1"/>
    <col min="14" max="14" width="18.28515625" style="2" bestFit="1" customWidth="1"/>
    <col min="15" max="15" width="17.42578125" style="2" bestFit="1" customWidth="1"/>
    <col min="16" max="16" width="9.28515625" style="2" bestFit="1" customWidth="1"/>
    <col min="17" max="17" width="16.5703125" style="2" bestFit="1" customWidth="1"/>
    <col min="18" max="18" width="20.7109375" style="2" bestFit="1" customWidth="1"/>
    <col min="19" max="19" width="11.42578125" style="2" bestFit="1" customWidth="1"/>
    <col min="20" max="20" width="13.28515625" style="2" bestFit="1" customWidth="1"/>
    <col min="21" max="21" width="11.5703125" style="2" bestFit="1" customWidth="1"/>
    <col min="22" max="16384" width="13" style="2"/>
  </cols>
  <sheetData>
    <row r="6" spans="1:48" ht="24" customHeight="1" x14ac:dyDescent="0.3">
      <c r="A6" s="1" t="s">
        <v>77</v>
      </c>
    </row>
    <row r="7" spans="1:48" s="4" customFormat="1" ht="15" x14ac:dyDescent="0.25">
      <c r="A7" s="3" t="s">
        <v>60</v>
      </c>
      <c r="B7" s="3" t="s">
        <v>78</v>
      </c>
      <c r="C7" s="3" t="s">
        <v>79</v>
      </c>
      <c r="D7" s="3" t="s">
        <v>80</v>
      </c>
      <c r="E7" s="3" t="s">
        <v>81</v>
      </c>
      <c r="F7" s="3" t="s">
        <v>82</v>
      </c>
      <c r="G7" s="3" t="s">
        <v>83</v>
      </c>
      <c r="H7" s="3" t="s">
        <v>84</v>
      </c>
      <c r="I7" s="3" t="s">
        <v>85</v>
      </c>
      <c r="J7" s="3" t="s">
        <v>86</v>
      </c>
      <c r="K7" s="3" t="s">
        <v>87</v>
      </c>
      <c r="L7" s="3" t="s">
        <v>88</v>
      </c>
      <c r="M7" s="3" t="s">
        <v>89</v>
      </c>
      <c r="N7" s="3" t="s">
        <v>90</v>
      </c>
      <c r="O7" s="3" t="s">
        <v>91</v>
      </c>
      <c r="P7" s="3" t="s">
        <v>92</v>
      </c>
      <c r="Q7" s="3" t="s">
        <v>93</v>
      </c>
      <c r="R7" s="3" t="s">
        <v>94</v>
      </c>
      <c r="S7" s="3" t="s">
        <v>95</v>
      </c>
      <c r="T7" s="3" t="s">
        <v>96</v>
      </c>
      <c r="U7" s="3" t="s">
        <v>97</v>
      </c>
      <c r="V7"/>
      <c r="W7"/>
      <c r="X7"/>
      <c r="Y7"/>
      <c r="Z7"/>
      <c r="AA7"/>
      <c r="AB7"/>
      <c r="AC7"/>
      <c r="AD7"/>
      <c r="AE7"/>
      <c r="AF7"/>
      <c r="AG7"/>
      <c r="AH7"/>
      <c r="AI7"/>
      <c r="AJ7"/>
      <c r="AK7"/>
      <c r="AL7"/>
      <c r="AM7"/>
      <c r="AN7"/>
      <c r="AO7"/>
      <c r="AP7"/>
      <c r="AQ7"/>
      <c r="AR7"/>
      <c r="AS7"/>
      <c r="AT7"/>
      <c r="AU7"/>
      <c r="AV7"/>
    </row>
    <row r="8" spans="1:48" s="6" customFormat="1" ht="15" x14ac:dyDescent="0.25">
      <c r="A8" s="5" t="s">
        <v>70</v>
      </c>
      <c r="B8" s="5" t="s">
        <v>70</v>
      </c>
      <c r="C8" s="5" t="s">
        <v>70</v>
      </c>
      <c r="D8" s="5" t="s">
        <v>70</v>
      </c>
      <c r="E8" s="5" t="s">
        <v>70</v>
      </c>
      <c r="F8" s="5" t="s">
        <v>70</v>
      </c>
      <c r="G8" s="5" t="s">
        <v>2</v>
      </c>
      <c r="H8" s="5" t="s">
        <v>70</v>
      </c>
      <c r="I8" s="5" t="s">
        <v>70</v>
      </c>
      <c r="J8" s="5" t="s">
        <v>2</v>
      </c>
      <c r="K8" s="5" t="s">
        <v>98</v>
      </c>
      <c r="L8" s="5" t="s">
        <v>2</v>
      </c>
      <c r="M8" s="5" t="s">
        <v>70</v>
      </c>
      <c r="N8" s="5" t="s">
        <v>70</v>
      </c>
      <c r="O8" s="5" t="s">
        <v>70</v>
      </c>
      <c r="P8" s="5" t="s">
        <v>70</v>
      </c>
      <c r="Q8" s="5" t="s">
        <v>2</v>
      </c>
      <c r="R8" s="5" t="s">
        <v>70</v>
      </c>
      <c r="S8" s="5" t="s">
        <v>2</v>
      </c>
      <c r="T8" s="5" t="s">
        <v>2</v>
      </c>
      <c r="U8" s="5" t="s">
        <v>2</v>
      </c>
      <c r="V8"/>
      <c r="W8"/>
      <c r="X8"/>
      <c r="Y8"/>
      <c r="Z8"/>
      <c r="AA8"/>
      <c r="AB8"/>
      <c r="AC8"/>
      <c r="AD8"/>
      <c r="AE8"/>
      <c r="AF8"/>
      <c r="AG8"/>
      <c r="AH8"/>
      <c r="AI8"/>
      <c r="AJ8"/>
      <c r="AK8"/>
      <c r="AL8"/>
      <c r="AM8"/>
      <c r="AN8"/>
      <c r="AO8"/>
      <c r="AP8"/>
      <c r="AQ8"/>
      <c r="AR8"/>
      <c r="AS8"/>
      <c r="AT8"/>
      <c r="AU8"/>
      <c r="AV8"/>
    </row>
    <row r="9" spans="1:48" s="6" customFormat="1" ht="15" x14ac:dyDescent="0.25">
      <c r="A9" s="5">
        <v>2</v>
      </c>
      <c r="B9" s="5">
        <v>5</v>
      </c>
      <c r="C9" s="5">
        <v>8</v>
      </c>
      <c r="D9" s="5">
        <v>10</v>
      </c>
      <c r="E9" s="5">
        <v>30</v>
      </c>
      <c r="F9" s="5">
        <v>5</v>
      </c>
      <c r="G9" s="5">
        <v>10</v>
      </c>
      <c r="H9" s="5">
        <v>1</v>
      </c>
      <c r="I9" s="5">
        <v>10</v>
      </c>
      <c r="J9" s="5">
        <v>10</v>
      </c>
      <c r="K9" s="5">
        <v>23.3</v>
      </c>
      <c r="L9" s="5">
        <v>10</v>
      </c>
      <c r="M9" s="5">
        <v>3</v>
      </c>
      <c r="N9" s="5">
        <v>3</v>
      </c>
      <c r="O9" s="5">
        <v>5</v>
      </c>
      <c r="P9" s="5">
        <v>30</v>
      </c>
      <c r="Q9" s="5">
        <v>10</v>
      </c>
      <c r="R9" s="5">
        <v>1</v>
      </c>
      <c r="S9" s="5">
        <v>10</v>
      </c>
      <c r="T9" s="5">
        <v>10</v>
      </c>
      <c r="U9" s="5">
        <v>10</v>
      </c>
      <c r="V9"/>
      <c r="W9"/>
      <c r="X9"/>
      <c r="Y9"/>
      <c r="Z9"/>
      <c r="AA9"/>
      <c r="AB9"/>
      <c r="AC9"/>
      <c r="AD9"/>
      <c r="AE9"/>
      <c r="AF9"/>
      <c r="AG9"/>
      <c r="AH9"/>
      <c r="AI9"/>
      <c r="AJ9"/>
      <c r="AK9"/>
      <c r="AL9"/>
      <c r="AM9"/>
      <c r="AN9"/>
      <c r="AO9"/>
      <c r="AP9"/>
      <c r="AQ9"/>
      <c r="AR9"/>
      <c r="AS9"/>
      <c r="AT9"/>
      <c r="AU9"/>
      <c r="AV9"/>
    </row>
    <row r="10" spans="1:48" s="6" customFormat="1" ht="15.75" thickBot="1" x14ac:dyDescent="0.3">
      <c r="A10" s="7" t="s">
        <v>71</v>
      </c>
      <c r="B10" s="7" t="s">
        <v>71</v>
      </c>
      <c r="C10" s="7" t="s">
        <v>71</v>
      </c>
      <c r="D10" s="7" t="s">
        <v>74</v>
      </c>
      <c r="E10" s="7" t="s">
        <v>74</v>
      </c>
      <c r="F10" s="7" t="s">
        <v>74</v>
      </c>
      <c r="G10" s="7" t="s">
        <v>74</v>
      </c>
      <c r="H10" s="7" t="s">
        <v>71</v>
      </c>
      <c r="I10" s="7" t="s">
        <v>74</v>
      </c>
      <c r="J10" s="7" t="s">
        <v>74</v>
      </c>
      <c r="K10" s="7" t="s">
        <v>74</v>
      </c>
      <c r="L10" s="7" t="s">
        <v>74</v>
      </c>
      <c r="M10" s="7" t="s">
        <v>71</v>
      </c>
      <c r="N10" s="7" t="s">
        <v>71</v>
      </c>
      <c r="O10" s="7" t="s">
        <v>71</v>
      </c>
      <c r="P10" s="7" t="s">
        <v>74</v>
      </c>
      <c r="Q10" s="7" t="s">
        <v>74</v>
      </c>
      <c r="R10" s="7" t="s">
        <v>74</v>
      </c>
      <c r="S10" s="7" t="s">
        <v>74</v>
      </c>
      <c r="T10" s="7" t="s">
        <v>74</v>
      </c>
      <c r="U10" s="7" t="s">
        <v>74</v>
      </c>
      <c r="V10"/>
      <c r="W10"/>
      <c r="X10"/>
      <c r="Y10"/>
      <c r="Z10"/>
      <c r="AA10"/>
      <c r="AB10"/>
      <c r="AC10"/>
      <c r="AD10"/>
      <c r="AE10"/>
      <c r="AF10"/>
      <c r="AG10"/>
      <c r="AH10"/>
      <c r="AI10"/>
      <c r="AJ10"/>
      <c r="AK10"/>
      <c r="AL10"/>
      <c r="AM10"/>
      <c r="AN10"/>
      <c r="AO10"/>
      <c r="AP10"/>
      <c r="AQ10"/>
      <c r="AR10"/>
      <c r="AS10"/>
      <c r="AT10"/>
      <c r="AU10"/>
      <c r="AV10"/>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CE375-1413-44A3-8C05-44BB023305A4}">
  <sheetPr codeName="Sheet6"/>
  <dimension ref="A6:G10"/>
  <sheetViews>
    <sheetView zoomScaleNormal="100" zoomScalePageLayoutView="80" workbookViewId="0">
      <selection activeCell="C15" sqref="C15"/>
    </sheetView>
  </sheetViews>
  <sheetFormatPr defaultColWidth="11.5703125" defaultRowHeight="12.75" x14ac:dyDescent="0.2"/>
  <cols>
    <col min="1" max="1" width="19.28515625" style="2" bestFit="1" customWidth="1"/>
    <col min="2" max="2" width="18.5703125" style="2" bestFit="1" customWidth="1"/>
    <col min="3" max="3" width="14.28515625" style="2" bestFit="1" customWidth="1"/>
    <col min="4" max="4" width="17.5703125" style="2" bestFit="1" customWidth="1"/>
    <col min="5" max="5" width="10.7109375" style="2" bestFit="1" customWidth="1"/>
    <col min="6" max="6" width="9.7109375" style="2" bestFit="1" customWidth="1"/>
    <col min="7" max="7" width="10.7109375" style="2" bestFit="1" customWidth="1"/>
    <col min="8" max="16384" width="11.5703125" style="2"/>
  </cols>
  <sheetData>
    <row r="6" spans="1:7" ht="25.5" customHeight="1" x14ac:dyDescent="0.3">
      <c r="A6" s="8" t="s">
        <v>77</v>
      </c>
    </row>
    <row r="7" spans="1:7" s="4" customFormat="1" x14ac:dyDescent="0.2">
      <c r="A7" s="3" t="s">
        <v>99</v>
      </c>
      <c r="B7" s="3" t="s">
        <v>100</v>
      </c>
      <c r="C7" s="3" t="s">
        <v>101</v>
      </c>
      <c r="D7" s="3" t="s">
        <v>102</v>
      </c>
      <c r="E7" s="3" t="s">
        <v>103</v>
      </c>
      <c r="F7" s="3" t="s">
        <v>104</v>
      </c>
      <c r="G7" s="3" t="s">
        <v>105</v>
      </c>
    </row>
    <row r="8" spans="1:7" s="6" customFormat="1" x14ac:dyDescent="0.2">
      <c r="A8" s="5" t="s">
        <v>76</v>
      </c>
      <c r="B8" s="5" t="s">
        <v>98</v>
      </c>
      <c r="C8" s="5" t="s">
        <v>98</v>
      </c>
      <c r="D8" s="5" t="s">
        <v>70</v>
      </c>
      <c r="E8" s="5" t="s">
        <v>76</v>
      </c>
      <c r="F8" s="5" t="s">
        <v>70</v>
      </c>
      <c r="G8" s="5" t="s">
        <v>70</v>
      </c>
    </row>
    <row r="9" spans="1:7" s="6" customFormat="1" x14ac:dyDescent="0.2">
      <c r="A9" s="5">
        <v>5</v>
      </c>
      <c r="B9" s="5">
        <v>23.3</v>
      </c>
      <c r="C9" s="5">
        <v>11.4</v>
      </c>
      <c r="D9" s="5">
        <v>3</v>
      </c>
      <c r="E9" s="5">
        <v>17</v>
      </c>
      <c r="F9" s="5">
        <v>5</v>
      </c>
      <c r="G9" s="5">
        <v>18</v>
      </c>
    </row>
    <row r="10" spans="1:7" s="6" customFormat="1" ht="13.5" thickBot="1" x14ac:dyDescent="0.25">
      <c r="A10" s="7" t="s">
        <v>71</v>
      </c>
      <c r="B10" s="7" t="s">
        <v>74</v>
      </c>
      <c r="C10" s="7" t="s">
        <v>74</v>
      </c>
      <c r="D10" s="7" t="s">
        <v>74</v>
      </c>
      <c r="E10" s="7" t="s">
        <v>74</v>
      </c>
      <c r="F10" s="7" t="s">
        <v>74</v>
      </c>
      <c r="G10" s="7" t="s">
        <v>74</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C812-7C53-45BF-9CDC-0C157FD9A39F}">
  <sheetPr codeName="Sheet7"/>
  <dimension ref="A7:AL11"/>
  <sheetViews>
    <sheetView zoomScaleNormal="100" zoomScalePageLayoutView="80" workbookViewId="0">
      <selection activeCell="C15" sqref="C15"/>
    </sheetView>
  </sheetViews>
  <sheetFormatPr defaultColWidth="8.7109375" defaultRowHeight="12.75" x14ac:dyDescent="0.2"/>
  <cols>
    <col min="1" max="1" width="17.7109375" style="2" bestFit="1" customWidth="1"/>
    <col min="2" max="2" width="18.5703125" style="2" bestFit="1" customWidth="1"/>
    <col min="3" max="3" width="17.7109375" style="2" bestFit="1" customWidth="1"/>
    <col min="4" max="4" width="9.7109375" style="2" bestFit="1" customWidth="1"/>
    <col min="5" max="6" width="9.28515625" style="2" bestFit="1" customWidth="1"/>
    <col min="7" max="7" width="17.28515625" style="2" bestFit="1" customWidth="1"/>
    <col min="8" max="8" width="18.7109375" style="2" bestFit="1" customWidth="1"/>
    <col min="9" max="9" width="17.7109375" style="2" bestFit="1" customWidth="1"/>
    <col min="10" max="10" width="11.5703125" style="2" bestFit="1" customWidth="1"/>
    <col min="11" max="11" width="11.28515625" style="2" bestFit="1" customWidth="1"/>
    <col min="12" max="12" width="14.7109375" style="2" bestFit="1" customWidth="1"/>
    <col min="13" max="13" width="16.28515625" style="2" bestFit="1" customWidth="1"/>
    <col min="14" max="14" width="21.7109375" style="2" bestFit="1" customWidth="1"/>
    <col min="15" max="15" width="19.5703125" style="2" bestFit="1" customWidth="1"/>
    <col min="16" max="16" width="10.7109375" style="2" bestFit="1" customWidth="1"/>
    <col min="17" max="17" width="18" style="2" bestFit="1" customWidth="1"/>
    <col min="18" max="18" width="9.28515625" style="2" bestFit="1" customWidth="1"/>
    <col min="19" max="19" width="10.7109375" style="2" bestFit="1" customWidth="1"/>
    <col min="20" max="20" width="11.28515625" style="2" bestFit="1" customWidth="1"/>
    <col min="21" max="21" width="16.28515625" style="2" bestFit="1" customWidth="1"/>
    <col min="22" max="22" width="9.7109375" style="2" bestFit="1" customWidth="1"/>
    <col min="23" max="23" width="11.42578125" style="2" customWidth="1"/>
    <col min="24" max="24" width="10.7109375" style="2" bestFit="1" customWidth="1"/>
    <col min="25" max="25" width="16" style="2" bestFit="1" customWidth="1"/>
    <col min="26" max="26" width="12.5703125" style="2" bestFit="1" customWidth="1"/>
    <col min="27" max="27" width="11.42578125" style="2" customWidth="1"/>
    <col min="28" max="28" width="9.7109375" style="2" bestFit="1" customWidth="1"/>
    <col min="29" max="29" width="12.28515625" style="2" bestFit="1" customWidth="1"/>
    <col min="30" max="30" width="13.28515625" style="2" bestFit="1" customWidth="1"/>
    <col min="31" max="31" width="19.5703125" style="2" bestFit="1" customWidth="1"/>
    <col min="32" max="32" width="19.42578125" style="2" bestFit="1" customWidth="1"/>
    <col min="33" max="33" width="17.7109375" style="2" bestFit="1" customWidth="1"/>
    <col min="34" max="35" width="9.28515625" style="2" bestFit="1" customWidth="1"/>
    <col min="36" max="36" width="11.42578125" style="2" bestFit="1" customWidth="1"/>
    <col min="37" max="37" width="17.42578125" style="2" bestFit="1" customWidth="1"/>
    <col min="38" max="38" width="9.28515625" style="2" bestFit="1" customWidth="1"/>
    <col min="39" max="16384" width="8.7109375" style="2"/>
  </cols>
  <sheetData>
    <row r="7" spans="1:38" ht="20.25" x14ac:dyDescent="0.3">
      <c r="A7" s="8" t="s">
        <v>77</v>
      </c>
    </row>
    <row r="8" spans="1:38" x14ac:dyDescent="0.2">
      <c r="A8" s="3" t="s">
        <v>106</v>
      </c>
      <c r="B8" s="3" t="s">
        <v>100</v>
      </c>
      <c r="C8" s="3" t="s">
        <v>107</v>
      </c>
      <c r="D8" s="3" t="s">
        <v>108</v>
      </c>
      <c r="E8" s="3" t="s">
        <v>109</v>
      </c>
      <c r="F8" s="3" t="s">
        <v>73</v>
      </c>
      <c r="G8" s="3" t="s">
        <v>110</v>
      </c>
      <c r="H8" s="3" t="s">
        <v>111</v>
      </c>
      <c r="I8" s="3" t="s">
        <v>112</v>
      </c>
      <c r="J8" s="3" t="s">
        <v>113</v>
      </c>
      <c r="K8" s="3" t="s">
        <v>114</v>
      </c>
      <c r="L8" s="3" t="s">
        <v>115</v>
      </c>
      <c r="M8" s="3" t="s">
        <v>116</v>
      </c>
      <c r="N8" s="3" t="s">
        <v>117</v>
      </c>
      <c r="O8" s="3" t="s">
        <v>118</v>
      </c>
      <c r="P8" s="3" t="s">
        <v>119</v>
      </c>
      <c r="Q8" s="3" t="s">
        <v>120</v>
      </c>
      <c r="R8" s="3" t="s">
        <v>121</v>
      </c>
      <c r="S8" s="3" t="s">
        <v>122</v>
      </c>
      <c r="T8" s="3" t="s">
        <v>123</v>
      </c>
      <c r="U8" s="3" t="s">
        <v>124</v>
      </c>
      <c r="V8" s="3" t="s">
        <v>125</v>
      </c>
      <c r="W8" s="3" t="s">
        <v>126</v>
      </c>
      <c r="X8" s="3" t="s">
        <v>127</v>
      </c>
      <c r="Y8" s="3" t="s">
        <v>128</v>
      </c>
      <c r="Z8" s="3" t="s">
        <v>129</v>
      </c>
      <c r="AA8" s="3" t="s">
        <v>130</v>
      </c>
      <c r="AB8" s="3" t="s">
        <v>131</v>
      </c>
      <c r="AC8" s="3" t="s">
        <v>132</v>
      </c>
      <c r="AD8" s="3" t="s">
        <v>133</v>
      </c>
      <c r="AE8" s="3" t="s">
        <v>134</v>
      </c>
      <c r="AF8" s="3" t="s">
        <v>135</v>
      </c>
      <c r="AG8" s="3" t="s">
        <v>136</v>
      </c>
      <c r="AH8" s="3" t="s">
        <v>137</v>
      </c>
      <c r="AI8" s="3" t="s">
        <v>138</v>
      </c>
      <c r="AJ8" s="3" t="s">
        <v>139</v>
      </c>
      <c r="AK8" s="3" t="s">
        <v>140</v>
      </c>
      <c r="AL8" s="3" t="s">
        <v>72</v>
      </c>
    </row>
    <row r="9" spans="1:38" s="6" customFormat="1" x14ac:dyDescent="0.2">
      <c r="A9" s="5" t="s">
        <v>76</v>
      </c>
      <c r="B9" s="5" t="s">
        <v>98</v>
      </c>
      <c r="C9" s="5" t="s">
        <v>70</v>
      </c>
      <c r="D9" s="5" t="s">
        <v>70</v>
      </c>
      <c r="E9" s="5" t="s">
        <v>70</v>
      </c>
      <c r="F9" s="5" t="s">
        <v>70</v>
      </c>
      <c r="G9" s="5" t="s">
        <v>70</v>
      </c>
      <c r="H9" s="5" t="s">
        <v>98</v>
      </c>
      <c r="I9" s="5" t="s">
        <v>70</v>
      </c>
      <c r="J9" s="5" t="s">
        <v>70</v>
      </c>
      <c r="K9" s="5" t="s">
        <v>70</v>
      </c>
      <c r="L9" s="5" t="s">
        <v>70</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2</v>
      </c>
      <c r="AB9" s="5" t="s">
        <v>70</v>
      </c>
      <c r="AC9" s="5" t="s">
        <v>70</v>
      </c>
      <c r="AD9" s="5" t="s">
        <v>76</v>
      </c>
      <c r="AE9" s="5" t="s">
        <v>76</v>
      </c>
      <c r="AF9" s="5" t="s">
        <v>76</v>
      </c>
      <c r="AG9" s="5" t="s">
        <v>70</v>
      </c>
      <c r="AH9" s="5" t="s">
        <v>70</v>
      </c>
      <c r="AI9" s="5" t="s">
        <v>76</v>
      </c>
      <c r="AJ9" s="5" t="s">
        <v>76</v>
      </c>
      <c r="AK9" s="5" t="s">
        <v>76</v>
      </c>
      <c r="AL9" s="5" t="s">
        <v>70</v>
      </c>
    </row>
    <row r="10" spans="1:38" s="6" customFormat="1" x14ac:dyDescent="0.2">
      <c r="A10" s="5">
        <v>15</v>
      </c>
      <c r="B10" s="5">
        <v>23.3</v>
      </c>
      <c r="C10" s="5">
        <v>5</v>
      </c>
      <c r="D10" s="5">
        <v>6</v>
      </c>
      <c r="E10" s="5">
        <v>10</v>
      </c>
      <c r="F10" s="5">
        <v>10</v>
      </c>
      <c r="G10" s="5">
        <v>3</v>
      </c>
      <c r="H10" s="5">
        <v>13.2</v>
      </c>
      <c r="I10" s="5">
        <v>5</v>
      </c>
      <c r="J10" s="5">
        <v>15</v>
      </c>
      <c r="K10" s="5">
        <v>15</v>
      </c>
      <c r="L10" s="5">
        <v>3</v>
      </c>
      <c r="M10" s="5">
        <v>5</v>
      </c>
      <c r="N10" s="5">
        <v>5</v>
      </c>
      <c r="O10" s="5">
        <v>5</v>
      </c>
      <c r="P10" s="5">
        <v>1</v>
      </c>
      <c r="Q10" s="5">
        <v>5</v>
      </c>
      <c r="R10" s="5">
        <v>12</v>
      </c>
      <c r="S10" s="5">
        <v>10</v>
      </c>
      <c r="T10" s="5">
        <v>1</v>
      </c>
      <c r="U10" s="5">
        <v>8</v>
      </c>
      <c r="V10" s="5">
        <v>6</v>
      </c>
      <c r="W10" s="5">
        <v>5</v>
      </c>
      <c r="X10" s="5">
        <v>5</v>
      </c>
      <c r="Y10" s="5">
        <v>5</v>
      </c>
      <c r="Z10" s="5">
        <v>8</v>
      </c>
      <c r="AA10" s="5">
        <v>10</v>
      </c>
      <c r="AB10" s="5">
        <v>5</v>
      </c>
      <c r="AC10" s="5">
        <v>10</v>
      </c>
      <c r="AD10" s="5">
        <v>5</v>
      </c>
      <c r="AE10" s="5">
        <v>3</v>
      </c>
      <c r="AF10" s="5">
        <v>5</v>
      </c>
      <c r="AG10" s="5">
        <v>5</v>
      </c>
      <c r="AH10" s="5">
        <v>10</v>
      </c>
      <c r="AI10" s="5">
        <v>5</v>
      </c>
      <c r="AJ10" s="5">
        <v>3</v>
      </c>
      <c r="AK10" s="5">
        <v>5</v>
      </c>
      <c r="AL10" s="5">
        <v>30</v>
      </c>
    </row>
    <row r="11" spans="1:38" s="6" customFormat="1" ht="13.5" thickBot="1" x14ac:dyDescent="0.25">
      <c r="A11" s="7" t="s">
        <v>71</v>
      </c>
      <c r="B11" s="7" t="s">
        <v>74</v>
      </c>
      <c r="C11" s="7" t="s">
        <v>71</v>
      </c>
      <c r="D11" s="7" t="s">
        <v>74</v>
      </c>
      <c r="E11" s="7" t="s">
        <v>74</v>
      </c>
      <c r="F11" s="7" t="s">
        <v>74</v>
      </c>
      <c r="G11" s="7" t="s">
        <v>74</v>
      </c>
      <c r="H11" s="7" t="s">
        <v>74</v>
      </c>
      <c r="I11" s="7" t="s">
        <v>74</v>
      </c>
      <c r="J11" s="7" t="s">
        <v>74</v>
      </c>
      <c r="K11" s="7" t="s">
        <v>74</v>
      </c>
      <c r="L11" s="7" t="s">
        <v>74</v>
      </c>
      <c r="M11" s="7" t="s">
        <v>74</v>
      </c>
      <c r="N11" s="7" t="s">
        <v>74</v>
      </c>
      <c r="O11" s="7" t="s">
        <v>74</v>
      </c>
      <c r="P11" s="7" t="s">
        <v>74</v>
      </c>
      <c r="Q11" s="7" t="s">
        <v>74</v>
      </c>
      <c r="R11" s="7" t="s">
        <v>74</v>
      </c>
      <c r="S11" s="7" t="s">
        <v>74</v>
      </c>
      <c r="T11" s="7" t="s">
        <v>74</v>
      </c>
      <c r="U11" s="7" t="s">
        <v>74</v>
      </c>
      <c r="V11" s="7" t="s">
        <v>74</v>
      </c>
      <c r="W11" s="7" t="s">
        <v>74</v>
      </c>
      <c r="X11" s="7" t="s">
        <v>74</v>
      </c>
      <c r="Y11" s="7" t="s">
        <v>74</v>
      </c>
      <c r="Z11" s="7" t="s">
        <v>74</v>
      </c>
      <c r="AA11" s="7" t="s">
        <v>74</v>
      </c>
      <c r="AB11" s="7" t="s">
        <v>74</v>
      </c>
      <c r="AC11" s="7" t="s">
        <v>74</v>
      </c>
      <c r="AD11" s="7" t="s">
        <v>74</v>
      </c>
      <c r="AE11" s="7" t="s">
        <v>74</v>
      </c>
      <c r="AF11" s="7" t="s">
        <v>74</v>
      </c>
      <c r="AG11" s="7" t="s">
        <v>74</v>
      </c>
      <c r="AH11" s="7" t="s">
        <v>74</v>
      </c>
      <c r="AI11" s="7" t="s">
        <v>74</v>
      </c>
      <c r="AJ11" s="7" t="s">
        <v>74</v>
      </c>
      <c r="AK11" s="7" t="s">
        <v>74</v>
      </c>
      <c r="AL11" s="7" t="s">
        <v>74</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B347-8996-482E-A1F6-ECD3A4FDF23B}">
  <sheetPr codeName="Sheet8"/>
  <dimension ref="A6:O10"/>
  <sheetViews>
    <sheetView zoomScaleNormal="100" zoomScalePageLayoutView="80" workbookViewId="0">
      <selection activeCell="F17" sqref="F17"/>
    </sheetView>
  </sheetViews>
  <sheetFormatPr defaultColWidth="9.28515625" defaultRowHeight="14.25" x14ac:dyDescent="0.2"/>
  <cols>
    <col min="1" max="1" width="11.42578125" style="9" bestFit="1" customWidth="1"/>
    <col min="2" max="2" width="9.28515625" style="9" bestFit="1" customWidth="1"/>
    <col min="3" max="3" width="15.5703125" style="9" bestFit="1" customWidth="1"/>
    <col min="4" max="4" width="15.7109375" style="9" bestFit="1" customWidth="1"/>
    <col min="5" max="5" width="16.7109375" style="9" bestFit="1" customWidth="1"/>
    <col min="6" max="6" width="20.28515625" style="9" bestFit="1" customWidth="1"/>
    <col min="7" max="7" width="12.7109375" style="9" bestFit="1" customWidth="1"/>
    <col min="8" max="8" width="21.28515625" style="9" bestFit="1" customWidth="1"/>
    <col min="9" max="9" width="18.7109375" style="9" bestFit="1" customWidth="1"/>
    <col min="10" max="10" width="17.42578125" style="9" bestFit="1" customWidth="1"/>
    <col min="11" max="11" width="19.28515625" style="9" bestFit="1" customWidth="1"/>
    <col min="12" max="12" width="14.5703125" style="9" bestFit="1" customWidth="1"/>
    <col min="13" max="13" width="17.5703125" style="9" bestFit="1" customWidth="1"/>
    <col min="14" max="14" width="15.42578125" style="9" bestFit="1" customWidth="1"/>
    <col min="15" max="15" width="13.5703125" style="9" bestFit="1" customWidth="1"/>
    <col min="16" max="16384" width="9.28515625" style="9"/>
  </cols>
  <sheetData>
    <row r="6" spans="1:15" ht="20.25" x14ac:dyDescent="0.3">
      <c r="A6" s="8" t="s">
        <v>77</v>
      </c>
    </row>
    <row r="7" spans="1:15" x14ac:dyDescent="0.2">
      <c r="A7" s="3" t="s">
        <v>141</v>
      </c>
      <c r="B7" s="3" t="s">
        <v>142</v>
      </c>
      <c r="C7" s="3" t="s">
        <v>143</v>
      </c>
      <c r="D7" s="3" t="s">
        <v>144</v>
      </c>
      <c r="E7" s="3" t="s">
        <v>145</v>
      </c>
      <c r="F7" s="3" t="s">
        <v>146</v>
      </c>
      <c r="G7" s="3" t="s">
        <v>147</v>
      </c>
      <c r="H7" s="3" t="s">
        <v>148</v>
      </c>
      <c r="I7" s="3" t="s">
        <v>149</v>
      </c>
      <c r="J7" s="3" t="s">
        <v>150</v>
      </c>
      <c r="K7" s="3" t="s">
        <v>151</v>
      </c>
      <c r="L7" s="3" t="s">
        <v>152</v>
      </c>
      <c r="M7" s="3" t="s">
        <v>153</v>
      </c>
      <c r="N7" s="3" t="s">
        <v>154</v>
      </c>
      <c r="O7" s="3" t="s">
        <v>155</v>
      </c>
    </row>
    <row r="8" spans="1:15" x14ac:dyDescent="0.2">
      <c r="A8" s="5" t="s">
        <v>76</v>
      </c>
      <c r="B8" s="5" t="s">
        <v>70</v>
      </c>
      <c r="C8" s="5" t="s">
        <v>70</v>
      </c>
      <c r="D8" s="5" t="s">
        <v>70</v>
      </c>
      <c r="E8" s="5" t="s">
        <v>70</v>
      </c>
      <c r="F8" s="5" t="s">
        <v>70</v>
      </c>
      <c r="G8" s="5" t="s">
        <v>70</v>
      </c>
      <c r="H8" s="5" t="s">
        <v>70</v>
      </c>
      <c r="I8" s="5" t="s">
        <v>98</v>
      </c>
      <c r="J8" s="5" t="s">
        <v>70</v>
      </c>
      <c r="K8" s="5" t="s">
        <v>2</v>
      </c>
      <c r="L8" s="5" t="s">
        <v>70</v>
      </c>
      <c r="M8" s="5" t="s">
        <v>70</v>
      </c>
      <c r="N8" s="5" t="s">
        <v>70</v>
      </c>
      <c r="O8" s="5" t="s">
        <v>70</v>
      </c>
    </row>
    <row r="9" spans="1:15" x14ac:dyDescent="0.2">
      <c r="A9" s="5">
        <v>5</v>
      </c>
      <c r="B9" s="5">
        <v>5</v>
      </c>
      <c r="C9" s="5">
        <v>4</v>
      </c>
      <c r="D9" s="5">
        <v>3</v>
      </c>
      <c r="E9" s="5">
        <v>70</v>
      </c>
      <c r="F9" s="5">
        <v>2</v>
      </c>
      <c r="G9" s="5">
        <v>1</v>
      </c>
      <c r="H9" s="5">
        <v>3</v>
      </c>
      <c r="I9" s="5">
        <v>23.3</v>
      </c>
      <c r="J9" s="5">
        <v>1</v>
      </c>
      <c r="K9" s="5">
        <v>10</v>
      </c>
      <c r="L9" s="5">
        <v>1</v>
      </c>
      <c r="M9" s="5">
        <v>2</v>
      </c>
      <c r="N9" s="5">
        <v>10</v>
      </c>
      <c r="O9" s="5">
        <v>20</v>
      </c>
    </row>
    <row r="10" spans="1:15" ht="15" thickBot="1" x14ac:dyDescent="0.25">
      <c r="A10" s="7" t="s">
        <v>71</v>
      </c>
      <c r="B10" s="7" t="s">
        <v>74</v>
      </c>
      <c r="C10" s="7" t="s">
        <v>74</v>
      </c>
      <c r="D10" s="7" t="s">
        <v>74</v>
      </c>
      <c r="E10" s="7" t="s">
        <v>74</v>
      </c>
      <c r="F10" s="7" t="s">
        <v>74</v>
      </c>
      <c r="G10" s="7" t="s">
        <v>74</v>
      </c>
      <c r="H10" s="7" t="s">
        <v>74</v>
      </c>
      <c r="I10" s="7" t="s">
        <v>74</v>
      </c>
      <c r="J10" s="7" t="s">
        <v>74</v>
      </c>
      <c r="K10" s="7" t="s">
        <v>74</v>
      </c>
      <c r="L10" s="7" t="s">
        <v>74</v>
      </c>
      <c r="M10" s="7" t="s">
        <v>74</v>
      </c>
      <c r="N10" s="7" t="s">
        <v>74</v>
      </c>
      <c r="O10" s="7" t="s">
        <v>74</v>
      </c>
    </row>
  </sheetData>
  <pageMargins left="0.7" right="0.7" top="0.75" bottom="0.75" header="0.3" footer="0.3"/>
  <pageSetup paperSize="5" scale="60" orientation="landscape" r:id="rId1"/>
  <headerFooter>
    <oddHeader>&amp;C&amp;F
&amp;G</oddHeader>
    <oddFooter>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3XNNPFDRQHSR-158363826-10658</_dlc_DocId>
    <_dlc_DocIdUrl xmlns="ee0d1073-b73c-4cf9-a2e0-1985adf7d54f">
      <Url>https://myfloridacfo.sharepoint.com/sites/FLP/_layouts/15/DocIdRedir.aspx?ID=3XNNPFDRQHSR-158363826-10658</Url>
      <Description>3XNNPFDRQHSR-158363826-10658</Description>
    </_dlc_DocIdUrl>
    <Wave xmlns="041c3df4-ce55-42d1-a1ce-045c193ad9f1" xsi:nil="true"/>
  </documentManagement>
</p:properties>
</file>

<file path=customXml/itemProps1.xml><?xml version="1.0" encoding="utf-8"?>
<ds:datastoreItem xmlns:ds="http://schemas.openxmlformats.org/officeDocument/2006/customXml" ds:itemID="{24965752-B4B4-4B55-9BE1-8892E0B3AA14}">
  <ds:schemaRefs>
    <ds:schemaRef ds:uri="http://schemas.microsoft.com/sharepoint/events"/>
  </ds:schemaRefs>
</ds:datastoreItem>
</file>

<file path=customXml/itemProps2.xml><?xml version="1.0" encoding="utf-8"?>
<ds:datastoreItem xmlns:ds="http://schemas.openxmlformats.org/officeDocument/2006/customXml" ds:itemID="{7BBF1008-4871-4A5F-8F2F-631A434805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4.xml><?xml version="1.0" encoding="utf-8"?>
<ds:datastoreItem xmlns:ds="http://schemas.openxmlformats.org/officeDocument/2006/customXml" ds:itemID="{582CB643-46B5-4C4B-BA73-CD3A166EF606}">
  <ds:schemaRefs>
    <ds:schemaRef ds:uri="ee0d1073-b73c-4cf9-a2e0-1985adf7d54f"/>
    <ds:schemaRef ds:uri="041c3df4-ce55-42d1-a1ce-045c193ad9f1"/>
    <ds:schemaRef ds:uri="http://schemas.microsoft.com/office/2006/documentManagement/types"/>
    <ds:schemaRef ds:uri="http://schemas.microsoft.com/office/2006/metadata/properties"/>
    <ds:schemaRef ds:uri="http://www.w3.org/XML/1998/namespace"/>
    <ds:schemaRef ds:uri="http://purl.org/dc/elements/1.1/"/>
    <ds:schemaRef ds:uri="http://schemas.openxmlformats.org/package/2006/metadata/core-properties"/>
    <ds:schemaRef ds:uri="http://schemas.microsoft.com/office/infopath/2007/PartnerControls"/>
    <ds:schemaRef ds:uri="http://purl.org/dc/dcmitype/"/>
    <ds:schemaRef ds:uri="http://purl.org/dc/term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Version History</vt:lpstr>
      <vt:lpstr>General Information</vt:lpstr>
      <vt:lpstr>File Format Legend</vt:lpstr>
      <vt:lpstr>File Format</vt:lpstr>
      <vt:lpstr>Voucher Header</vt:lpstr>
      <vt:lpstr>Voucher Line</vt:lpstr>
      <vt:lpstr>Voucher Distribution</vt:lpstr>
      <vt:lpstr>Voucher Payment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Blane</dc:creator>
  <cp:keywords/>
  <dc:description/>
  <cp:lastModifiedBy>Saltford, Richard</cp:lastModifiedBy>
  <cp:revision/>
  <dcterms:created xsi:type="dcterms:W3CDTF">2013-04-16T15:33:16Z</dcterms:created>
  <dcterms:modified xsi:type="dcterms:W3CDTF">2024-01-25T21:08:05Z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90f37ab6-9cef-486c-9d7a-b0b9d4cd453f</vt:lpwstr>
  </property>
  <property fmtid="{D5CDD505-2E9C-101B-9397-08002B2CF9AE}" pid="12" name="Order">
    <vt:r8>142100</vt:r8>
  </property>
  <property fmtid="{D5CDD505-2E9C-101B-9397-08002B2CF9AE}" pid="13" name="xd_ProgID">
    <vt:lpwstr/>
  </property>
  <property fmtid="{D5CDD505-2E9C-101B-9397-08002B2CF9AE}" pid="14" name="_CopySource">
    <vt:lpwstr>https://dfsintranet-myfloridacfo.msappproxy.net/capitol/FLPALM/GDN Staging/App Dev-Conversion/Central/File Layouts - Working Folder/GLI006-Inbound Journal Entry-Layout.xlsx</vt:lpwstr>
  </property>
  <property fmtid="{D5CDD505-2E9C-101B-9397-08002B2CF9AE}" pid="15" name="TemplateUrl">
    <vt:lpwstr/>
  </property>
</Properties>
</file>