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https://myoffice.accenture.com/personal/mahesh_d_kirkol_accenture_com/Documents/ACN doc/Palm/Financial wave/Functional Design/Segment II/SDI007/"/>
    </mc:Choice>
  </mc:AlternateContent>
  <xr:revisionPtr revIDLastSave="17" documentId="13_ncr:1_{9D32AAAF-127C-4074-8FEA-9D7BD2C20A27}" xr6:coauthVersionLast="47" xr6:coauthVersionMax="47" xr10:uidLastSave="{D385A3F2-D377-484C-BBD1-7BBA12ACEC6B}"/>
  <bookViews>
    <workbookView xWindow="-110" yWindow="-110" windowWidth="19420" windowHeight="10300" tabRatio="517" firstSheet="3" activeTab="3" xr2:uid="{00000000-000D-0000-FFFF-FFFF00000000}"/>
  </bookViews>
  <sheets>
    <sheet name="Version History" sheetId="13" r:id="rId1"/>
    <sheet name="General Information" sheetId="29" r:id="rId2"/>
    <sheet name="File Format Legend" sheetId="30" r:id="rId3"/>
    <sheet name="File Format" sheetId="31" r:id="rId4"/>
  </sheets>
  <definedNames>
    <definedName name="_xlnm._FilterDatabase" localSheetId="3" hidden="1">'File Format'!$A$10:$L$10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3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tc={DF75F8C2-0AD7-4AEC-8658-A74BD2E9D29A}</author>
    <author>tc={E6033756-3C66-4794-84F3-8B0A730DCC4D}</author>
    <author>tc={69B0ACC5-4687-4C34-9256-D43AB073F9BE}</author>
    <author>tc={975CC5E7-40C1-4669-9D7D-38CBF314E170}</author>
    <author>tc={255C059A-354C-4BDA-974C-733FE42209FB}</author>
    <author>tc={DE1AD0F1-DD8E-40FA-96AF-87ED728E2197}</author>
    <author>tc={F0455D56-129F-4EFD-93A2-D26CB89B75B2}</author>
    <author>tc={DF0EE0C7-251E-4890-82E6-1B5D206FC760}</author>
    <author>tc={D4A2B7F6-6DAE-4449-8DCB-205745991A47}</author>
    <author>tc={75D22A34-0BA1-4210-BC94-CC3E9F1DD9F7}</author>
    <author>tc={22516747-5580-454A-B3B7-9D672AEBE95A}</author>
    <author>tc={148AA801-DAB2-4582-AA9A-AB3B3F28DBE8}</author>
    <author>tc={60E3BE8B-5512-4F42-9601-A722655885E0}</author>
  </authors>
  <commentList>
    <comment ref="F13" authorId="0" shapeId="0" xr:uid="{DF75F8C2-0AD7-4AEC-8658-A74BD2E9D29A}">
      <text>
        <t>[Threaded comment]
Your version of Excel allows you to read this threaded comment; however, any edits to it will get removed if the file is opened in a newer version of Excel. Learn more: https://go.microsoft.com/fwlink/?linkid=870924
Comment:
    Added last sentence - this was in SDI004 and think it is helpful for agencies
Reply:
    Noted.</t>
      </text>
    </comment>
    <comment ref="G13" authorId="1" shapeId="0" xr:uid="{E6033756-3C66-4794-84F3-8B0A730DCC4D}">
      <text>
        <t>[Threaded comment]
Your version of Excel allows you to read this threaded comment; however, any edits to it will get removed if the file is opened in a newer version of Excel. Learn more: https://go.microsoft.com/fwlink/?linkid=870924
Comment:
    In outbound interface SDI008  it was alphanumeric in example . Can we change to better example.
Reply:
    Updated example to alphanumeric value.</t>
      </text>
    </comment>
    <comment ref="H14" authorId="2" shapeId="0" xr:uid="{69B0ACC5-4687-4C34-9256-D43AB073F9BE}">
      <text>
        <t>[Threaded comment]
Your version of Excel allows you to read this threaded comment; however, any edits to it will get removed if the file is opened in a newer version of Excel. Learn more: https://go.microsoft.com/fwlink/?linkid=870924
Comment:
    Can you add " Payroll SpeedKey indicator should be Y if it is Single Line accounting Line Type . 
Reply:
    Added suggested details.</t>
      </text>
    </comment>
    <comment ref="I14" authorId="3" shapeId="0" xr:uid="{975CC5E7-40C1-4669-9D7D-38CBF314E170}">
      <text>
        <t>[Threaded comment]
Your version of Excel allows you to read this threaded comment; however, any edits to it will get removed if the file is opened in a newer version of Excel. Learn more: https://go.microsoft.com/fwlink/?linkid=870924
Comment:
    Relates to column H - Should this say Accounting Line Type or just Line Type - field appears to just say Line Type.</t>
      </text>
    </comment>
    <comment ref="H16" authorId="4" shapeId="0" xr:uid="{255C059A-354C-4BDA-974C-733FE42209FB}">
      <text>
        <t>[Threaded comment]
Your version of Excel allows you to read this threaded comment; however, any edits to it will get removed if the file is opened in a newer version of Excel. Learn more: https://go.microsoft.com/fwlink/?linkid=870924
Comment:
    Shouldn't we include Payroll Speed Key if 'Y' then effective date should be 07/01 
Reply:
    Added suggested details.</t>
      </text>
    </comment>
    <comment ref="C28" authorId="5" shapeId="0" xr:uid="{DE1AD0F1-DD8E-40FA-96AF-87ED728E2197}">
      <text>
        <t>[Threaded comment]
Your version of Excel allows you to read this threaded comment; however, any edits to it will get removed if the file is opened in a newer version of Excel. Learn more: https://go.microsoft.com/fwlink/?linkid=870924
Comment:
    Mention about decimals.
Reply:
    Updated the details in 'Valid Values/Defaults' column.</t>
      </text>
    </comment>
    <comment ref="G28" authorId="6" shapeId="0" xr:uid="{F0455D56-129F-4EFD-93A2-D26CB89B75B2}">
      <text>
        <t>[Threaded comment]
Your version of Excel allows you to read this threaded comment; however, any edits to it will get removed if the file is opened in a newer version of Excel. Learn more: https://go.microsoft.com/fwlink/?linkid=870924
Comment:
    The "1 (-) sign" value - this seems like it would make it a negative number because of the (-). I may just not be understanding what this means but if it is for negative and we will not allow negative numbers, should this be included?
Reply:
    Percentage field on delivered Accounting Tag page has field type as signed number, hence in field length breakdown one character is reserved for sign value (+/-). Percentage field type and length is kept consistent with delivered Accounting Tag page. 
As per SDI007 custom validation, if user enters negative percentage value  for a SpeedKey then it will be errored out and printed on error log.</t>
      </text>
    </comment>
    <comment ref="H28" authorId="7" shapeId="0" xr:uid="{DF0EE0C7-251E-4890-82E6-1B5D206FC760}">
      <text>
        <t>[Threaded comment]
Your version of Excel allows you to read this threaded comment; however, any edits to it will get removed if the file is opened in a newer version of Excel. Learn more: https://go.microsoft.com/fwlink/?linkid=870924
Comment:
    Update to include additional wording added to SDI004
Reply:
    Updated processing rule as per SDI004.</t>
      </text>
    </comment>
    <comment ref="H31" authorId="8" shapeId="0" xr:uid="{D4A2B7F6-6DAE-4449-8DCB-205745991A47}">
      <text>
        <t>[Threaded comment]
Your version of Excel allows you to read this threaded comment; however, any edits to it will get removed if the file is opened in a newer version of Excel. Learn more: https://go.microsoft.com/fwlink/?linkid=870924
Comment:
    Update like above based on Payroll indicator = Y
Reply:
    Updated details</t>
      </text>
    </comment>
    <comment ref="G34" authorId="9" shapeId="0" xr:uid="{75D22A34-0BA1-4210-BC94-CC3E9F1DD9F7}">
      <text>
        <t>[Threaded comment]
Your version of Excel allows you to read this threaded comment; however, any edits to it will get removed if the file is opened in a newer version of Excel. Learn more: https://go.microsoft.com/fwlink/?linkid=870924
Comment:
    Sample data file - State program is needed if payroll is Y . Also for detail it is D and not L . Please fix the sample data file. Also effective date format is wrong on sample data file.
Reply:
    Corrected details in sample file.</t>
      </text>
    </comment>
    <comment ref="F37" authorId="10" shapeId="0" xr:uid="{22516747-5580-454A-B3B7-9D672AEBE95A}">
      <text>
        <t>[Threaded comment]
Your version of Excel allows you to read this threaded comment; however, any edits to it will get removed if the file is opened in a newer version of Excel. Learn more: https://go.microsoft.com/fwlink/?linkid=870924
Comment:
    Not consistent with GLI011
Reply:
    Updated details from GLI011 FD.</t>
      </text>
    </comment>
    <comment ref="F38" authorId="11" shapeId="0" xr:uid="{148AA801-DAB2-4582-AA9A-AB3B3F28DBE8}">
      <text>
        <t>[Threaded comment]
Your version of Excel allows you to read this threaded comment; however, any edits to it will get removed if the file is opened in a newer version of Excel. Learn more: https://go.microsoft.com/fwlink/?linkid=870924
Comment:
    Not consistent with GLI011
Reply:
    Updated details from GLI011 FD.</t>
      </text>
    </comment>
    <comment ref="H41" authorId="12" shapeId="0" xr:uid="{60E3BE8B-5512-4F42-9601-A722655885E0}">
      <text>
        <t>[Threaded comment]
Your version of Excel allows you to read this threaded comment; however, any edits to it will get removed if the file is opened in a newer version of Excel. Learn more: https://go.microsoft.com/fwlink/?linkid=870924
Comment:
    Shouldn't this be conditional based on if project is provided.
Reply:
    Updated details.</t>
      </text>
    </comment>
  </commentList>
</comments>
</file>

<file path=xl/sharedStrings.xml><?xml version="1.0" encoding="utf-8"?>
<sst xmlns="http://schemas.openxmlformats.org/spreadsheetml/2006/main" count="399" uniqueCount="215">
  <si>
    <t>Version History</t>
  </si>
  <si>
    <t>Version Number</t>
  </si>
  <si>
    <t>Date</t>
  </si>
  <si>
    <t>Revision Notes</t>
  </si>
  <si>
    <t>Initial Draft Version</t>
  </si>
  <si>
    <t>Administrative update completed to include the filler fields</t>
  </si>
  <si>
    <t>SDI007-Inbound SpeedKey Interface Layout</t>
  </si>
  <si>
    <t xml:space="preserve">Layout Contents </t>
  </si>
  <si>
    <t>Description</t>
  </si>
  <si>
    <t>This Interface layout contains the following sections (tabs):</t>
  </si>
  <si>
    <t>Version History:</t>
  </si>
  <si>
    <t>Log and track the version history of the layout.</t>
  </si>
  <si>
    <t>General Information:</t>
  </si>
  <si>
    <t>Contains information about the layout, its content and tabs.</t>
  </si>
  <si>
    <t>File Format Legend:</t>
  </si>
  <si>
    <t>Describes the column headings in the File Format Tab.</t>
  </si>
  <si>
    <t>File Format:</t>
  </si>
  <si>
    <t>The file format specifies the format in which data file is expected or sent by Florida PALM.</t>
  </si>
  <si>
    <t xml:space="preserve"> File Name</t>
  </si>
  <si>
    <t>Interface Overview</t>
  </si>
  <si>
    <t>Agency_SDI007_D_YYYYMMDD-HHMM.txt</t>
  </si>
  <si>
    <t>Inbound interface to load new or update existing SpeedTypes from agencies.</t>
  </si>
  <si>
    <t>Business &amp; Technical Information</t>
  </si>
  <si>
    <t>Module:</t>
  </si>
  <si>
    <t>All</t>
  </si>
  <si>
    <t>Datafile Type:</t>
  </si>
  <si>
    <t>TXT</t>
  </si>
  <si>
    <t>End Point:</t>
  </si>
  <si>
    <t>sftp-test.flpalm.myfloridacfo.gov (For all testing needs)
sftp.flpalm.myfloridacfo.gov (Production)</t>
  </si>
  <si>
    <t>Access Details:</t>
  </si>
  <si>
    <t>Access credentials will be provided in a separate communication</t>
  </si>
  <si>
    <t>Security Protocol:</t>
  </si>
  <si>
    <t>SFTP (Secure Shell File Transfer Protocol)</t>
  </si>
  <si>
    <t>Authentication:</t>
  </si>
  <si>
    <t>Service account or machine certificate will be used, which will be provided via a separate communication mechanism</t>
  </si>
  <si>
    <t>Authorization:</t>
  </si>
  <si>
    <t>Authorized to access your data in Florida PALM.</t>
  </si>
  <si>
    <t>Request/Response:</t>
  </si>
  <si>
    <t>File Based Request/Response: Agency system will PUT the file on OCI MFT server by opening an SFTP connection and the SFTP response will be a Success or No Success depending on the successful transmission of the file.</t>
  </si>
  <si>
    <t>Sample Data Types</t>
  </si>
  <si>
    <t>Sample Data</t>
  </si>
  <si>
    <t>Sample Data Files are provided separately</t>
  </si>
  <si>
    <t>Sample Data File Name(s)</t>
  </si>
  <si>
    <t>SDI007-Sample Data.txt</t>
  </si>
  <si>
    <t>This section describes the column headings in the File Format Tab. Please review this section to understand the column headers before proceeding to the next section (file format tab).</t>
  </si>
  <si>
    <t xml:space="preserve">Column Headings </t>
  </si>
  <si>
    <t>Field Name:</t>
  </si>
  <si>
    <t>Name of the Florida PALM data field in the layout.</t>
  </si>
  <si>
    <t>Record Type:</t>
  </si>
  <si>
    <t>Specifies the record type "Header" or "Detail" or other free form delineation applicable for the fields in the record.</t>
  </si>
  <si>
    <t>Field Type:</t>
  </si>
  <si>
    <t>Field Type is the data type of the field, such as character, number, signed number or date.
- A Character type could be alpha numeric consisting of both letters and numbers. 
- Signed Number type could be a positive or negative value with decimal position
- Number type could be a positive with decimal position
- Long Character type is an Alphanumeric field used for long descriptions or comments
- Datetime is Date and Time field
- Date is a Date field</t>
  </si>
  <si>
    <t>Field Length:</t>
  </si>
  <si>
    <t>Specifies the maximum length of the data field. If the data field is expected to have decimals or any other length format then it will be mentioned in the Valid Values/Default column. For Example, if the field is a signed number with a total length of 8 and includes 2 decimals, the Valid Values/Default column will show 12340.56 or if an amount ends in 0 cents, the Valid Values/Default column will state - include 00 after the decimal (109.00)</t>
  </si>
  <si>
    <t>Required Field:</t>
  </si>
  <si>
    <t>States if the element value is required or not, Y= Yes, N=No OR C=Conditional. If data is supplied for a element that is marked "N" (Not Required) then it has to adhere to the specifications in Valid Values/Default and Processing Rules. If the data is not supplied, Florida PALM may insert a derived or default value based on the functional design. Conditional field, means this field value is dependent on some other field in the layout and may be needed when the other field value is present; check the processing rules column for additional details.</t>
  </si>
  <si>
    <t>Description:</t>
  </si>
  <si>
    <t>Business description of the field in the file format tab.</t>
  </si>
  <si>
    <t>Valid Values/Defaults:</t>
  </si>
  <si>
    <t>Lists valid values for the fields provided in this column. The data supplied (inbound or outbound) must conform to these values.</t>
  </si>
  <si>
    <t>Processing Rules:</t>
  </si>
  <si>
    <r>
      <t xml:space="preserve">Provides the Florida PALM specific processing rules. For </t>
    </r>
    <r>
      <rPr>
        <sz val="11"/>
        <color rgb="FF00B050"/>
        <rFont val="Arial"/>
        <family val="2"/>
      </rPr>
      <t>e</t>
    </r>
    <r>
      <rPr>
        <sz val="11"/>
        <color rgb="FF000000"/>
        <rFont val="Arial"/>
        <family val="2"/>
      </rPr>
      <t>xample, lists rules, default values, date formats, etc., which will be utilized by the program to extract data that will be exchanged with Florida PALM.</t>
    </r>
  </si>
  <si>
    <t>Interfacing System Field Mapping</t>
  </si>
  <si>
    <t>Use this section (if applicable) to map fields from the Interfacing system and make notes as you go along.</t>
  </si>
  <si>
    <t>Map the Interface source systems field name in the layout with your system.</t>
  </si>
  <si>
    <t>Map the Interface source systems field type in the layout with your system.</t>
  </si>
  <si>
    <t>Map the Interface source systems field length in the layout with your system.</t>
  </si>
  <si>
    <t>Notes:</t>
  </si>
  <si>
    <t>Make notes as you map the source system fields with Florida PALM fields.</t>
  </si>
  <si>
    <t>The file format below is the definition that represents the data structure of the file to be processed. It provides information which is helpful in writing the program/s that
extract or insert data  with Florida PALM.</t>
  </si>
  <si>
    <t>SDI007-Inbound SpeedKey- File format: (Pipe (|) Delimited TXT)</t>
  </si>
  <si>
    <t>Field Name</t>
  </si>
  <si>
    <t>Record Type</t>
  </si>
  <si>
    <t xml:space="preserve"> Field Type</t>
  </si>
  <si>
    <t xml:space="preserve"> Field Length</t>
  </si>
  <si>
    <t>Required Field (Florida PALM)</t>
  </si>
  <si>
    <t>Valid Values/Defaults</t>
  </si>
  <si>
    <t>Processing Rules</t>
  </si>
  <si>
    <t>Field Type</t>
  </si>
  <si>
    <t>Field Length</t>
  </si>
  <si>
    <t>Notes</t>
  </si>
  <si>
    <t>Record Code</t>
  </si>
  <si>
    <t>SpeedKey Header</t>
  </si>
  <si>
    <t>Character</t>
  </si>
  <si>
    <t>Y</t>
  </si>
  <si>
    <t xml:space="preserve">Record Code identifying the information on the Header record.
</t>
  </si>
  <si>
    <t>H - Header</t>
  </si>
  <si>
    <t>This is a required field.  Failure to provide a Record Code 'H' will result in an error preventing the SpeedKey from loading into Florida PALM.</t>
  </si>
  <si>
    <t>SetID</t>
  </si>
  <si>
    <t>SetID of SpeedKey</t>
  </si>
  <si>
    <t>Example: 11000</t>
  </si>
  <si>
    <t>This is a required field. Failure to provide a valid SetID will result in an error preventing the SpeedKey from loading into Florida PALM.</t>
  </si>
  <si>
    <t>SpeedKey</t>
  </si>
  <si>
    <t>Example: SPD_111122</t>
  </si>
  <si>
    <t>Payroll Indicator</t>
  </si>
  <si>
    <t>Specifies whether the SpeedKey details to be sent to HCM or not.</t>
  </si>
  <si>
    <t>Y - Yes;
N - No</t>
  </si>
  <si>
    <t>This is a required field. Failure to provide a valid Payroll Indicator will result in an error preventing the SpeedKey from loading into Florida PALM.
If Payroll Indicator is Y then it is Payroll SpeedKey. If Payroll Indicator is N then it is Non-Payroll SpeedKey. 
If Payroll Indicator is Y then SpeedKey Accounting Line Type should always be Single Line (S).</t>
  </si>
  <si>
    <t>M - Multiple Line;
S - Single Line</t>
  </si>
  <si>
    <t>Effective Date</t>
  </si>
  <si>
    <t>Specifies the date from which the SpeedKey is active.</t>
  </si>
  <si>
    <t>Example: 07/01/2021</t>
  </si>
  <si>
    <t xml:space="preserve">
The date format is MM/DD/YYYY.
This is a required field.  Failure to provide a valid Effective Date will result in an error preventing the ChartField from loading into Florida PALM.</t>
  </si>
  <si>
    <t>Effective Status</t>
  </si>
  <si>
    <t>Status of SpeedKey on the effective date</t>
  </si>
  <si>
    <t>A - Active;
I - Inactive</t>
  </si>
  <si>
    <t>This is a required field. Failure to provide a valid Effective Status will result in an error preventing the ChartField from loading into Florida PALM.
Effective Status should be always Active for new SpeedKeys.
To inactivate SpeedKeys status should be provided as I.</t>
  </si>
  <si>
    <t>SpeedKey Description</t>
  </si>
  <si>
    <t>Example: TEST</t>
  </si>
  <si>
    <t>This is a required field. Failure to provide Description  will result in an error preventing the ChartField from loading into Florida PALM.</t>
  </si>
  <si>
    <t>Total Lines</t>
  </si>
  <si>
    <t>Number</t>
  </si>
  <si>
    <t>Total Lines in the SpeedKey</t>
  </si>
  <si>
    <t>Example: 1</t>
  </si>
  <si>
    <t>This is a required field. Failure to provide a valid value will result in an error preventing the SpeedKey from loading into Florida PALM. 
Value of this field should be 1 in case Single Line SpeedKey. Value of this field should be greater than 1 in case of Multiple Line SpeedKey.</t>
  </si>
  <si>
    <t>Identifier</t>
  </si>
  <si>
    <t>Identifier is the action requested for the SpeedKey.</t>
  </si>
  <si>
    <t>1 - Add;
2 - Inactivate</t>
  </si>
  <si>
    <t>This is a required field. Failure to provide a valid value will result in an error preventing the SpeedKey from loading into Florida PALM. 
If Identifier is 1 then SpeedKey needs to be added in Florida PALM. If Identifier is 2 then SpeedKey needs to be inactivated in Florida PALM.</t>
  </si>
  <si>
    <t>Filler1</t>
  </si>
  <si>
    <t>N</t>
  </si>
  <si>
    <t>This field is reserved for future use in Florida PALM.</t>
  </si>
  <si>
    <t>Default: Blank</t>
  </si>
  <si>
    <t>This field is reserved for future use in Florida PALM. Any data submitted in this field will not be loaded into Florida PALM at this time.</t>
  </si>
  <si>
    <t>Filler2</t>
  </si>
  <si>
    <t>Filler3</t>
  </si>
  <si>
    <t>Filler4</t>
  </si>
  <si>
    <t>Filler5</t>
  </si>
  <si>
    <t xml:space="preserve">Record Code identifying the information on the Detail record.
</t>
  </si>
  <si>
    <t>D - Detail</t>
  </si>
  <si>
    <t>This is a required field.  Failure to provide a Record Code 'D' will result in an error preventing the SpeedKey from loading into Florida PALM.</t>
  </si>
  <si>
    <t>Sequence Number</t>
  </si>
  <si>
    <t>Percentage</t>
  </si>
  <si>
    <t>Signed Number</t>
  </si>
  <si>
    <t>C</t>
  </si>
  <si>
    <t>Example:100.00 
Maximum of 7 characters, with a breakdown as follows:
3 integers
2 decimals
1 decimal point
1 (-) sign
7 Total</t>
  </si>
  <si>
    <t xml:space="preserve">Organization
</t>
  </si>
  <si>
    <t>Organization ChartField tracks information according to a breakdown of your organization.</t>
  </si>
  <si>
    <t>Example: 5010000000</t>
  </si>
  <si>
    <t>This is conditional field. Failure to provide a valid Organization that exists in Florida PALM will result in an error preventing the transaction from loading into Florida PALM.This field is required when SpeedKey is Payroll SpeedKey (Payroll Indicator = Y).</t>
  </si>
  <si>
    <t>Account</t>
  </si>
  <si>
    <t>Provides functionality to capture detailed transactional data. Can be specified as a balance sheet account or operating account.</t>
  </si>
  <si>
    <t>Example: 110100</t>
  </si>
  <si>
    <t>This is conditional field. Failure to provide a valid Account will result in an error preventing the ChartField from loading into Florida PALM. This field is required when SpeedKey is Payroll SpeedKey (Payroll Indicator = Y).</t>
  </si>
  <si>
    <t>Fund</t>
  </si>
  <si>
    <t>Segregates and captures specific activities or classifies certain objectives in accordance with special regulations, restrictions, or limitations.</t>
  </si>
  <si>
    <t>Example: 10000</t>
  </si>
  <si>
    <t>This is conditional field. Failure to provide a valid Fund will result in an error preventing the ChartField from loading into Florida PALM. This field is required when SpeedKey is Payroll SpeedKey (Payroll Indicator = Y).</t>
  </si>
  <si>
    <t>Budget Entity</t>
  </si>
  <si>
    <t>Budget Entity ChartField represents organizations and/or functions to which appropriations are made and typically represents a program.</t>
  </si>
  <si>
    <t>Example: 11950000</t>
  </si>
  <si>
    <t>This is conditional field. Failure to provide a valid Budget Entity will result in an error preventing the ChartField from loading into Florida PALM. This field is required when SpeedKey is Payroll SpeedKey (Payroll Indicator = Y).</t>
  </si>
  <si>
    <t xml:space="preserve">Category
</t>
  </si>
  <si>
    <t>Category ChartField represents both appropriation categories and revenue source codes.</t>
  </si>
  <si>
    <t>Example: 141117</t>
  </si>
  <si>
    <t>This is conditional field. Failure to provide a valid Category will result in an error preventing the ChartField from loading into Florida PALM. This field is required when SpeedKey is Payroll SpeedKey (Payroll Indicator = Y).</t>
  </si>
  <si>
    <t>State Program</t>
  </si>
  <si>
    <t>Stores Chart of Accounts information and provides the basic structure to segregate and categorize transactional and budget data.</t>
  </si>
  <si>
    <t>Example: 0102020003</t>
  </si>
  <si>
    <t>This is conditional field. Failure to provide a valid State Program that exists in Florida PALM will result in an error preventing the SpeedKey from loading into Florida PALM.This field is required when SpeedKey is Payroll SpeedKey (Payroll Indicator = Y).</t>
  </si>
  <si>
    <t>Grant</t>
  </si>
  <si>
    <t xml:space="preserve">Grant ID value used to track financial assistance that provides support or stimulation to accomplish a public purpose. </t>
  </si>
  <si>
    <t>Example: GR789</t>
  </si>
  <si>
    <t>This field is not required. Failure to provide a valid Grant ID that exists in Florida PALM will result in an error preventing the SpeedKey from loading into Florida PALM.</t>
  </si>
  <si>
    <t>Contract</t>
  </si>
  <si>
    <t>Contract ChartField captures expenditure and revenue transactions for two party agreements.</t>
  </si>
  <si>
    <t>Example: F001700000</t>
  </si>
  <si>
    <t>This field is not required. Failure to provide a valid Contract that exists in Florida PALM will result in an error preventing the SpeedKey from loading into Florida PALM.</t>
  </si>
  <si>
    <t>OA1</t>
  </si>
  <si>
    <t>Example: ACDFM</t>
  </si>
  <si>
    <t>This field is not required. Failure to provide a valid OA1 that exists in Florida PALM will result in an error preventing the SpeedKey from loading into Florida PALM.</t>
  </si>
  <si>
    <t>OA2</t>
  </si>
  <si>
    <t>Example: ACDFMACDFM</t>
  </si>
  <si>
    <t>This field is not required. Failure to provide a valid OA2 that exists in Florida PALM will result in an error preventing the SpeedKey from loading into Florida PALM.</t>
  </si>
  <si>
    <t>PC Business Unit</t>
  </si>
  <si>
    <t>Used to define an organization or organizational subset that is independent with regards to one or more accounting or operational functions for Project related ChartFields.</t>
  </si>
  <si>
    <t>Example: 43000</t>
  </si>
  <si>
    <t>This is conditional field. Failure to provide a valid PC Business Unit that exists in Florida PALM will result in an error preventing the SpeedKey from loading into Florida PALM.
This field is only required if a Project is provided on the SpeedKey.</t>
  </si>
  <si>
    <t>Project</t>
  </si>
  <si>
    <t>Project ChartField is used to capture a planned undertaking of something to be accomplished or produced, having a beginning and ending date, for which expenditures/costs and revenues are to be tracked.</t>
  </si>
  <si>
    <t>Example: D17200RG7110000</t>
  </si>
  <si>
    <t>This field is not required. Failure to provide a valid Project that exists in Florida PALM will result in an error preventing the SpeedKey from loading into Florida PALM.</t>
  </si>
  <si>
    <t>Activity</t>
  </si>
  <si>
    <t>Tracks specific tasks that make up a Project and records transactional details; a Project must have at least one associated Activity ID.</t>
  </si>
  <si>
    <t>Example: A00000000000001</t>
  </si>
  <si>
    <t>This is conditional field. Failure to provide a valid Activity that exists in Florida PALM will result in an error preventing the SpeedKey from loading into Florida PALM.Associated Project ChartField value must be provided when Activity value needs to be added on a SpeedKey.</t>
  </si>
  <si>
    <t>PC Source Type</t>
  </si>
  <si>
    <t xml:space="preserve">The Source Type ChartField identifies the purpose or origin of a Project-related transaction.
</t>
  </si>
  <si>
    <t>Example: EQP</t>
  </si>
  <si>
    <t>This field is not required. Failure to provide a valid PC Source Type that exists in Florida PALM will result in an error preventing the transaction from loading into Florida PALM.</t>
  </si>
  <si>
    <t>PC Category</t>
  </si>
  <si>
    <t xml:space="preserve">The Proj Category ChartField provides more flexibility and granularity in tracking and analyzing financial activity associated with a Project. 
</t>
  </si>
  <si>
    <t>Example: DIR</t>
  </si>
  <si>
    <t>This field is not required. Failure to provide a valid PC Category that exists in Florida PALM will result in an error preventing the transaction from loading into Florida PALM.</t>
  </si>
  <si>
    <r>
      <rPr>
        <sz val="11"/>
        <color theme="1"/>
        <rFont val="Arial"/>
        <family val="2"/>
      </rPr>
      <t>PC Subcategory</t>
    </r>
    <r>
      <rPr>
        <sz val="8"/>
        <color theme="1"/>
        <rFont val="Arial"/>
        <family val="2"/>
      </rPr>
      <t>  </t>
    </r>
  </si>
  <si>
    <t>The Subcategory ChartField provides more flexibility and granularity in tracking and analyzing financial activity associated with a Project.</t>
  </si>
  <si>
    <t>Example: CONS</t>
  </si>
  <si>
    <t>This field is not required. Failure to provide a valid PC Subcategory that exists in Florida PALM will result in an error preventing the transaction from loading into Florida PALM.</t>
  </si>
  <si>
    <t>Filler6</t>
  </si>
  <si>
    <t>Filler7</t>
  </si>
  <si>
    <t>Filler8</t>
  </si>
  <si>
    <t>Filler9</t>
  </si>
  <si>
    <t>Filler10</t>
  </si>
  <si>
    <t>Line Type</t>
  </si>
  <si>
    <t>SpeedKey Line Type</t>
  </si>
  <si>
    <t xml:space="preserve">This is a required field. Failure to provide a valid Line Type will result in an error preventing the SpeedKey from loading into Florida PALM.
If Line Type is S then it's Single Line SpeedKey. If  Line Type is M then it Multiple Line SpeedKey. </t>
  </si>
  <si>
    <t>This is a required field.  Failure to provide a valid Sequence Number will result in an error preventing the SpeedKey from loading into Florida PALM.
For Single Line SpeedKeys Sequence Number will always be 1.
For Multiple line SpeedKeys Sequence Number will start from 1 till number of distribuion lines for that SpeedKey.</t>
  </si>
  <si>
    <t>The SpeedKey aims to simplify and enhance data entry efficiency within Florida PALM by leveraging the delivered functionality of SpeedType, SpeedChart, and Accounting Tags. SpeedKey combines the benefits of these three functionalities. This is an agency determined name/value.</t>
  </si>
  <si>
    <t>OA1 is a flexible ChartField reserved for tracking for optional reporting or specific use.</t>
  </si>
  <si>
    <t>OA2 is a flexible ChartField reserved for tracking for optional reporting or specific use.</t>
  </si>
  <si>
    <t>This is conditional field. Failure to provide a valid Percentage will result in an error preventing the SpeedKey from loading into Florida PALM. If Case of Single Line SpeedKey value of this field should be 100. If there are multiple lines, the value of this field must be given for each line. The total of all field values should equal 100.  If the sum of all field values is less than 100, an error will occur, preventing the SpeedKey from loading into Florida PALM.Negative value is not allowed in this field.</t>
  </si>
  <si>
    <t>This is a required field. Failure to provide a valid SpeedKey will result in an error preventing the SpeedKey from loading into Florida PALM.
The Inbound SpeedKey Interface program does not process duplicate data that is present within the same file or duplicate SpeedKey data that is already present in Florida PALM system. An error log is generated in case of duplicate data provided through interface file.</t>
  </si>
  <si>
    <t>Uniquely identifies a SpeedKey distrbution line with a sequence number.</t>
  </si>
  <si>
    <t>Specifies the SpeedKey  distribution Line percentages.</t>
  </si>
  <si>
    <t>SpeedKey Distribution 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</si>
</sst>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0"/>
      <name val="Arial"/>
      <family val="2"/>
    </font>
    <font>
      <sz val="10"/>
      <name val="Times New Roman"/>
      <family val="1"/>
    </font>
    <font>
      <sz val="10"/>
      <name val="MS Sans Serif"/>
      <family val="2"/>
    </font>
    <font>
      <b/>
      <sz val="10"/>
      <name val="MS Sans Serif"/>
      <family val="2"/>
    </font>
    <font>
      <b/>
      <sz val="10"/>
      <name val="Times New Roman"/>
      <family val="1"/>
    </font>
    <font>
      <sz val="11"/>
      <color theme="1"/>
      <name val="Arial"/>
      <family val="2"/>
    </font>
    <font>
      <b/>
      <sz val="11"/>
      <color theme="0"/>
      <name val="Arial"/>
      <family val="2"/>
    </font>
    <font>
      <b/>
      <sz val="11"/>
      <color theme="1"/>
      <name val="Arial"/>
      <family val="2"/>
    </font>
    <font>
      <sz val="20"/>
      <name val="Arial"/>
      <family val="2"/>
    </font>
    <font>
      <b/>
      <sz val="11"/>
      <name val="Arial"/>
      <family val="2"/>
    </font>
    <font>
      <sz val="11"/>
      <name val="Arial"/>
      <family val="2"/>
    </font>
    <font>
      <sz val="10"/>
      <color indexed="8"/>
      <name val="MS Sans Serif"/>
    </font>
    <font>
      <b/>
      <sz val="11"/>
      <color rgb="FF000000"/>
      <name val="Arial"/>
      <family val="2"/>
    </font>
    <font>
      <b/>
      <sz val="18"/>
      <name val="Arial"/>
      <family val="2"/>
    </font>
    <font>
      <sz val="11"/>
      <color rgb="FF000000"/>
      <name val="Arial"/>
      <family val="2"/>
    </font>
    <font>
      <sz val="11"/>
      <color rgb="FF00B050"/>
      <name val="Arial"/>
      <family val="2"/>
    </font>
    <font>
      <sz val="12"/>
      <name val="Arial"/>
      <family val="2"/>
    </font>
    <font>
      <b/>
      <sz val="11"/>
      <color rgb="FFFFFFFF"/>
      <name val="Arial"/>
      <family val="2"/>
    </font>
    <font>
      <sz val="11"/>
      <color indexed="8"/>
      <name val="Arial"/>
      <family val="2"/>
    </font>
    <font>
      <sz val="8"/>
      <name val="Calibri"/>
      <family val="2"/>
      <scheme val="minor"/>
    </font>
    <font>
      <sz val="8"/>
      <color theme="1"/>
      <name val="Arial"/>
      <family val="2"/>
    </font>
  </fonts>
  <fills count="13">
    <fill>
      <patternFill patternType="none"/>
    </fill>
    <fill>
      <patternFill patternType="gray125"/>
    </fill>
    <fill>
      <patternFill patternType="solid">
        <fgColor theme="0"/>
        <bgColor indexed="64"/>
      </patternFill>
    </fill>
    <fill>
      <patternFill patternType="mediumGray">
        <fgColor indexed="22"/>
      </patternFill>
    </fill>
    <fill>
      <patternFill patternType="solid">
        <fgColor rgb="FF03304B"/>
        <bgColor indexed="64"/>
      </patternFill>
    </fill>
    <fill>
      <patternFill patternType="solid">
        <fgColor theme="0" tint="-0.14999847407452621"/>
        <bgColor indexed="64"/>
      </patternFill>
    </fill>
    <fill>
      <patternFill patternType="solid">
        <fgColor rgb="FFFFFFFF"/>
        <bgColor indexed="64"/>
      </patternFill>
    </fill>
    <fill>
      <patternFill patternType="solid">
        <fgColor rgb="FF22658A"/>
        <bgColor indexed="64"/>
      </patternFill>
    </fill>
    <fill>
      <patternFill patternType="solid">
        <fgColor indexed="22"/>
        <bgColor indexed="64"/>
      </patternFill>
    </fill>
    <fill>
      <patternFill patternType="solid">
        <fgColor indexed="9"/>
        <bgColor indexed="64"/>
      </patternFill>
    </fill>
    <fill>
      <patternFill patternType="solid">
        <fgColor rgb="FF03304B"/>
        <bgColor rgb="FF000000"/>
      </patternFill>
    </fill>
    <fill>
      <patternFill patternType="solid">
        <fgColor rgb="FFFFFFFF"/>
        <bgColor rgb="FF000000"/>
      </patternFill>
    </fill>
    <fill>
      <patternFill patternType="solid">
        <fgColor rgb="FFBFBFBF"/>
        <bgColor rgb="FF000000"/>
      </patternFill>
    </fill>
  </fills>
  <borders count="8">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0">
    <xf numFmtId="0" fontId="0" fillId="0" borderId="0"/>
    <xf numFmtId="0" fontId="1" fillId="0" borderId="0"/>
    <xf numFmtId="0" fontId="3" fillId="0" borderId="0" applyNumberFormat="0" applyFont="0" applyFill="0" applyBorder="0" applyAlignment="0" applyProtection="0">
      <alignment horizontal="left"/>
    </xf>
    <xf numFmtId="15" fontId="3" fillId="0" borderId="0" applyFont="0" applyFill="0" applyBorder="0" applyAlignment="0" applyProtection="0"/>
    <xf numFmtId="4" fontId="3" fillId="0" borderId="0" applyFont="0" applyFill="0" applyBorder="0" applyAlignment="0" applyProtection="0"/>
    <xf numFmtId="0" fontId="4" fillId="0" borderId="1">
      <alignment horizontal="center"/>
    </xf>
    <xf numFmtId="3" fontId="3" fillId="0" borderId="0" applyFont="0" applyFill="0" applyBorder="0" applyAlignment="0" applyProtection="0"/>
    <xf numFmtId="0" fontId="3" fillId="3" borderId="0" applyNumberFormat="0" applyFont="0" applyBorder="0" applyAlignment="0" applyProtection="0"/>
    <xf numFmtId="0" fontId="2" fillId="0" borderId="0"/>
    <xf numFmtId="0" fontId="2" fillId="0" borderId="0" applyNumberFormat="0" applyFont="0" applyFill="0" applyBorder="0" applyAlignment="0" applyProtection="0">
      <alignment horizontal="left"/>
    </xf>
    <xf numFmtId="15" fontId="2" fillId="0" borderId="0" applyFont="0" applyFill="0" applyBorder="0" applyAlignment="0" applyProtection="0"/>
    <xf numFmtId="4" fontId="2" fillId="0" borderId="0" applyFont="0" applyFill="0" applyBorder="0" applyAlignment="0" applyProtection="0"/>
    <xf numFmtId="0" fontId="5" fillId="0" borderId="1">
      <alignment horizontal="center"/>
    </xf>
    <xf numFmtId="3" fontId="2" fillId="0" borderId="0" applyFont="0" applyFill="0" applyBorder="0" applyAlignment="0" applyProtection="0"/>
    <xf numFmtId="0" fontId="2" fillId="3" borderId="0" applyNumberFormat="0" applyFont="0" applyBorder="0" applyAlignment="0" applyProtection="0"/>
    <xf numFmtId="0" fontId="6" fillId="0" borderId="0"/>
    <xf numFmtId="0" fontId="6" fillId="0" borderId="0"/>
    <xf numFmtId="0" fontId="2" fillId="0" borderId="0"/>
    <xf numFmtId="0" fontId="2" fillId="0" borderId="0"/>
    <xf numFmtId="0" fontId="12" fillId="0" borderId="0"/>
  </cellStyleXfs>
  <cellXfs count="72">
    <xf numFmtId="0" fontId="0" fillId="0" borderId="0" xfId="0"/>
    <xf numFmtId="0" fontId="6" fillId="0" borderId="0" xfId="0" applyFont="1"/>
    <xf numFmtId="0" fontId="6" fillId="0" borderId="0" xfId="15"/>
    <xf numFmtId="0" fontId="6" fillId="0" borderId="2" xfId="15" applyBorder="1"/>
    <xf numFmtId="0" fontId="0" fillId="2" borderId="0" xfId="0" applyFill="1"/>
    <xf numFmtId="0" fontId="8" fillId="5" borderId="2" xfId="1" applyFont="1" applyFill="1" applyBorder="1" applyAlignment="1">
      <alignment horizontal="left" vertical="top" wrapText="1"/>
    </xf>
    <xf numFmtId="0" fontId="9" fillId="2" borderId="0" xfId="1" applyFont="1" applyFill="1"/>
    <xf numFmtId="0" fontId="6" fillId="2" borderId="0" xfId="0" applyFont="1" applyFill="1"/>
    <xf numFmtId="0" fontId="8" fillId="2" borderId="0" xfId="8" applyFont="1" applyFill="1" applyAlignment="1">
      <alignment vertical="top"/>
    </xf>
    <xf numFmtId="0" fontId="7" fillId="4" borderId="2" xfId="8" applyFont="1" applyFill="1" applyBorder="1" applyAlignment="1">
      <alignment vertical="top" wrapText="1"/>
    </xf>
    <xf numFmtId="0" fontId="11" fillId="2" borderId="0" xfId="0" applyFont="1" applyFill="1"/>
    <xf numFmtId="0" fontId="10" fillId="2" borderId="0" xfId="0" applyFont="1" applyFill="1" applyAlignment="1">
      <alignment horizontal="center"/>
    </xf>
    <xf numFmtId="0" fontId="8" fillId="8" borderId="2" xfId="0" applyFont="1" applyFill="1" applyBorder="1" applyAlignment="1">
      <alignment horizontal="left" vertical="top" wrapText="1"/>
    </xf>
    <xf numFmtId="0" fontId="7" fillId="7" borderId="2" xfId="0" applyFont="1" applyFill="1" applyBorder="1" applyAlignment="1">
      <alignment vertical="top" wrapText="1"/>
    </xf>
    <xf numFmtId="0" fontId="7" fillId="0" borderId="0" xfId="0" applyFont="1" applyAlignment="1">
      <alignment vertical="top" wrapText="1"/>
    </xf>
    <xf numFmtId="0" fontId="6" fillId="2" borderId="2" xfId="0" applyFont="1" applyFill="1" applyBorder="1"/>
    <xf numFmtId="0" fontId="8" fillId="5" borderId="2" xfId="15" applyFont="1" applyFill="1" applyBorder="1" applyAlignment="1">
      <alignment horizontal="left" vertical="center"/>
    </xf>
    <xf numFmtId="0" fontId="6" fillId="0" borderId="2" xfId="15" applyBorder="1" applyAlignment="1">
      <alignment horizontal="left"/>
    </xf>
    <xf numFmtId="0" fontId="6" fillId="0" borderId="2" xfId="15" applyBorder="1" applyAlignment="1">
      <alignment horizontal="left" vertical="top" wrapText="1"/>
    </xf>
    <xf numFmtId="0" fontId="11" fillId="2" borderId="0" xfId="1" applyFont="1" applyFill="1"/>
    <xf numFmtId="0" fontId="11" fillId="9" borderId="2" xfId="0" applyFont="1" applyFill="1" applyBorder="1" applyAlignment="1">
      <alignment horizontal="left" vertical="top" wrapText="1"/>
    </xf>
    <xf numFmtId="0" fontId="8" fillId="2" borderId="2" xfId="8" applyFont="1" applyFill="1" applyBorder="1" applyAlignment="1">
      <alignment horizontal="left" vertical="top"/>
    </xf>
    <xf numFmtId="0" fontId="6" fillId="2" borderId="2" xfId="0" applyFont="1" applyFill="1" applyBorder="1" applyAlignment="1">
      <alignment vertical="top"/>
    </xf>
    <xf numFmtId="0" fontId="13" fillId="6" borderId="2" xfId="0" applyFont="1" applyFill="1" applyBorder="1" applyAlignment="1">
      <alignment horizontal="left" vertical="center" wrapText="1"/>
    </xf>
    <xf numFmtId="0" fontId="6" fillId="0" borderId="2" xfId="0" applyFont="1" applyBorder="1" applyAlignment="1">
      <alignment vertical="center" wrapText="1"/>
    </xf>
    <xf numFmtId="0" fontId="14" fillId="2" borderId="0" xfId="0" applyFont="1" applyFill="1"/>
    <xf numFmtId="0" fontId="7" fillId="4" borderId="0" xfId="0" applyFont="1" applyFill="1"/>
    <xf numFmtId="0" fontId="7" fillId="4" borderId="2" xfId="0" applyFont="1" applyFill="1" applyBorder="1"/>
    <xf numFmtId="0" fontId="10" fillId="2" borderId="2" xfId="18" applyFont="1" applyFill="1" applyBorder="1" applyAlignment="1">
      <alignment vertical="top"/>
    </xf>
    <xf numFmtId="0" fontId="11" fillId="2" borderId="2" xfId="18" applyFont="1" applyFill="1" applyBorder="1" applyAlignment="1">
      <alignment vertical="top" wrapText="1"/>
    </xf>
    <xf numFmtId="0" fontId="11" fillId="2" borderId="2" xfId="18" applyFont="1" applyFill="1" applyBorder="1" applyAlignment="1">
      <alignment vertical="top"/>
    </xf>
    <xf numFmtId="0" fontId="8" fillId="2" borderId="2" xfId="0" applyFont="1" applyFill="1" applyBorder="1"/>
    <xf numFmtId="0" fontId="7" fillId="4" borderId="2" xfId="8" applyFont="1" applyFill="1" applyBorder="1" applyAlignment="1">
      <alignment horizontal="left" vertical="top" wrapText="1"/>
    </xf>
    <xf numFmtId="0" fontId="6" fillId="2" borderId="2" xfId="0" applyFont="1" applyFill="1" applyBorder="1" applyAlignment="1">
      <alignment horizontal="left" vertical="top" wrapText="1"/>
    </xf>
    <xf numFmtId="0" fontId="6" fillId="2" borderId="2" xfId="8" applyFont="1" applyFill="1" applyBorder="1" applyAlignment="1">
      <alignment vertical="top" wrapText="1"/>
    </xf>
    <xf numFmtId="0" fontId="6" fillId="2" borderId="2" xfId="0" applyFont="1" applyFill="1" applyBorder="1" applyAlignment="1">
      <alignment vertical="top" wrapText="1"/>
    </xf>
    <xf numFmtId="0" fontId="10" fillId="2" borderId="2" xfId="1" applyFont="1" applyFill="1" applyBorder="1"/>
    <xf numFmtId="0" fontId="10" fillId="2" borderId="2" xfId="1" applyFont="1" applyFill="1" applyBorder="1" applyAlignment="1">
      <alignment vertical="top"/>
    </xf>
    <xf numFmtId="0" fontId="15" fillId="0" borderId="0" xfId="0" applyFont="1"/>
    <xf numFmtId="0" fontId="6" fillId="0" borderId="2" xfId="15" applyBorder="1" applyAlignment="1">
      <alignment horizontal="right"/>
    </xf>
    <xf numFmtId="14" fontId="6" fillId="0" borderId="2" xfId="15" applyNumberFormat="1" applyBorder="1" applyAlignment="1">
      <alignment horizontal="right"/>
    </xf>
    <xf numFmtId="0" fontId="15" fillId="0" borderId="2" xfId="0" applyFont="1" applyBorder="1" applyAlignment="1">
      <alignment vertical="center" wrapText="1"/>
    </xf>
    <xf numFmtId="0" fontId="18" fillId="10" borderId="2" xfId="0" applyFont="1" applyFill="1" applyBorder="1" applyAlignment="1">
      <alignment vertical="top"/>
    </xf>
    <xf numFmtId="0" fontId="18" fillId="0" borderId="2" xfId="0" applyFont="1" applyBorder="1" applyAlignment="1">
      <alignment vertical="top"/>
    </xf>
    <xf numFmtId="0" fontId="10" fillId="12" borderId="2" xfId="0" applyFont="1" applyFill="1" applyBorder="1" applyAlignment="1">
      <alignment vertical="top"/>
    </xf>
    <xf numFmtId="0" fontId="15" fillId="0" borderId="2" xfId="0" applyFont="1" applyBorder="1" applyAlignment="1">
      <alignment vertical="top"/>
    </xf>
    <xf numFmtId="0" fontId="15" fillId="11" borderId="2" xfId="0" applyFont="1" applyFill="1" applyBorder="1" applyAlignment="1">
      <alignment wrapText="1"/>
    </xf>
    <xf numFmtId="0" fontId="6" fillId="0" borderId="2" xfId="0" applyFont="1" applyBorder="1" applyAlignment="1">
      <alignment horizontal="left" vertical="top" wrapText="1"/>
    </xf>
    <xf numFmtId="0" fontId="6" fillId="2" borderId="6" xfId="0" applyFont="1" applyFill="1" applyBorder="1" applyAlignment="1">
      <alignment horizontal="left" vertical="top" wrapText="1"/>
    </xf>
    <xf numFmtId="0" fontId="6" fillId="0" borderId="2" xfId="0" applyFont="1" applyBorder="1" applyAlignment="1">
      <alignment vertical="top"/>
    </xf>
    <xf numFmtId="0" fontId="19" fillId="0" borderId="2" xfId="19" applyFont="1" applyBorder="1" applyAlignment="1">
      <alignment horizontal="left" vertical="top" wrapText="1"/>
    </xf>
    <xf numFmtId="0" fontId="11" fillId="0" borderId="2" xfId="1" applyFont="1" applyBorder="1" applyAlignment="1">
      <alignment horizontal="left" vertical="top" wrapText="1"/>
    </xf>
    <xf numFmtId="0" fontId="6" fillId="0" borderId="0" xfId="0" applyFont="1" applyAlignment="1">
      <alignment wrapText="1"/>
    </xf>
    <xf numFmtId="0" fontId="11" fillId="0" borderId="2" xfId="0" applyFont="1" applyBorder="1" applyAlignment="1">
      <alignment horizontal="left" vertical="top" wrapText="1"/>
    </xf>
    <xf numFmtId="0" fontId="6" fillId="0" borderId="6" xfId="0" applyFont="1" applyBorder="1" applyAlignment="1">
      <alignment horizontal="left" vertical="top" wrapText="1"/>
    </xf>
    <xf numFmtId="0" fontId="15" fillId="0" borderId="2" xfId="0" applyFont="1" applyBorder="1" applyAlignment="1">
      <alignment horizontal="left" vertical="top" wrapText="1"/>
    </xf>
    <xf numFmtId="0" fontId="6" fillId="0" borderId="2" xfId="0" applyFont="1" applyBorder="1"/>
    <xf numFmtId="0" fontId="11" fillId="0" borderId="2" xfId="15" applyFont="1" applyBorder="1" applyAlignment="1">
      <alignment horizontal="left" vertical="top" wrapText="1"/>
    </xf>
    <xf numFmtId="0" fontId="15" fillId="0" borderId="2" xfId="0" applyFont="1" applyBorder="1"/>
    <xf numFmtId="14" fontId="15" fillId="0" borderId="2" xfId="0" applyNumberFormat="1" applyFont="1" applyBorder="1"/>
    <xf numFmtId="0" fontId="15" fillId="0" borderId="2" xfId="0" applyFont="1" applyBorder="1" applyAlignment="1">
      <alignment wrapText="1"/>
    </xf>
    <xf numFmtId="0" fontId="7" fillId="4" borderId="3" xfId="0" applyFont="1" applyFill="1" applyBorder="1" applyAlignment="1">
      <alignment horizontal="left" vertical="top" wrapText="1"/>
    </xf>
    <xf numFmtId="0" fontId="7" fillId="4" borderId="0" xfId="15" applyFont="1" applyFill="1" applyAlignment="1">
      <alignment horizontal="left"/>
    </xf>
    <xf numFmtId="0" fontId="11" fillId="2" borderId="2" xfId="1" applyFont="1" applyFill="1" applyBorder="1" applyAlignment="1">
      <alignment horizontal="left"/>
    </xf>
    <xf numFmtId="0" fontId="11" fillId="2" borderId="0" xfId="0" applyFont="1" applyFill="1" applyAlignment="1">
      <alignment horizontal="left" vertical="top" wrapText="1"/>
    </xf>
    <xf numFmtId="0" fontId="11" fillId="2" borderId="6" xfId="0" applyFont="1" applyFill="1" applyBorder="1" applyAlignment="1">
      <alignment horizontal="left"/>
    </xf>
    <xf numFmtId="0" fontId="11" fillId="2" borderId="7" xfId="0" applyFont="1" applyFill="1" applyBorder="1" applyAlignment="1">
      <alignment horizontal="left"/>
    </xf>
    <xf numFmtId="0" fontId="7" fillId="4" borderId="3" xfId="0" applyFont="1" applyFill="1" applyBorder="1" applyAlignment="1">
      <alignment horizontal="left" vertical="top" wrapText="1"/>
    </xf>
    <xf numFmtId="0" fontId="7" fillId="4" borderId="5" xfId="0" applyFont="1" applyFill="1" applyBorder="1" applyAlignment="1">
      <alignment horizontal="left" vertical="top" wrapText="1"/>
    </xf>
    <xf numFmtId="0" fontId="7" fillId="4" borderId="4" xfId="0" applyFont="1" applyFill="1" applyBorder="1" applyAlignment="1">
      <alignment horizontal="left" vertical="top" wrapText="1"/>
    </xf>
    <xf numFmtId="0" fontId="7" fillId="7" borderId="2" xfId="0" applyFont="1" applyFill="1" applyBorder="1" applyAlignment="1">
      <alignment horizontal="center" vertical="top" wrapText="1"/>
    </xf>
    <xf numFmtId="0" fontId="17" fillId="2" borderId="0" xfId="0" applyFont="1" applyFill="1" applyAlignment="1">
      <alignment horizontal="left" vertical="top" wrapText="1"/>
    </xf>
  </cellXfs>
  <cellStyles count="20">
    <cellStyle name="Normal" xfId="0" builtinId="0"/>
    <cellStyle name="Normal 2" xfId="1" xr:uid="{00000000-0005-0000-0000-000001000000}"/>
    <cellStyle name="Normal 3" xfId="8" xr:uid="{00000000-0005-0000-0000-000002000000}"/>
    <cellStyle name="Normal 4" xfId="15" xr:uid="{4AC97C70-4FA3-401C-9B57-AE12D1F8D070}"/>
    <cellStyle name="Normal 4 2" xfId="16" xr:uid="{0A2F343F-6451-43F0-957A-AA3011B028CA}"/>
    <cellStyle name="Normal 5" xfId="18" xr:uid="{371B6315-0600-4F6E-9E1C-9C7111657169}"/>
    <cellStyle name="Normal 6" xfId="17" xr:uid="{2C30BF41-3224-4F81-8EB1-BB1791039667}"/>
    <cellStyle name="Normal_Sheet1" xfId="19" xr:uid="{BE77C516-4012-4FD8-94D0-40191184B320}"/>
    <cellStyle name="PSChar" xfId="2" xr:uid="{00000000-0005-0000-0000-000003000000}"/>
    <cellStyle name="PSChar 2" xfId="9" xr:uid="{00000000-0005-0000-0000-000004000000}"/>
    <cellStyle name="PSDate" xfId="3" xr:uid="{00000000-0005-0000-0000-000005000000}"/>
    <cellStyle name="PSDate 2" xfId="10" xr:uid="{00000000-0005-0000-0000-000006000000}"/>
    <cellStyle name="PSDec" xfId="4" xr:uid="{00000000-0005-0000-0000-000007000000}"/>
    <cellStyle name="PSDec 2" xfId="11" xr:uid="{00000000-0005-0000-0000-000008000000}"/>
    <cellStyle name="PSHeading" xfId="5" xr:uid="{00000000-0005-0000-0000-000009000000}"/>
    <cellStyle name="PSHeading 2" xfId="12" xr:uid="{00000000-0005-0000-0000-00000A000000}"/>
    <cellStyle name="PSInt" xfId="6" xr:uid="{00000000-0005-0000-0000-00000B000000}"/>
    <cellStyle name="PSInt 2" xfId="13" xr:uid="{00000000-0005-0000-0000-00000C000000}"/>
    <cellStyle name="PSSpacer" xfId="7" xr:uid="{00000000-0005-0000-0000-00000D000000}"/>
    <cellStyle name="PSSpacer 2" xfId="14" xr:uid="{00000000-0005-0000-0000-00000E000000}"/>
  </cellStyles>
  <dxfs count="1">
    <dxf>
      <font>
        <color rgb="FF9C0006"/>
      </font>
      <fill>
        <patternFill>
          <bgColor rgb="FFFFC7CE"/>
        </patternFill>
      </fill>
    </dxf>
  </dxfs>
  <tableStyles count="0" defaultTableStyle="TableStyleMedium2" defaultPivotStyle="PivotStyleLight16"/>
  <colors>
    <mruColors>
      <color rgb="FF000000"/>
      <color rgb="FF03304B"/>
      <color rgb="FF22658A"/>
      <color rgb="FFE2E2E2"/>
      <color rgb="FF00FFFF"/>
      <color rgb="FFCCFFCC"/>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2077405</xdr:colOff>
      <xdr:row>5</xdr:row>
      <xdr:rowOff>11232</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3960180</xdr:colOff>
      <xdr:row>4</xdr:row>
      <xdr:rowOff>189032</xdr:rowOff>
    </xdr:to>
    <xdr:pic>
      <xdr:nvPicPr>
        <xdr:cNvPr id="4" name="Picture 3">
          <a:extLst>
            <a:ext uri="{FF2B5EF4-FFF2-40B4-BE49-F238E27FC236}">
              <a16:creationId xmlns:a16="http://schemas.microsoft.com/office/drawing/2014/main" id="{1B77A82C-D2BF-4D7E-B197-962C0C886B9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1455105</xdr:colOff>
      <xdr:row>4</xdr:row>
      <xdr:rowOff>163632</xdr:rowOff>
    </xdr:to>
    <xdr:pic>
      <xdr:nvPicPr>
        <xdr:cNvPr id="4" name="Picture 3">
          <a:extLst>
            <a:ext uri="{FF2B5EF4-FFF2-40B4-BE49-F238E27FC236}">
              <a16:creationId xmlns:a16="http://schemas.microsoft.com/office/drawing/2014/main" id="{5B5ABD13-B123-4863-9BA3-A0A36BDED72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362905</xdr:colOff>
      <xdr:row>5</xdr:row>
      <xdr:rowOff>11232</xdr:rowOff>
    </xdr:to>
    <xdr:pic>
      <xdr:nvPicPr>
        <xdr:cNvPr id="4" name="Picture 3">
          <a:extLst>
            <a:ext uri="{FF2B5EF4-FFF2-40B4-BE49-F238E27FC236}">
              <a16:creationId xmlns:a16="http://schemas.microsoft.com/office/drawing/2014/main" id="{667318D9-29D1-450A-B0E7-0F92324D36F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Davis, Yorke" id="{0CC5D107-60F8-42CC-8522-D62E24A5DF7C}" userId="S::Yorke.Davis@myfloridacfo.com::804b2513-e51a-4bc2-b47d-b46b77657f61" providerId="AD"/>
  <person displayName="Kirkol, Mahesh D." id="{140138A0-9F14-4EAA-A8F6-3CF723278910}" userId="S::mahesh.d.kirkol@accenture.com::40082f9b-c61f-4916-9558-2f99a72c1cfd" providerId="AD"/>
  <person displayName="Metcalf, Deana" id="{5B92441A-5322-45F6-8C78-9E76F5492CE6}" userId="S::Deana.Metcalf@myfloridacfo.com::c8cbcba0-9390-4c7e-ac97-4e308de5b79a" providerId="AD"/>
  <person displayName="Nandineni, Shaivi" id="{7BA32166-9916-4F03-AE67-BFE6C632638B}" userId="S::Shaivi.Nandineni@myfloridacfo.com::347f3073-9510-4702-b821-83660d5b69e8"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13" dT="2023-10-12T16:30:27.75" personId="{5B92441A-5322-45F6-8C78-9E76F5492CE6}" id="{DF75F8C2-0AD7-4AEC-8658-A74BD2E9D29A}">
    <text>Added last sentence - this was in SDI004 and think it is helpful for agencies</text>
  </threadedComment>
  <threadedComment ref="F13" dT="2023-10-13T05:12:52.06" personId="{140138A0-9F14-4EAA-A8F6-3CF723278910}" id="{21805E69-18CD-4D38-AB9C-B5C954592707}" parentId="{DF75F8C2-0AD7-4AEC-8658-A74BD2E9D29A}">
    <text>Noted.</text>
  </threadedComment>
  <threadedComment ref="G13" dT="2023-09-27T20:06:27.02" personId="{7BA32166-9916-4F03-AE67-BFE6C632638B}" id="{E6033756-3C66-4794-84F3-8B0A730DCC4D}" done="1">
    <text>In outbound interface SDI008  it was alphanumeric in example . Can we change to better example.</text>
  </threadedComment>
  <threadedComment ref="G13" dT="2023-09-28T09:30:10.40" personId="{140138A0-9F14-4EAA-A8F6-3CF723278910}" id="{7824F44C-CE68-4774-B782-D324FADD7274}" parentId="{E6033756-3C66-4794-84F3-8B0A730DCC4D}">
    <text>Updated example to alphanumeric value.</text>
  </threadedComment>
  <threadedComment ref="H14" dT="2023-09-27T20:15:26.27" personId="{7BA32166-9916-4F03-AE67-BFE6C632638B}" id="{69B0ACC5-4687-4C34-9256-D43AB073F9BE}" done="1">
    <text xml:space="preserve">Can you add " Payroll SpeedKey indicator should be Y if it is Single Line accounting Line Type . </text>
  </threadedComment>
  <threadedComment ref="H14" dT="2023-09-28T10:48:51.79" personId="{140138A0-9F14-4EAA-A8F6-3CF723278910}" id="{353E9CAF-340F-482B-9D59-8D85FBEA8744}" parentId="{69B0ACC5-4687-4C34-9256-D43AB073F9BE}">
    <text>Added suggested details.</text>
  </threadedComment>
  <threadedComment ref="I14" dT="2023-10-12T16:34:09.39" personId="{5B92441A-5322-45F6-8C78-9E76F5492CE6}" id="{975CC5E7-40C1-4669-9D7D-38CBF314E170}">
    <text>Relates to column H - Should this say Accounting Line Type or just Line Type - field appears to just say Line Type.</text>
  </threadedComment>
  <threadedComment ref="H16" dT="2023-09-27T20:18:00.52" personId="{7BA32166-9916-4F03-AE67-BFE6C632638B}" id="{255C059A-354C-4BDA-974C-733FE42209FB}" done="1">
    <text xml:space="preserve">Shouldn't we include Payroll Speed Key if 'Y' then effective date should be 07/01 </text>
  </threadedComment>
  <threadedComment ref="H16" dT="2023-09-28T10:45:54.97" personId="{140138A0-9F14-4EAA-A8F6-3CF723278910}" id="{19AF0ED5-9DE5-48FD-9238-D6AABC07D6BC}" parentId="{255C059A-354C-4BDA-974C-733FE42209FB}">
    <text>Added suggested details.</text>
  </threadedComment>
  <threadedComment ref="C28" dT="2023-09-27T20:21:26.80" personId="{7BA32166-9916-4F03-AE67-BFE6C632638B}" id="{DE1AD0F1-DD8E-40FA-96AF-87ED728E2197}" done="1">
    <text>Mention about decimals.</text>
  </threadedComment>
  <threadedComment ref="C28" dT="2023-09-28T10:39:59.10" personId="{140138A0-9F14-4EAA-A8F6-3CF723278910}" id="{F9862416-7772-4570-B0F2-4235FA1D894C}" parentId="{DE1AD0F1-DD8E-40FA-96AF-87ED728E2197}">
    <text>Updated the details in 'Valid Values/Defaults' column.</text>
  </threadedComment>
  <threadedComment ref="G28" dT="2023-10-12T16:42:44.87" personId="{5B92441A-5322-45F6-8C78-9E76F5492CE6}" id="{F0455D56-129F-4EFD-93A2-D26CB89B75B2}">
    <text>The "1 (-) sign" value - this seems like it would make it a negative number because of the (-). I may just not be understanding what this means but if it is for negative and we will not allow negative numbers, should this be included?</text>
  </threadedComment>
  <threadedComment ref="G28" dT="2023-10-13T13:30:51.09" personId="{140138A0-9F14-4EAA-A8F6-3CF723278910}" id="{781327EC-DB91-4F65-AE05-274FF6ED679B}" parentId="{F0455D56-129F-4EFD-93A2-D26CB89B75B2}">
    <text>Percentage field on delivered Accounting Tag page has field type as signed number, hence in field length breakdown one character is reserved for sign value (+/-). Percentage field type and length is kept consistent with delivered Accounting Tag page. 
As per SDI007 custom validation, if user enters negative percentage value  for a SpeedKey then it will be errored out and printed on error log.</text>
  </threadedComment>
  <threadedComment ref="H28" dT="2023-10-12T16:39:25.40" personId="{5B92441A-5322-45F6-8C78-9E76F5492CE6}" id="{DF0EE0C7-251E-4890-82E6-1B5D206FC760}">
    <text>Update to include additional wording added to SDI004</text>
  </threadedComment>
  <threadedComment ref="H28" dT="2023-10-13T05:13:49.47" personId="{140138A0-9F14-4EAA-A8F6-3CF723278910}" id="{39C967CA-C7B6-4B08-B4A1-5D9892B80B4B}" parentId="{DF0EE0C7-251E-4890-82E6-1B5D206FC760}">
    <text>Updated processing rule as per SDI004.</text>
  </threadedComment>
  <threadedComment ref="H31" dT="2023-09-27T20:23:47.67" personId="{7BA32166-9916-4F03-AE67-BFE6C632638B}" id="{D4A2B7F6-6DAE-4449-8DCB-205745991A47}" done="1">
    <text>Update like above based on Payroll indicator = Y</text>
  </threadedComment>
  <threadedComment ref="H31" dT="2023-09-28T09:33:13.57" personId="{140138A0-9F14-4EAA-A8F6-3CF723278910}" id="{E75A3644-F566-47E0-9A55-59C08BEA9121}" parentId="{D4A2B7F6-6DAE-4449-8DCB-205745991A47}">
    <text>Updated details</text>
  </threadedComment>
  <threadedComment ref="G34" dT="2023-09-27T20:33:55.18" personId="{7BA32166-9916-4F03-AE67-BFE6C632638B}" id="{75D22A34-0BA1-4210-BC94-CC3E9F1DD9F7}" done="1">
    <text>Sample data file - State program is needed if payroll is Y . Also for detail it is D and not L . Please fix the sample data file. Also effective date format is wrong on sample data file.</text>
  </threadedComment>
  <threadedComment ref="G34" dT="2023-09-28T10:52:34.24" personId="{140138A0-9F14-4EAA-A8F6-3CF723278910}" id="{CF1AA9B7-2DCA-4A11-AB8B-69EB01C90D66}" parentId="{75D22A34-0BA1-4210-BC94-CC3E9F1DD9F7}">
    <text>Corrected details in sample file.</text>
  </threadedComment>
  <threadedComment ref="F37" dT="2023-10-12T17:31:46.41" personId="{0CC5D107-60F8-42CC-8522-D62E24A5DF7C}" id="{22516747-5580-454A-B3B7-9D672AEBE95A}">
    <text>Not consistent with GLI011</text>
  </threadedComment>
  <threadedComment ref="F37" dT="2023-10-13T05:11:17.75" personId="{140138A0-9F14-4EAA-A8F6-3CF723278910}" id="{374E3EB5-8740-4DAF-85DF-61A4D3514B39}" parentId="{22516747-5580-454A-B3B7-9D672AEBE95A}">
    <text>Updated details from GLI011 FD.</text>
  </threadedComment>
  <threadedComment ref="F38" dT="2023-10-12T17:31:56.66" personId="{0CC5D107-60F8-42CC-8522-D62E24A5DF7C}" id="{148AA801-DAB2-4582-AA9A-AB3B3F28DBE8}">
    <text>Not consistent with GLI011</text>
  </threadedComment>
  <threadedComment ref="F38" dT="2023-10-13T05:11:50.71" personId="{140138A0-9F14-4EAA-A8F6-3CF723278910}" id="{4E4E1EF3-4365-4294-B7D1-0FAFBA411172}" parentId="{148AA801-DAB2-4582-AA9A-AB3B3F28DBE8}">
    <text>Updated details from GLI011 FD.</text>
  </threadedComment>
  <threadedComment ref="H41" dT="2023-09-27T20:25:07.80" personId="{7BA32166-9916-4F03-AE67-BFE6C632638B}" id="{60E3BE8B-5512-4F42-9601-A722655885E0}">
    <text>Shouldn't this be conditional based on if project is provided.</text>
  </threadedComment>
  <threadedComment ref="H41" dT="2023-09-28T17:19:39.99" personId="{140138A0-9F14-4EAA-A8F6-3CF723278910}" id="{E1955E76-F795-4D1F-B4F1-A0720B962E71}" parentId="{60E3BE8B-5512-4F42-9601-A722655885E0}">
    <text>Updated details.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4B25F-C76F-44E2-AFF9-F29AEF3A4B0C}">
  <sheetPr codeName="Sheet1"/>
  <dimension ref="A7:C18"/>
  <sheetViews>
    <sheetView showGridLines="0" zoomScaleNormal="100" zoomScalePageLayoutView="80" workbookViewId="0">
      <selection activeCell="F8" sqref="F8"/>
    </sheetView>
  </sheetViews>
  <sheetFormatPr defaultColWidth="8.54296875" defaultRowHeight="14" x14ac:dyDescent="0.3"/>
  <cols>
    <col min="1" max="1" width="17" style="2" customWidth="1"/>
    <col min="2" max="2" width="13.54296875" style="2" customWidth="1"/>
    <col min="3" max="3" width="72.453125" style="2" customWidth="1"/>
    <col min="4" max="16384" width="8.54296875" style="2"/>
  </cols>
  <sheetData>
    <row r="7" spans="1:3" x14ac:dyDescent="0.3">
      <c r="A7" s="62" t="s">
        <v>0</v>
      </c>
      <c r="B7" s="62"/>
      <c r="C7" s="62"/>
    </row>
    <row r="8" spans="1:3" x14ac:dyDescent="0.3">
      <c r="A8" s="16" t="s">
        <v>1</v>
      </c>
      <c r="B8" s="16" t="s">
        <v>2</v>
      </c>
      <c r="C8" s="16" t="s">
        <v>3</v>
      </c>
    </row>
    <row r="9" spans="1:3" x14ac:dyDescent="0.3">
      <c r="A9" s="39">
        <v>0.1</v>
      </c>
      <c r="B9" s="40">
        <v>45187</v>
      </c>
      <c r="C9" s="18" t="s">
        <v>4</v>
      </c>
    </row>
    <row r="10" spans="1:3" x14ac:dyDescent="0.3">
      <c r="A10" s="58">
        <v>0.2</v>
      </c>
      <c r="B10" s="59">
        <v>45197</v>
      </c>
      <c r="C10" s="60" t="s">
        <v>5</v>
      </c>
    </row>
    <row r="11" spans="1:3" x14ac:dyDescent="0.3">
      <c r="A11" s="58"/>
      <c r="B11" s="59"/>
      <c r="C11" s="60"/>
    </row>
    <row r="12" spans="1:3" x14ac:dyDescent="0.3">
      <c r="A12" s="58"/>
      <c r="B12" s="59"/>
      <c r="C12" s="60"/>
    </row>
    <row r="13" spans="1:3" x14ac:dyDescent="0.3">
      <c r="A13" s="17"/>
      <c r="B13" s="17"/>
      <c r="C13" s="17"/>
    </row>
    <row r="14" spans="1:3" x14ac:dyDescent="0.3">
      <c r="A14" s="17"/>
      <c r="B14" s="17"/>
      <c r="C14" s="17"/>
    </row>
    <row r="15" spans="1:3" x14ac:dyDescent="0.3">
      <c r="A15" s="17"/>
      <c r="B15" s="17"/>
      <c r="C15" s="17"/>
    </row>
    <row r="16" spans="1:3" x14ac:dyDescent="0.3">
      <c r="A16" s="3"/>
      <c r="B16" s="3"/>
      <c r="C16" s="3"/>
    </row>
    <row r="17" spans="1:3" x14ac:dyDescent="0.3">
      <c r="A17" s="3"/>
      <c r="B17" s="3"/>
      <c r="C17" s="3"/>
    </row>
    <row r="18" spans="1:3" x14ac:dyDescent="0.3">
      <c r="A18" s="3"/>
      <c r="B18" s="3"/>
      <c r="C18" s="3"/>
    </row>
  </sheetData>
  <mergeCells count="1">
    <mergeCell ref="A7:C7"/>
  </mergeCells>
  <pageMargins left="0.7" right="0.7" top="0.75" bottom="0.75" header="0.3" footer="0.3"/>
  <pageSetup paperSize="5" scale="60" orientation="landscape" r:id="rId1"/>
  <headerFooter>
    <oddHeader>&amp;C&amp;F
&amp;G</oddHeader>
    <oddFoote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B90E1-41F4-465A-8B48-6E29D12EFC5D}">
  <dimension ref="B5:C32"/>
  <sheetViews>
    <sheetView zoomScaleNormal="100" workbookViewId="0">
      <selection activeCell="B16" sqref="B16"/>
    </sheetView>
  </sheetViews>
  <sheetFormatPr defaultColWidth="8.54296875" defaultRowHeight="14" x14ac:dyDescent="0.3"/>
  <cols>
    <col min="1" max="1" width="3.453125" style="7" customWidth="1"/>
    <col min="2" max="2" width="59.453125" style="7" customWidth="1"/>
    <col min="3" max="3" width="97.1796875" style="7" customWidth="1"/>
    <col min="4" max="16384" width="8.54296875" style="7"/>
  </cols>
  <sheetData>
    <row r="5" spans="2:3" ht="23.5" customHeight="1" x14ac:dyDescent="0.3"/>
    <row r="6" spans="2:3" ht="25" x14ac:dyDescent="0.5">
      <c r="B6" s="6" t="s">
        <v>6</v>
      </c>
      <c r="C6" s="6"/>
    </row>
    <row r="7" spans="2:3" ht="17.149999999999999" customHeight="1" x14ac:dyDescent="0.5">
      <c r="B7" s="6"/>
    </row>
    <row r="8" spans="2:3" x14ac:dyDescent="0.3">
      <c r="B8" s="9" t="s">
        <v>7</v>
      </c>
      <c r="C8" s="9" t="s">
        <v>8</v>
      </c>
    </row>
    <row r="9" spans="2:3" x14ac:dyDescent="0.3">
      <c r="B9" s="63" t="s">
        <v>9</v>
      </c>
      <c r="C9" s="63"/>
    </row>
    <row r="10" spans="2:3" x14ac:dyDescent="0.3">
      <c r="B10" s="36" t="s">
        <v>10</v>
      </c>
      <c r="C10" s="15" t="s">
        <v>11</v>
      </c>
    </row>
    <row r="11" spans="2:3" x14ac:dyDescent="0.3">
      <c r="B11" s="36" t="s">
        <v>12</v>
      </c>
      <c r="C11" s="15" t="s">
        <v>13</v>
      </c>
    </row>
    <row r="12" spans="2:3" x14ac:dyDescent="0.3">
      <c r="B12" s="36" t="s">
        <v>14</v>
      </c>
      <c r="C12" s="15" t="s">
        <v>15</v>
      </c>
    </row>
    <row r="13" spans="2:3" x14ac:dyDescent="0.3">
      <c r="B13" s="37" t="s">
        <v>16</v>
      </c>
      <c r="C13" s="35" t="s">
        <v>17</v>
      </c>
    </row>
    <row r="14" spans="2:3" ht="17.149999999999999" customHeight="1" x14ac:dyDescent="0.3">
      <c r="B14" s="19"/>
    </row>
    <row r="15" spans="2:3" x14ac:dyDescent="0.3">
      <c r="B15" s="9" t="s">
        <v>18</v>
      </c>
      <c r="C15" s="32" t="s">
        <v>19</v>
      </c>
    </row>
    <row r="16" spans="2:3" ht="55.75" customHeight="1" x14ac:dyDescent="0.3">
      <c r="B16" s="20" t="s">
        <v>20</v>
      </c>
      <c r="C16" s="33" t="s">
        <v>21</v>
      </c>
    </row>
    <row r="17" spans="2:3" x14ac:dyDescent="0.3">
      <c r="B17" s="19"/>
    </row>
    <row r="18" spans="2:3" x14ac:dyDescent="0.3">
      <c r="B18" s="9" t="s">
        <v>22</v>
      </c>
      <c r="C18" s="9" t="s">
        <v>8</v>
      </c>
    </row>
    <row r="19" spans="2:3" x14ac:dyDescent="0.3">
      <c r="B19" s="21" t="s">
        <v>23</v>
      </c>
      <c r="C19" s="22" t="s">
        <v>24</v>
      </c>
    </row>
    <row r="20" spans="2:3" x14ac:dyDescent="0.3">
      <c r="B20" s="21" t="s">
        <v>25</v>
      </c>
      <c r="C20" s="34" t="s">
        <v>26</v>
      </c>
    </row>
    <row r="21" spans="2:3" ht="28" x14ac:dyDescent="0.3">
      <c r="B21" s="23" t="s">
        <v>27</v>
      </c>
      <c r="C21" s="24" t="s">
        <v>28</v>
      </c>
    </row>
    <row r="22" spans="2:3" ht="14.25" customHeight="1" x14ac:dyDescent="0.3">
      <c r="B22" s="23" t="s">
        <v>29</v>
      </c>
      <c r="C22" s="24" t="s">
        <v>30</v>
      </c>
    </row>
    <row r="23" spans="2:3" x14ac:dyDescent="0.3">
      <c r="B23" s="23" t="s">
        <v>31</v>
      </c>
      <c r="C23" s="24" t="s">
        <v>32</v>
      </c>
    </row>
    <row r="24" spans="2:3" ht="28" x14ac:dyDescent="0.3">
      <c r="B24" s="23" t="s">
        <v>33</v>
      </c>
      <c r="C24" s="24" t="s">
        <v>34</v>
      </c>
    </row>
    <row r="25" spans="2:3" x14ac:dyDescent="0.3">
      <c r="B25" s="23" t="s">
        <v>35</v>
      </c>
      <c r="C25" s="38" t="s">
        <v>36</v>
      </c>
    </row>
    <row r="26" spans="2:3" ht="42" x14ac:dyDescent="0.3">
      <c r="B26" s="23" t="s">
        <v>37</v>
      </c>
      <c r="C26" s="41" t="s">
        <v>38</v>
      </c>
    </row>
    <row r="27" spans="2:3" x14ac:dyDescent="0.3">
      <c r="B27" s="8"/>
      <c r="C27" s="8"/>
    </row>
    <row r="28" spans="2:3" x14ac:dyDescent="0.3">
      <c r="B28" s="42" t="s">
        <v>39</v>
      </c>
      <c r="C28" s="42" t="s">
        <v>8</v>
      </c>
    </row>
    <row r="29" spans="2:3" x14ac:dyDescent="0.3">
      <c r="B29" s="43"/>
      <c r="C29" s="43"/>
    </row>
    <row r="30" spans="2:3" x14ac:dyDescent="0.3">
      <c r="B30" s="44" t="s">
        <v>40</v>
      </c>
      <c r="C30" s="45" t="s">
        <v>41</v>
      </c>
    </row>
    <row r="31" spans="2:3" x14ac:dyDescent="0.3">
      <c r="B31" s="43"/>
      <c r="C31" s="45"/>
    </row>
    <row r="32" spans="2:3" x14ac:dyDescent="0.3">
      <c r="B32" s="44" t="s">
        <v>42</v>
      </c>
      <c r="C32" s="46" t="s">
        <v>43</v>
      </c>
    </row>
  </sheetData>
  <mergeCells count="1">
    <mergeCell ref="B9:C9"/>
  </mergeCells>
  <conditionalFormatting sqref="B25">
    <cfRule type="duplicateValues" dxfId="0" priority="1"/>
  </conditionalFormatting>
  <dataValidations disablePrompts="1" count="1">
    <dataValidation allowBlank="1" showInputMessage="1" showErrorMessage="1" promptTitle="Note for XML &amp; Web Services" prompt="For XML layout, please include all tags and associate a Record Type for each. For Web Services, include the records/fields associated with the message._x000a_For ZIP files no layout is required]" sqref="C20" xr:uid="{EFA545B3-8091-4255-959D-8795D58966D0}"/>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DD98C-71CE-4041-9406-EB2805CBEEBB}">
  <dimension ref="B1:E26"/>
  <sheetViews>
    <sheetView zoomScaleNormal="100" workbookViewId="0">
      <selection activeCell="B6" sqref="B6"/>
    </sheetView>
  </sheetViews>
  <sheetFormatPr defaultColWidth="8.54296875" defaultRowHeight="14.5" x14ac:dyDescent="0.35"/>
  <cols>
    <col min="1" max="1" width="3.453125" style="4" customWidth="1"/>
    <col min="2" max="2" width="36" style="4" bestFit="1" customWidth="1"/>
    <col min="3" max="3" width="91.81640625" style="4" customWidth="1"/>
    <col min="4" max="16384" width="8.54296875" style="4"/>
  </cols>
  <sheetData>
    <row r="1" spans="2:3" x14ac:dyDescent="0.35">
      <c r="C1" s="7"/>
    </row>
    <row r="2" spans="2:3" x14ac:dyDescent="0.35">
      <c r="C2" s="7"/>
    </row>
    <row r="3" spans="2:3" x14ac:dyDescent="0.35">
      <c r="C3" s="7"/>
    </row>
    <row r="6" spans="2:3" ht="23" x14ac:dyDescent="0.5">
      <c r="B6" s="25" t="str">
        <f>'General Information'!B6</f>
        <v>SDI007-Inbound SpeedKey Interface Layout</v>
      </c>
      <c r="C6" s="25"/>
    </row>
    <row r="7" spans="2:3" x14ac:dyDescent="0.35">
      <c r="B7" s="11"/>
      <c r="C7" s="11"/>
    </row>
    <row r="8" spans="2:3" ht="33" customHeight="1" x14ac:dyDescent="0.35">
      <c r="B8" s="64" t="s">
        <v>44</v>
      </c>
      <c r="C8" s="64"/>
    </row>
    <row r="9" spans="2:3" x14ac:dyDescent="0.35">
      <c r="B9" s="10"/>
      <c r="C9" s="10"/>
    </row>
    <row r="10" spans="2:3" x14ac:dyDescent="0.35">
      <c r="B10" s="26" t="s">
        <v>45</v>
      </c>
      <c r="C10" s="27" t="s">
        <v>8</v>
      </c>
    </row>
    <row r="11" spans="2:3" x14ac:dyDescent="0.35">
      <c r="B11" s="28" t="s">
        <v>46</v>
      </c>
      <c r="C11" s="29" t="s">
        <v>47</v>
      </c>
    </row>
    <row r="12" spans="2:3" ht="28" x14ac:dyDescent="0.35">
      <c r="B12" s="28" t="s">
        <v>48</v>
      </c>
      <c r="C12" s="29" t="s">
        <v>49</v>
      </c>
    </row>
    <row r="13" spans="2:3" ht="98" x14ac:dyDescent="0.35">
      <c r="B13" s="28" t="s">
        <v>50</v>
      </c>
      <c r="C13" s="29" t="s">
        <v>51</v>
      </c>
    </row>
    <row r="14" spans="2:3" ht="70" x14ac:dyDescent="0.35">
      <c r="B14" s="28" t="s">
        <v>52</v>
      </c>
      <c r="C14" s="29" t="s">
        <v>53</v>
      </c>
    </row>
    <row r="15" spans="2:3" ht="84" x14ac:dyDescent="0.35">
      <c r="B15" s="28" t="s">
        <v>54</v>
      </c>
      <c r="C15" s="29" t="s">
        <v>55</v>
      </c>
    </row>
    <row r="16" spans="2:3" x14ac:dyDescent="0.35">
      <c r="B16" s="28" t="s">
        <v>56</v>
      </c>
      <c r="C16" s="30" t="s">
        <v>57</v>
      </c>
    </row>
    <row r="17" spans="2:5" ht="28" x14ac:dyDescent="0.35">
      <c r="B17" s="28" t="s">
        <v>58</v>
      </c>
      <c r="C17" s="29" t="s">
        <v>59</v>
      </c>
    </row>
    <row r="18" spans="2:5" ht="42" x14ac:dyDescent="0.35">
      <c r="B18" s="28" t="s">
        <v>60</v>
      </c>
      <c r="C18" s="29" t="s">
        <v>61</v>
      </c>
    </row>
    <row r="19" spans="2:5" x14ac:dyDescent="0.35">
      <c r="B19" s="7"/>
      <c r="C19" s="7"/>
    </row>
    <row r="20" spans="2:5" x14ac:dyDescent="0.35">
      <c r="B20" s="7"/>
      <c r="C20" s="7"/>
      <c r="D20" s="14"/>
      <c r="E20" s="14"/>
    </row>
    <row r="21" spans="2:5" x14ac:dyDescent="0.35">
      <c r="B21" s="13" t="s">
        <v>62</v>
      </c>
      <c r="C21" s="13" t="s">
        <v>8</v>
      </c>
    </row>
    <row r="22" spans="2:5" x14ac:dyDescent="0.35">
      <c r="B22" s="65" t="s">
        <v>63</v>
      </c>
      <c r="C22" s="66"/>
    </row>
    <row r="23" spans="2:5" x14ac:dyDescent="0.35">
      <c r="B23" s="31" t="s">
        <v>46</v>
      </c>
      <c r="C23" s="15" t="s">
        <v>64</v>
      </c>
    </row>
    <row r="24" spans="2:5" x14ac:dyDescent="0.35">
      <c r="B24" s="31" t="s">
        <v>50</v>
      </c>
      <c r="C24" s="15" t="s">
        <v>65</v>
      </c>
    </row>
    <row r="25" spans="2:5" x14ac:dyDescent="0.35">
      <c r="B25" s="31" t="s">
        <v>52</v>
      </c>
      <c r="C25" s="15" t="s">
        <v>66</v>
      </c>
    </row>
    <row r="26" spans="2:5" x14ac:dyDescent="0.35">
      <c r="B26" s="31" t="s">
        <v>67</v>
      </c>
      <c r="C26" s="15" t="s">
        <v>68</v>
      </c>
    </row>
  </sheetData>
  <mergeCells count="2">
    <mergeCell ref="B8:C8"/>
    <mergeCell ref="B22:C2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B22A6-6911-4B66-9346-50F92106AC84}">
  <dimension ref="A7:L54"/>
  <sheetViews>
    <sheetView showGridLines="0" tabSelected="1" topLeftCell="A8" zoomScale="85" zoomScaleNormal="85" workbookViewId="0">
      <selection activeCell="H13" sqref="H13"/>
    </sheetView>
  </sheetViews>
  <sheetFormatPr defaultColWidth="8.54296875" defaultRowHeight="14" x14ac:dyDescent="0.3"/>
  <cols>
    <col min="1" max="1" width="31.54296875" style="1" bestFit="1" customWidth="1"/>
    <col min="2" max="2" width="12.54296875" style="1" bestFit="1" customWidth="1"/>
    <col min="3" max="3" width="10.81640625" style="1" bestFit="1" customWidth="1"/>
    <col min="4" max="4" width="11.1796875" style="1" bestFit="1" customWidth="1"/>
    <col min="5" max="5" width="18.54296875" style="1" bestFit="1" customWidth="1"/>
    <col min="6" max="6" width="26.7265625" style="1" bestFit="1" customWidth="1"/>
    <col min="7" max="7" width="28.1796875" style="1" bestFit="1" customWidth="1"/>
    <col min="8" max="8" width="48.1796875" style="1" customWidth="1"/>
    <col min="9" max="9" width="30.54296875" style="1" bestFit="1" customWidth="1"/>
    <col min="10" max="16384" width="8.54296875" style="1"/>
  </cols>
  <sheetData>
    <row r="7" spans="1:12" ht="15.5" x14ac:dyDescent="0.3">
      <c r="A7" s="71" t="s">
        <v>69</v>
      </c>
      <c r="B7" s="71"/>
      <c r="C7" s="71"/>
      <c r="D7" s="71"/>
      <c r="E7" s="71"/>
      <c r="F7" s="71"/>
      <c r="G7" s="71"/>
      <c r="H7" s="71"/>
      <c r="I7" s="71"/>
      <c r="J7" s="71"/>
      <c r="K7" s="71"/>
      <c r="L7" s="71"/>
    </row>
    <row r="8" spans="1:12" ht="14.5" thickBot="1" x14ac:dyDescent="0.35"/>
    <row r="9" spans="1:12" x14ac:dyDescent="0.3">
      <c r="A9" s="67" t="s">
        <v>70</v>
      </c>
      <c r="B9" s="68"/>
      <c r="C9" s="69"/>
      <c r="D9" s="69"/>
      <c r="E9" s="69"/>
      <c r="F9" s="69"/>
      <c r="G9" s="69"/>
      <c r="H9" s="61"/>
      <c r="I9" s="70" t="s">
        <v>62</v>
      </c>
      <c r="J9" s="70"/>
      <c r="K9" s="70"/>
      <c r="L9" s="70"/>
    </row>
    <row r="10" spans="1:12" ht="28" x14ac:dyDescent="0.3">
      <c r="A10" s="5" t="s">
        <v>71</v>
      </c>
      <c r="B10" s="5" t="s">
        <v>72</v>
      </c>
      <c r="C10" s="5" t="s">
        <v>73</v>
      </c>
      <c r="D10" s="5" t="s">
        <v>74</v>
      </c>
      <c r="E10" s="5" t="s">
        <v>75</v>
      </c>
      <c r="F10" s="5" t="s">
        <v>8</v>
      </c>
      <c r="G10" s="5" t="s">
        <v>76</v>
      </c>
      <c r="H10" s="5" t="s">
        <v>77</v>
      </c>
      <c r="I10" s="12" t="s">
        <v>71</v>
      </c>
      <c r="J10" s="12" t="s">
        <v>78</v>
      </c>
      <c r="K10" s="12" t="s">
        <v>79</v>
      </c>
      <c r="L10" s="12" t="s">
        <v>80</v>
      </c>
    </row>
    <row r="11" spans="1:12" ht="56" x14ac:dyDescent="0.3">
      <c r="A11" s="47" t="s">
        <v>81</v>
      </c>
      <c r="B11" s="47" t="s">
        <v>82</v>
      </c>
      <c r="C11" s="47" t="s">
        <v>83</v>
      </c>
      <c r="D11" s="47">
        <v>1</v>
      </c>
      <c r="E11" s="47" t="s">
        <v>84</v>
      </c>
      <c r="F11" s="47" t="s">
        <v>85</v>
      </c>
      <c r="G11" s="47" t="s">
        <v>86</v>
      </c>
      <c r="H11" s="47" t="s">
        <v>87</v>
      </c>
      <c r="I11" s="48"/>
      <c r="J11" s="47"/>
      <c r="K11" s="47"/>
      <c r="L11" s="49"/>
    </row>
    <row r="12" spans="1:12" ht="42" x14ac:dyDescent="0.3">
      <c r="A12" s="47" t="s">
        <v>88</v>
      </c>
      <c r="B12" s="47" t="s">
        <v>82</v>
      </c>
      <c r="C12" s="47" t="s">
        <v>83</v>
      </c>
      <c r="D12" s="47">
        <v>5</v>
      </c>
      <c r="E12" s="47" t="s">
        <v>84</v>
      </c>
      <c r="F12" s="47" t="s">
        <v>89</v>
      </c>
      <c r="G12" s="47" t="s">
        <v>90</v>
      </c>
      <c r="H12" s="47" t="s">
        <v>91</v>
      </c>
      <c r="I12" s="48"/>
      <c r="J12" s="47"/>
      <c r="K12" s="47"/>
      <c r="L12" s="49"/>
    </row>
    <row r="13" spans="1:12" ht="168" x14ac:dyDescent="0.3">
      <c r="A13" s="47" t="s">
        <v>92</v>
      </c>
      <c r="B13" s="47" t="s">
        <v>82</v>
      </c>
      <c r="C13" s="47" t="s">
        <v>83</v>
      </c>
      <c r="D13" s="47">
        <v>10</v>
      </c>
      <c r="E13" s="47" t="s">
        <v>84</v>
      </c>
      <c r="F13" s="47" t="s">
        <v>207</v>
      </c>
      <c r="G13" s="47" t="s">
        <v>93</v>
      </c>
      <c r="H13" s="47" t="s">
        <v>211</v>
      </c>
      <c r="I13" s="48"/>
      <c r="J13" s="47"/>
      <c r="K13" s="47"/>
      <c r="L13" s="49"/>
    </row>
    <row r="14" spans="1:12" ht="112" x14ac:dyDescent="0.3">
      <c r="A14" s="47" t="s">
        <v>94</v>
      </c>
      <c r="B14" s="47" t="s">
        <v>82</v>
      </c>
      <c r="C14" s="47" t="s">
        <v>83</v>
      </c>
      <c r="D14" s="47">
        <v>1</v>
      </c>
      <c r="E14" s="47" t="s">
        <v>84</v>
      </c>
      <c r="F14" s="47" t="s">
        <v>95</v>
      </c>
      <c r="G14" s="47" t="s">
        <v>96</v>
      </c>
      <c r="H14" s="47" t="s">
        <v>97</v>
      </c>
      <c r="I14" s="54"/>
      <c r="J14" s="47"/>
      <c r="K14" s="47"/>
      <c r="L14" s="49"/>
    </row>
    <row r="15" spans="1:12" ht="70" x14ac:dyDescent="0.3">
      <c r="A15" s="47" t="s">
        <v>203</v>
      </c>
      <c r="B15" s="47" t="s">
        <v>82</v>
      </c>
      <c r="C15" s="47" t="s">
        <v>83</v>
      </c>
      <c r="D15" s="47">
        <v>1</v>
      </c>
      <c r="E15" s="47" t="s">
        <v>84</v>
      </c>
      <c r="F15" s="47" t="s">
        <v>204</v>
      </c>
      <c r="G15" s="47" t="s">
        <v>98</v>
      </c>
      <c r="H15" s="47" t="s">
        <v>205</v>
      </c>
      <c r="I15" s="48"/>
      <c r="J15" s="47"/>
      <c r="K15" s="47"/>
      <c r="L15" s="49"/>
    </row>
    <row r="16" spans="1:12" ht="84" x14ac:dyDescent="0.3">
      <c r="A16" s="47" t="s">
        <v>99</v>
      </c>
      <c r="B16" s="47" t="s">
        <v>82</v>
      </c>
      <c r="C16" s="47" t="s">
        <v>2</v>
      </c>
      <c r="D16" s="47">
        <v>10</v>
      </c>
      <c r="E16" s="47" t="s">
        <v>84</v>
      </c>
      <c r="F16" s="47" t="s">
        <v>100</v>
      </c>
      <c r="G16" s="47" t="s">
        <v>101</v>
      </c>
      <c r="H16" s="47" t="s">
        <v>102</v>
      </c>
      <c r="I16" s="48"/>
      <c r="J16" s="47"/>
      <c r="K16" s="47"/>
      <c r="L16" s="49"/>
    </row>
    <row r="17" spans="1:12" ht="98" x14ac:dyDescent="0.3">
      <c r="A17" s="47" t="s">
        <v>103</v>
      </c>
      <c r="B17" s="47" t="s">
        <v>82</v>
      </c>
      <c r="C17" s="47" t="s">
        <v>83</v>
      </c>
      <c r="D17" s="47">
        <v>1</v>
      </c>
      <c r="E17" s="47" t="s">
        <v>84</v>
      </c>
      <c r="F17" s="47" t="s">
        <v>104</v>
      </c>
      <c r="G17" s="47" t="s">
        <v>105</v>
      </c>
      <c r="H17" s="47" t="s">
        <v>106</v>
      </c>
      <c r="I17" s="48"/>
      <c r="J17" s="47"/>
      <c r="K17" s="47"/>
      <c r="L17" s="49"/>
    </row>
    <row r="18" spans="1:12" ht="42" x14ac:dyDescent="0.3">
      <c r="A18" s="47" t="s">
        <v>8</v>
      </c>
      <c r="B18" s="47" t="s">
        <v>82</v>
      </c>
      <c r="C18" s="47" t="s">
        <v>83</v>
      </c>
      <c r="D18" s="47">
        <v>30</v>
      </c>
      <c r="E18" s="47" t="s">
        <v>84</v>
      </c>
      <c r="F18" s="47" t="s">
        <v>107</v>
      </c>
      <c r="G18" s="47" t="s">
        <v>108</v>
      </c>
      <c r="H18" s="52" t="s">
        <v>109</v>
      </c>
      <c r="I18" s="48"/>
      <c r="J18" s="47"/>
      <c r="K18" s="47"/>
      <c r="L18" s="49"/>
    </row>
    <row r="19" spans="1:12" ht="84" x14ac:dyDescent="0.3">
      <c r="A19" s="47" t="s">
        <v>110</v>
      </c>
      <c r="B19" s="47" t="s">
        <v>82</v>
      </c>
      <c r="C19" s="47" t="s">
        <v>111</v>
      </c>
      <c r="D19" s="47">
        <v>5</v>
      </c>
      <c r="E19" s="47" t="s">
        <v>84</v>
      </c>
      <c r="F19" s="47" t="s">
        <v>112</v>
      </c>
      <c r="G19" s="47" t="s">
        <v>113</v>
      </c>
      <c r="H19" s="47" t="s">
        <v>114</v>
      </c>
      <c r="I19" s="48"/>
      <c r="J19" s="47"/>
      <c r="K19" s="47"/>
      <c r="L19" s="49"/>
    </row>
    <row r="20" spans="1:12" ht="84" x14ac:dyDescent="0.3">
      <c r="A20" s="55" t="s">
        <v>115</v>
      </c>
      <c r="B20" s="47" t="s">
        <v>82</v>
      </c>
      <c r="C20" s="47" t="s">
        <v>83</v>
      </c>
      <c r="D20" s="47">
        <v>1</v>
      </c>
      <c r="E20" s="47" t="s">
        <v>84</v>
      </c>
      <c r="F20" s="47" t="s">
        <v>116</v>
      </c>
      <c r="G20" s="47" t="s">
        <v>117</v>
      </c>
      <c r="H20" s="47" t="s">
        <v>118</v>
      </c>
      <c r="I20" s="54"/>
      <c r="J20" s="47"/>
      <c r="K20" s="47"/>
      <c r="L20" s="49"/>
    </row>
    <row r="21" spans="1:12" ht="42" x14ac:dyDescent="0.3">
      <c r="A21" s="55" t="s">
        <v>119</v>
      </c>
      <c r="B21" s="47" t="s">
        <v>82</v>
      </c>
      <c r="C21" s="47" t="s">
        <v>83</v>
      </c>
      <c r="D21" s="47">
        <v>30</v>
      </c>
      <c r="E21" s="47" t="s">
        <v>120</v>
      </c>
      <c r="F21" s="47" t="s">
        <v>121</v>
      </c>
      <c r="G21" s="47" t="s">
        <v>122</v>
      </c>
      <c r="H21" s="47" t="s">
        <v>123</v>
      </c>
      <c r="I21" s="54"/>
      <c r="J21" s="47"/>
      <c r="K21" s="47"/>
      <c r="L21" s="49"/>
    </row>
    <row r="22" spans="1:12" ht="42" x14ac:dyDescent="0.3">
      <c r="A22" s="55" t="s">
        <v>124</v>
      </c>
      <c r="B22" s="47" t="s">
        <v>82</v>
      </c>
      <c r="C22" s="47" t="s">
        <v>83</v>
      </c>
      <c r="D22" s="47">
        <v>30</v>
      </c>
      <c r="E22" s="47" t="s">
        <v>120</v>
      </c>
      <c r="F22" s="47" t="s">
        <v>121</v>
      </c>
      <c r="G22" s="47" t="s">
        <v>122</v>
      </c>
      <c r="H22" s="47" t="s">
        <v>123</v>
      </c>
      <c r="I22" s="54"/>
      <c r="J22" s="47"/>
      <c r="K22" s="47"/>
      <c r="L22" s="49"/>
    </row>
    <row r="23" spans="1:12" ht="42" x14ac:dyDescent="0.3">
      <c r="A23" s="55" t="s">
        <v>125</v>
      </c>
      <c r="B23" s="47" t="s">
        <v>82</v>
      </c>
      <c r="C23" s="47" t="s">
        <v>83</v>
      </c>
      <c r="D23" s="47">
        <v>30</v>
      </c>
      <c r="E23" s="47" t="s">
        <v>120</v>
      </c>
      <c r="F23" s="47" t="s">
        <v>121</v>
      </c>
      <c r="G23" s="47" t="s">
        <v>122</v>
      </c>
      <c r="H23" s="47" t="s">
        <v>123</v>
      </c>
      <c r="I23" s="54"/>
      <c r="J23" s="47"/>
      <c r="K23" s="47"/>
      <c r="L23" s="49"/>
    </row>
    <row r="24" spans="1:12" ht="42" x14ac:dyDescent="0.3">
      <c r="A24" s="55" t="s">
        <v>126</v>
      </c>
      <c r="B24" s="47" t="s">
        <v>82</v>
      </c>
      <c r="C24" s="47" t="s">
        <v>83</v>
      </c>
      <c r="D24" s="47">
        <v>30</v>
      </c>
      <c r="E24" s="47" t="s">
        <v>120</v>
      </c>
      <c r="F24" s="47" t="s">
        <v>121</v>
      </c>
      <c r="G24" s="47" t="s">
        <v>122</v>
      </c>
      <c r="H24" s="47" t="s">
        <v>123</v>
      </c>
      <c r="I24" s="54"/>
      <c r="J24" s="47"/>
      <c r="K24" s="47"/>
      <c r="L24" s="49"/>
    </row>
    <row r="25" spans="1:12" ht="42" x14ac:dyDescent="0.3">
      <c r="A25" s="55" t="s">
        <v>127</v>
      </c>
      <c r="B25" s="47" t="s">
        <v>82</v>
      </c>
      <c r="C25" s="47" t="s">
        <v>83</v>
      </c>
      <c r="D25" s="47">
        <v>30</v>
      </c>
      <c r="E25" s="47" t="s">
        <v>120</v>
      </c>
      <c r="F25" s="47" t="s">
        <v>121</v>
      </c>
      <c r="G25" s="47" t="s">
        <v>122</v>
      </c>
      <c r="H25" s="47" t="s">
        <v>123</v>
      </c>
      <c r="I25" s="54"/>
      <c r="J25" s="47"/>
      <c r="K25" s="47"/>
      <c r="L25" s="49"/>
    </row>
    <row r="26" spans="1:12" ht="56" x14ac:dyDescent="0.3">
      <c r="A26" s="47" t="s">
        <v>81</v>
      </c>
      <c r="B26" s="47" t="s">
        <v>214</v>
      </c>
      <c r="C26" s="47" t="s">
        <v>83</v>
      </c>
      <c r="D26" s="47">
        <v>1</v>
      </c>
      <c r="E26" s="47" t="s">
        <v>84</v>
      </c>
      <c r="F26" s="47" t="s">
        <v>128</v>
      </c>
      <c r="G26" s="47" t="s">
        <v>129</v>
      </c>
      <c r="H26" s="47" t="s">
        <v>130</v>
      </c>
      <c r="I26" s="48"/>
      <c r="J26" s="47"/>
      <c r="K26" s="47"/>
      <c r="L26" s="49"/>
    </row>
    <row r="27" spans="1:12" ht="112" x14ac:dyDescent="0.3">
      <c r="A27" s="47" t="s">
        <v>131</v>
      </c>
      <c r="B27" s="47" t="s">
        <v>214</v>
      </c>
      <c r="C27" s="47" t="s">
        <v>111</v>
      </c>
      <c r="D27" s="47">
        <v>6</v>
      </c>
      <c r="E27" s="47" t="s">
        <v>84</v>
      </c>
      <c r="F27" s="47" t="s">
        <v>212</v>
      </c>
      <c r="G27" s="47" t="s">
        <v>113</v>
      </c>
      <c r="H27" s="47" t="s">
        <v>206</v>
      </c>
      <c r="I27" s="48"/>
      <c r="J27" s="47"/>
      <c r="K27" s="47"/>
      <c r="L27" s="49"/>
    </row>
    <row r="28" spans="1:12" ht="140" x14ac:dyDescent="0.3">
      <c r="A28" s="47" t="s">
        <v>132</v>
      </c>
      <c r="B28" s="47" t="s">
        <v>214</v>
      </c>
      <c r="C28" s="47" t="s">
        <v>133</v>
      </c>
      <c r="D28" s="47">
        <v>7</v>
      </c>
      <c r="E28" s="33" t="s">
        <v>134</v>
      </c>
      <c r="F28" s="47" t="s">
        <v>213</v>
      </c>
      <c r="G28" s="47" t="s">
        <v>135</v>
      </c>
      <c r="H28" s="47" t="s">
        <v>210</v>
      </c>
      <c r="I28" s="48"/>
      <c r="J28" s="47"/>
      <c r="K28" s="47"/>
      <c r="L28" s="49"/>
    </row>
    <row r="29" spans="1:12" ht="70" x14ac:dyDescent="0.3">
      <c r="A29" s="47" t="s">
        <v>136</v>
      </c>
      <c r="B29" s="47" t="s">
        <v>214</v>
      </c>
      <c r="C29" s="50" t="s">
        <v>83</v>
      </c>
      <c r="D29" s="50">
        <v>10</v>
      </c>
      <c r="E29" s="50" t="s">
        <v>134</v>
      </c>
      <c r="F29" s="47" t="s">
        <v>137</v>
      </c>
      <c r="G29" s="47" t="s">
        <v>138</v>
      </c>
      <c r="H29" s="47" t="s">
        <v>139</v>
      </c>
      <c r="I29" s="48"/>
      <c r="J29" s="47"/>
      <c r="K29" s="47"/>
      <c r="L29" s="49"/>
    </row>
    <row r="30" spans="1:12" ht="70" x14ac:dyDescent="0.3">
      <c r="A30" s="47" t="s">
        <v>140</v>
      </c>
      <c r="B30" s="47" t="s">
        <v>214</v>
      </c>
      <c r="C30" s="50" t="s">
        <v>83</v>
      </c>
      <c r="D30" s="50">
        <v>6</v>
      </c>
      <c r="E30" s="50" t="s">
        <v>134</v>
      </c>
      <c r="F30" s="47" t="s">
        <v>141</v>
      </c>
      <c r="G30" s="47" t="s">
        <v>142</v>
      </c>
      <c r="H30" s="47" t="s">
        <v>143</v>
      </c>
      <c r="I30" s="48"/>
      <c r="J30" s="47"/>
      <c r="K30" s="47"/>
      <c r="L30" s="49"/>
    </row>
    <row r="31" spans="1:12" ht="84" x14ac:dyDescent="0.3">
      <c r="A31" s="47" t="s">
        <v>144</v>
      </c>
      <c r="B31" s="47" t="s">
        <v>214</v>
      </c>
      <c r="C31" s="50" t="s">
        <v>83</v>
      </c>
      <c r="D31" s="50">
        <v>5</v>
      </c>
      <c r="E31" s="50" t="s">
        <v>134</v>
      </c>
      <c r="F31" s="47" t="s">
        <v>145</v>
      </c>
      <c r="G31" s="47" t="s">
        <v>146</v>
      </c>
      <c r="H31" s="53" t="s">
        <v>147</v>
      </c>
      <c r="I31" s="48"/>
      <c r="J31" s="47"/>
      <c r="K31" s="47"/>
      <c r="L31" s="49"/>
    </row>
    <row r="32" spans="1:12" ht="84" x14ac:dyDescent="0.3">
      <c r="A32" s="47" t="s">
        <v>148</v>
      </c>
      <c r="B32" s="47" t="s">
        <v>214</v>
      </c>
      <c r="C32" s="50" t="s">
        <v>83</v>
      </c>
      <c r="D32" s="50">
        <v>8</v>
      </c>
      <c r="E32" s="50" t="s">
        <v>134</v>
      </c>
      <c r="F32" s="47" t="s">
        <v>149</v>
      </c>
      <c r="G32" s="47" t="s">
        <v>150</v>
      </c>
      <c r="H32" s="53" t="s">
        <v>151</v>
      </c>
      <c r="I32" s="48"/>
      <c r="J32" s="47"/>
      <c r="K32" s="47"/>
      <c r="L32" s="49"/>
    </row>
    <row r="33" spans="1:12" ht="70" x14ac:dyDescent="0.3">
      <c r="A33" s="47" t="s">
        <v>152</v>
      </c>
      <c r="B33" s="47" t="s">
        <v>214</v>
      </c>
      <c r="C33" s="50" t="s">
        <v>83</v>
      </c>
      <c r="D33" s="50">
        <v>6</v>
      </c>
      <c r="E33" s="50" t="s">
        <v>134</v>
      </c>
      <c r="F33" s="47" t="s">
        <v>153</v>
      </c>
      <c r="G33" s="47" t="s">
        <v>154</v>
      </c>
      <c r="H33" s="53" t="s">
        <v>155</v>
      </c>
      <c r="I33" s="48"/>
      <c r="J33" s="47"/>
      <c r="K33" s="47"/>
      <c r="L33" s="49"/>
    </row>
    <row r="34" spans="1:12" ht="70" x14ac:dyDescent="0.3">
      <c r="A34" s="47" t="s">
        <v>156</v>
      </c>
      <c r="B34" s="47" t="s">
        <v>214</v>
      </c>
      <c r="C34" s="50" t="s">
        <v>83</v>
      </c>
      <c r="D34" s="50">
        <v>10</v>
      </c>
      <c r="E34" s="50" t="s">
        <v>134</v>
      </c>
      <c r="F34" s="47" t="s">
        <v>157</v>
      </c>
      <c r="G34" s="51" t="s">
        <v>158</v>
      </c>
      <c r="H34" s="47" t="s">
        <v>159</v>
      </c>
      <c r="I34" s="33"/>
      <c r="J34" s="50"/>
      <c r="K34" s="50"/>
      <c r="L34" s="49"/>
    </row>
    <row r="35" spans="1:12" ht="70" x14ac:dyDescent="0.3">
      <c r="A35" s="47" t="s">
        <v>160</v>
      </c>
      <c r="B35" s="47" t="s">
        <v>214</v>
      </c>
      <c r="C35" s="50" t="s">
        <v>83</v>
      </c>
      <c r="D35" s="50">
        <v>5</v>
      </c>
      <c r="E35" s="50" t="s">
        <v>120</v>
      </c>
      <c r="F35" s="47" t="s">
        <v>161</v>
      </c>
      <c r="G35" s="51" t="s">
        <v>162</v>
      </c>
      <c r="H35" s="47" t="s">
        <v>163</v>
      </c>
      <c r="I35" s="33"/>
      <c r="J35" s="50"/>
      <c r="K35" s="50"/>
      <c r="L35" s="49"/>
    </row>
    <row r="36" spans="1:12" ht="56" x14ac:dyDescent="0.3">
      <c r="A36" s="47" t="s">
        <v>164</v>
      </c>
      <c r="B36" s="47" t="s">
        <v>214</v>
      </c>
      <c r="C36" s="50" t="s">
        <v>83</v>
      </c>
      <c r="D36" s="50">
        <v>10</v>
      </c>
      <c r="E36" s="50" t="s">
        <v>120</v>
      </c>
      <c r="F36" s="47" t="s">
        <v>165</v>
      </c>
      <c r="G36" s="47" t="s">
        <v>166</v>
      </c>
      <c r="H36" s="47" t="s">
        <v>167</v>
      </c>
      <c r="I36" s="33"/>
      <c r="J36" s="50"/>
      <c r="K36" s="50"/>
      <c r="L36" s="49"/>
    </row>
    <row r="37" spans="1:12" ht="56" x14ac:dyDescent="0.3">
      <c r="A37" s="47" t="s">
        <v>168</v>
      </c>
      <c r="B37" s="47" t="s">
        <v>214</v>
      </c>
      <c r="C37" s="50" t="s">
        <v>83</v>
      </c>
      <c r="D37" s="50">
        <v>5</v>
      </c>
      <c r="E37" s="50" t="s">
        <v>120</v>
      </c>
      <c r="F37" s="47" t="s">
        <v>208</v>
      </c>
      <c r="G37" s="47" t="s">
        <v>169</v>
      </c>
      <c r="H37" s="47" t="s">
        <v>170</v>
      </c>
      <c r="I37" s="33"/>
      <c r="J37" s="50"/>
      <c r="K37" s="50"/>
      <c r="L37" s="49"/>
    </row>
    <row r="38" spans="1:12" ht="56" x14ac:dyDescent="0.3">
      <c r="A38" s="47" t="s">
        <v>171</v>
      </c>
      <c r="B38" s="47" t="s">
        <v>214</v>
      </c>
      <c r="C38" s="50" t="s">
        <v>83</v>
      </c>
      <c r="D38" s="50">
        <v>10</v>
      </c>
      <c r="E38" s="50" t="s">
        <v>120</v>
      </c>
      <c r="F38" s="47" t="s">
        <v>209</v>
      </c>
      <c r="G38" s="47" t="s">
        <v>172</v>
      </c>
      <c r="H38" s="47" t="s">
        <v>173</v>
      </c>
      <c r="I38" s="33"/>
      <c r="J38" s="50"/>
      <c r="K38" s="50"/>
      <c r="L38" s="49"/>
    </row>
    <row r="39" spans="1:12" ht="98" x14ac:dyDescent="0.3">
      <c r="A39" s="47" t="s">
        <v>174</v>
      </c>
      <c r="B39" s="47" t="s">
        <v>214</v>
      </c>
      <c r="C39" s="50" t="s">
        <v>83</v>
      </c>
      <c r="D39" s="50">
        <v>5</v>
      </c>
      <c r="E39" s="50" t="s">
        <v>134</v>
      </c>
      <c r="F39" s="47" t="s">
        <v>175</v>
      </c>
      <c r="G39" s="51" t="s">
        <v>176</v>
      </c>
      <c r="H39" s="47" t="s">
        <v>177</v>
      </c>
      <c r="I39" s="48"/>
      <c r="J39" s="50"/>
      <c r="K39" s="50"/>
      <c r="L39" s="49"/>
    </row>
    <row r="40" spans="1:12" ht="112" x14ac:dyDescent="0.3">
      <c r="A40" s="47" t="s">
        <v>178</v>
      </c>
      <c r="B40" s="47" t="s">
        <v>214</v>
      </c>
      <c r="C40" s="50" t="s">
        <v>83</v>
      </c>
      <c r="D40" s="50">
        <v>15</v>
      </c>
      <c r="E40" s="50" t="s">
        <v>120</v>
      </c>
      <c r="F40" s="47" t="s">
        <v>179</v>
      </c>
      <c r="G40" s="47" t="s">
        <v>180</v>
      </c>
      <c r="H40" s="47" t="s">
        <v>181</v>
      </c>
      <c r="I40" s="48"/>
      <c r="J40" s="50"/>
      <c r="K40" s="50"/>
      <c r="L40" s="49"/>
    </row>
    <row r="41" spans="1:12" ht="84" x14ac:dyDescent="0.3">
      <c r="A41" s="47" t="s">
        <v>182</v>
      </c>
      <c r="B41" s="47" t="s">
        <v>214</v>
      </c>
      <c r="C41" s="50" t="s">
        <v>83</v>
      </c>
      <c r="D41" s="50">
        <v>15</v>
      </c>
      <c r="E41" s="50" t="s">
        <v>134</v>
      </c>
      <c r="F41" s="47" t="s">
        <v>183</v>
      </c>
      <c r="G41" s="47" t="s">
        <v>184</v>
      </c>
      <c r="H41" s="47" t="s">
        <v>185</v>
      </c>
      <c r="I41" s="48"/>
      <c r="J41" s="50"/>
      <c r="K41" s="50"/>
      <c r="L41" s="49"/>
    </row>
    <row r="42" spans="1:12" ht="57" customHeight="1" x14ac:dyDescent="0.3">
      <c r="A42" s="47" t="s">
        <v>186</v>
      </c>
      <c r="B42" s="47" t="s">
        <v>214</v>
      </c>
      <c r="C42" s="53" t="s">
        <v>83</v>
      </c>
      <c r="D42" s="57">
        <v>5</v>
      </c>
      <c r="E42" s="53" t="s">
        <v>120</v>
      </c>
      <c r="F42" s="53" t="s">
        <v>187</v>
      </c>
      <c r="G42" s="53" t="s">
        <v>188</v>
      </c>
      <c r="H42" s="47" t="s">
        <v>189</v>
      </c>
      <c r="I42" s="33"/>
      <c r="J42" s="50"/>
      <c r="K42" s="50"/>
      <c r="L42" s="49"/>
    </row>
    <row r="43" spans="1:12" ht="112" x14ac:dyDescent="0.3">
      <c r="A43" s="47" t="s">
        <v>190</v>
      </c>
      <c r="B43" s="47" t="s">
        <v>214</v>
      </c>
      <c r="C43" s="53" t="s">
        <v>83</v>
      </c>
      <c r="D43" s="57">
        <v>5</v>
      </c>
      <c r="E43" s="53" t="s">
        <v>120</v>
      </c>
      <c r="F43" s="53" t="s">
        <v>191</v>
      </c>
      <c r="G43" s="53" t="s">
        <v>192</v>
      </c>
      <c r="H43" s="47" t="s">
        <v>193</v>
      </c>
      <c r="I43" s="56"/>
      <c r="J43" s="56"/>
      <c r="K43" s="56"/>
      <c r="L43" s="56"/>
    </row>
    <row r="44" spans="1:12" ht="70" x14ac:dyDescent="0.3">
      <c r="A44" s="47" t="s">
        <v>194</v>
      </c>
      <c r="B44" s="47" t="s">
        <v>214</v>
      </c>
      <c r="C44" s="53" t="s">
        <v>83</v>
      </c>
      <c r="D44" s="57">
        <v>5</v>
      </c>
      <c r="E44" s="53" t="s">
        <v>120</v>
      </c>
      <c r="F44" s="53" t="s">
        <v>195</v>
      </c>
      <c r="G44" s="53" t="s">
        <v>196</v>
      </c>
      <c r="H44" s="47" t="s">
        <v>197</v>
      </c>
      <c r="I44" s="56"/>
      <c r="J44" s="56"/>
      <c r="K44" s="56"/>
      <c r="L44" s="56"/>
    </row>
    <row r="45" spans="1:12" ht="42" x14ac:dyDescent="0.3">
      <c r="A45" s="55" t="s">
        <v>119</v>
      </c>
      <c r="B45" s="47" t="s">
        <v>214</v>
      </c>
      <c r="C45" s="47" t="s">
        <v>83</v>
      </c>
      <c r="D45" s="47">
        <v>30</v>
      </c>
      <c r="E45" s="47" t="s">
        <v>120</v>
      </c>
      <c r="F45" s="47" t="s">
        <v>121</v>
      </c>
      <c r="G45" s="47" t="s">
        <v>122</v>
      </c>
      <c r="H45" s="47" t="s">
        <v>123</v>
      </c>
      <c r="I45" s="56"/>
      <c r="J45" s="56"/>
      <c r="K45" s="56"/>
      <c r="L45" s="56"/>
    </row>
    <row r="46" spans="1:12" ht="42" x14ac:dyDescent="0.3">
      <c r="A46" s="55" t="s">
        <v>124</v>
      </c>
      <c r="B46" s="47" t="s">
        <v>214</v>
      </c>
      <c r="C46" s="47" t="s">
        <v>83</v>
      </c>
      <c r="D46" s="47">
        <v>30</v>
      </c>
      <c r="E46" s="47" t="s">
        <v>120</v>
      </c>
      <c r="F46" s="47" t="s">
        <v>121</v>
      </c>
      <c r="G46" s="47" t="s">
        <v>122</v>
      </c>
      <c r="H46" s="47" t="s">
        <v>123</v>
      </c>
      <c r="I46" s="56"/>
      <c r="J46" s="56"/>
      <c r="K46" s="56"/>
      <c r="L46" s="56"/>
    </row>
    <row r="47" spans="1:12" ht="42" x14ac:dyDescent="0.3">
      <c r="A47" s="55" t="s">
        <v>125</v>
      </c>
      <c r="B47" s="47" t="s">
        <v>214</v>
      </c>
      <c r="C47" s="47" t="s">
        <v>83</v>
      </c>
      <c r="D47" s="47">
        <v>30</v>
      </c>
      <c r="E47" s="47" t="s">
        <v>120</v>
      </c>
      <c r="F47" s="47" t="s">
        <v>121</v>
      </c>
      <c r="G47" s="47" t="s">
        <v>122</v>
      </c>
      <c r="H47" s="47" t="s">
        <v>123</v>
      </c>
      <c r="I47" s="56"/>
      <c r="J47" s="56"/>
      <c r="K47" s="56"/>
      <c r="L47" s="56"/>
    </row>
    <row r="48" spans="1:12" ht="42" x14ac:dyDescent="0.3">
      <c r="A48" s="55" t="s">
        <v>126</v>
      </c>
      <c r="B48" s="47" t="s">
        <v>214</v>
      </c>
      <c r="C48" s="47" t="s">
        <v>83</v>
      </c>
      <c r="D48" s="47">
        <v>30</v>
      </c>
      <c r="E48" s="47" t="s">
        <v>120</v>
      </c>
      <c r="F48" s="47" t="s">
        <v>121</v>
      </c>
      <c r="G48" s="47" t="s">
        <v>122</v>
      </c>
      <c r="H48" s="47" t="s">
        <v>123</v>
      </c>
      <c r="I48" s="56"/>
      <c r="J48" s="56"/>
      <c r="K48" s="56"/>
      <c r="L48" s="56"/>
    </row>
    <row r="49" spans="1:12" ht="42" x14ac:dyDescent="0.3">
      <c r="A49" s="55" t="s">
        <v>127</v>
      </c>
      <c r="B49" s="47" t="s">
        <v>214</v>
      </c>
      <c r="C49" s="47" t="s">
        <v>83</v>
      </c>
      <c r="D49" s="47">
        <v>30</v>
      </c>
      <c r="E49" s="47" t="s">
        <v>120</v>
      </c>
      <c r="F49" s="47" t="s">
        <v>121</v>
      </c>
      <c r="G49" s="47" t="s">
        <v>122</v>
      </c>
      <c r="H49" s="47" t="s">
        <v>123</v>
      </c>
      <c r="I49" s="56"/>
      <c r="J49" s="56"/>
      <c r="K49" s="56"/>
      <c r="L49" s="56"/>
    </row>
    <row r="50" spans="1:12" ht="42" x14ac:dyDescent="0.3">
      <c r="A50" s="55" t="s">
        <v>198</v>
      </c>
      <c r="B50" s="47" t="s">
        <v>214</v>
      </c>
      <c r="C50" s="47" t="s">
        <v>83</v>
      </c>
      <c r="D50" s="47">
        <v>30</v>
      </c>
      <c r="E50" s="47" t="s">
        <v>120</v>
      </c>
      <c r="F50" s="47" t="s">
        <v>121</v>
      </c>
      <c r="G50" s="47" t="s">
        <v>122</v>
      </c>
      <c r="H50" s="47" t="s">
        <v>123</v>
      </c>
      <c r="I50" s="56"/>
      <c r="J50" s="56"/>
      <c r="K50" s="56"/>
      <c r="L50" s="56"/>
    </row>
    <row r="51" spans="1:12" ht="42" x14ac:dyDescent="0.3">
      <c r="A51" s="55" t="s">
        <v>199</v>
      </c>
      <c r="B51" s="47" t="s">
        <v>214</v>
      </c>
      <c r="C51" s="47" t="s">
        <v>83</v>
      </c>
      <c r="D51" s="47">
        <v>30</v>
      </c>
      <c r="E51" s="47" t="s">
        <v>120</v>
      </c>
      <c r="F51" s="47" t="s">
        <v>121</v>
      </c>
      <c r="G51" s="47" t="s">
        <v>122</v>
      </c>
      <c r="H51" s="47" t="s">
        <v>123</v>
      </c>
    </row>
    <row r="52" spans="1:12" ht="42" x14ac:dyDescent="0.3">
      <c r="A52" s="55" t="s">
        <v>200</v>
      </c>
      <c r="B52" s="47" t="s">
        <v>214</v>
      </c>
      <c r="C52" s="47" t="s">
        <v>83</v>
      </c>
      <c r="D52" s="47">
        <v>30</v>
      </c>
      <c r="E52" s="47" t="s">
        <v>120</v>
      </c>
      <c r="F52" s="47" t="s">
        <v>121</v>
      </c>
      <c r="G52" s="47" t="s">
        <v>122</v>
      </c>
      <c r="H52" s="47" t="s">
        <v>123</v>
      </c>
    </row>
    <row r="53" spans="1:12" ht="42" x14ac:dyDescent="0.3">
      <c r="A53" s="55" t="s">
        <v>201</v>
      </c>
      <c r="B53" s="47" t="s">
        <v>214</v>
      </c>
      <c r="C53" s="47" t="s">
        <v>83</v>
      </c>
      <c r="D53" s="47">
        <v>30</v>
      </c>
      <c r="E53" s="47" t="s">
        <v>120</v>
      </c>
      <c r="F53" s="47" t="s">
        <v>121</v>
      </c>
      <c r="G53" s="47" t="s">
        <v>122</v>
      </c>
      <c r="H53" s="47" t="s">
        <v>123</v>
      </c>
    </row>
    <row r="54" spans="1:12" ht="42" x14ac:dyDescent="0.3">
      <c r="A54" s="55" t="s">
        <v>202</v>
      </c>
      <c r="B54" s="47" t="s">
        <v>214</v>
      </c>
      <c r="C54" s="47" t="s">
        <v>83</v>
      </c>
      <c r="D54" s="47">
        <v>30</v>
      </c>
      <c r="E54" s="47" t="s">
        <v>120</v>
      </c>
      <c r="F54" s="47" t="s">
        <v>121</v>
      </c>
      <c r="G54" s="47" t="s">
        <v>122</v>
      </c>
      <c r="H54" s="47" t="s">
        <v>123</v>
      </c>
    </row>
  </sheetData>
  <autoFilter ref="A10:L10" xr:uid="{2A1B22A6-6911-4B66-9346-50F92106AC84}"/>
  <sortState xmlns:xlrd2="http://schemas.microsoft.com/office/spreadsheetml/2017/richdata2" ref="A11:L41">
    <sortCondition descending="1" ref="E10"/>
  </sortState>
  <mergeCells count="3">
    <mergeCell ref="A9:G9"/>
    <mergeCell ref="I9:L9"/>
    <mergeCell ref="A7:L7"/>
  </mergeCells>
  <phoneticPr fontId="20" type="noConversion"/>
  <dataValidations count="1">
    <dataValidation allowBlank="1" showInputMessage="1" showErrorMessage="1" promptTitle="Map Fields" prompt="Use this section (if applicable) to map fields from the source system and make notes as you go along." sqref="I9:K10 L9:L33" xr:uid="{A8B3A5B2-F839-4787-9D3B-0B1F99D4B963}"/>
  </dataValidations>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ee0d1073-b73c-4cf9-a2e0-1985adf7d54f">3XNNPFDRQHSR-158363826-10774</_dlc_DocId>
    <_dlc_DocIdUrl xmlns="ee0d1073-b73c-4cf9-a2e0-1985adf7d54f">
      <Url>https://myfloridacfo.sharepoint.com/sites/FLP/_layouts/15/DocIdRedir.aspx?ID=3XNNPFDRQHSR-158363826-10774</Url>
      <Description>3XNNPFDRQHSR-158363826-10774</Description>
    </_dlc_DocIdUrl>
    <Wave xmlns="041c3df4-ce55-42d1-a1ce-045c193ad9f1" xsi:nil="true"/>
  </documentManagement>
</p:properti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6CBB809446A95342BDD2205439D2B551" ma:contentTypeVersion="15" ma:contentTypeDescription="Create a new document." ma:contentTypeScope="" ma:versionID="52ebcd11f654dd46651f630f2d53e9e4">
  <xsd:schema xmlns:xsd="http://www.w3.org/2001/XMLSchema" xmlns:xs="http://www.w3.org/2001/XMLSchema" xmlns:p="http://schemas.microsoft.com/office/2006/metadata/properties" xmlns:ns2="ee0d1073-b73c-4cf9-a2e0-1985adf7d54f" xmlns:ns3="041c3df4-ce55-42d1-a1ce-045c193ad9f1" targetNamespace="http://schemas.microsoft.com/office/2006/metadata/properties" ma:root="true" ma:fieldsID="49395dc5d7639b6316019cc2aee4aae0" ns2:_="" ns3:_="">
    <xsd:import namespace="ee0d1073-b73c-4cf9-a2e0-1985adf7d54f"/>
    <xsd:import namespace="041c3df4-ce55-42d1-a1ce-045c193ad9f1"/>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Wave" minOccurs="0"/>
                <xsd:element ref="ns2:SharedWithUsers" minOccurs="0"/>
                <xsd:element ref="ns2:SharedWithDetail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0d1073-b73c-4cf9-a2e0-1985adf7d54f"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dexed="true"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element name="SharedWithUsers" ma:index="14"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41c3df4-ce55-42d1-a1ce-045c193ad9f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Wave" ma:index="13" nillable="true" ma:displayName="Wave" ma:format="Dropdown" ma:internalName="Wave">
      <xsd:simpleType>
        <xsd:restriction base="dms:Choice">
          <xsd:enumeration value="CMS"/>
          <xsd:enumeration value="Financials"/>
          <xsd:enumeration value="Payroll"/>
          <xsd:enumeration value="Production Support"/>
          <xsd:enumeration value="Universal"/>
          <xsd:enumeration value="Central"/>
        </xsd:restrictio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82CB643-46B5-4C4B-BA73-CD3A166EF606}">
  <ds:schemaRefs>
    <ds:schemaRef ds:uri="http://schemas.microsoft.com/office/2006/metadata/properties"/>
    <ds:schemaRef ds:uri="http://purl.org/dc/terms/"/>
    <ds:schemaRef ds:uri="http://schemas.microsoft.com/office/2006/documentManagement/types"/>
    <ds:schemaRef ds:uri="http://schemas.openxmlformats.org/package/2006/metadata/core-properties"/>
    <ds:schemaRef ds:uri="http://purl.org/dc/elements/1.1/"/>
    <ds:schemaRef ds:uri="http://schemas.microsoft.com/office/infopath/2007/PartnerControls"/>
    <ds:schemaRef ds:uri="041c3df4-ce55-42d1-a1ce-045c193ad9f1"/>
    <ds:schemaRef ds:uri="ee0d1073-b73c-4cf9-a2e0-1985adf7d54f"/>
    <ds:schemaRef ds:uri="http://www.w3.org/XML/1998/namespace"/>
    <ds:schemaRef ds:uri="http://purl.org/dc/dcmitype/"/>
  </ds:schemaRefs>
</ds:datastoreItem>
</file>

<file path=customXml/itemProps2.xml><?xml version="1.0" encoding="utf-8"?>
<ds:datastoreItem xmlns:ds="http://schemas.openxmlformats.org/officeDocument/2006/customXml" ds:itemID="{AE48728F-7A6B-4CDE-8624-4D94A2B59E0C}">
  <ds:schemaRefs>
    <ds:schemaRef ds:uri="http://schemas.microsoft.com/sharepoint/events"/>
  </ds:schemaRefs>
</ds:datastoreItem>
</file>

<file path=customXml/itemProps3.xml><?xml version="1.0" encoding="utf-8"?>
<ds:datastoreItem xmlns:ds="http://schemas.openxmlformats.org/officeDocument/2006/customXml" ds:itemID="{5874EE58-A68D-4C13-B6B2-1B62D42C92CE}">
  <ds:schemaRefs>
    <ds:schemaRef ds:uri="http://schemas.microsoft.com/sharepoint/v3/contenttype/forms"/>
  </ds:schemaRefs>
</ds:datastoreItem>
</file>

<file path=customXml/itemProps4.xml><?xml version="1.0" encoding="utf-8"?>
<ds:datastoreItem xmlns:ds="http://schemas.openxmlformats.org/officeDocument/2006/customXml" ds:itemID="{90306459-832A-4BCD-8ED4-6272D35299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e0d1073-b73c-4cf9-a2e0-1985adf7d54f"/>
    <ds:schemaRef ds:uri="041c3df4-ce55-42d1-a1ce-045c193ad9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1bc0f418-96a4-4caf-9d7c-ccc5ec7f9d91}" enabled="1" method="Privileged" siteId="{e0793d39-0939-496d-b129-198edd916feb}"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Version History</vt:lpstr>
      <vt:lpstr>General Information</vt:lpstr>
      <vt:lpstr>File Format Legend</vt:lpstr>
      <vt:lpstr>File Format</vt:lpstr>
    </vt:vector>
  </TitlesOfParts>
  <Manager/>
  <Company>Accenture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Blane</dc:creator>
  <cp:keywords/>
  <dc:description/>
  <cp:lastModifiedBy>Kirkol, Mahesh D.</cp:lastModifiedBy>
  <cp:revision/>
  <dcterms:created xsi:type="dcterms:W3CDTF">2013-04-16T15:33:16Z</dcterms:created>
  <dcterms:modified xsi:type="dcterms:W3CDTF">2023-10-18T11:25:52Z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0x0101006CBB809446A95342BDD2205439D2B551</vt:lpwstr>
  </property>
  <property fmtid="{D5CDD505-2E9C-101B-9397-08002B2CF9AE}" pid="4" name="MSIP_Label_1bc0f418-96a4-4caf-9d7c-ccc5ec7f9d91_Enabled">
    <vt:lpwstr>True</vt:lpwstr>
  </property>
  <property fmtid="{D5CDD505-2E9C-101B-9397-08002B2CF9AE}" pid="5" name="MSIP_Label_1bc0f418-96a4-4caf-9d7c-ccc5ec7f9d91_SiteId">
    <vt:lpwstr>e0793d39-0939-496d-b129-198edd916feb</vt:lpwstr>
  </property>
  <property fmtid="{D5CDD505-2E9C-101B-9397-08002B2CF9AE}" pid="6" name="MSIP_Label_1bc0f418-96a4-4caf-9d7c-ccc5ec7f9d91_SetDate">
    <vt:lpwstr>2019-09-20T05:31:26.3316440Z</vt:lpwstr>
  </property>
  <property fmtid="{D5CDD505-2E9C-101B-9397-08002B2CF9AE}" pid="7" name="MSIP_Label_1bc0f418-96a4-4caf-9d7c-ccc5ec7f9d91_Name">
    <vt:lpwstr>Unrestricted</vt:lpwstr>
  </property>
  <property fmtid="{D5CDD505-2E9C-101B-9397-08002B2CF9AE}" pid="8" name="MSIP_Label_1bc0f418-96a4-4caf-9d7c-ccc5ec7f9d91_ActionId">
    <vt:lpwstr>bc9d50f7-6858-46f0-ae6a-9ea57541355f</vt:lpwstr>
  </property>
  <property fmtid="{D5CDD505-2E9C-101B-9397-08002B2CF9AE}" pid="9" name="MSIP_Label_1bc0f418-96a4-4caf-9d7c-ccc5ec7f9d91_Extended_MSFT_Method">
    <vt:lpwstr>Manual</vt:lpwstr>
  </property>
  <property fmtid="{D5CDD505-2E9C-101B-9397-08002B2CF9AE}" pid="10" name="Sensitivity">
    <vt:lpwstr>Unrestricted</vt:lpwstr>
  </property>
  <property fmtid="{D5CDD505-2E9C-101B-9397-08002B2CF9AE}" pid="11" name="_dlc_DocIdItemGuid">
    <vt:lpwstr>be94e4fe-b037-499f-9811-1452a2aaa454</vt:lpwstr>
  </property>
</Properties>
</file>