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\git\SET10107Coursework\Data Gathered and Results\Test #4 Population Sizes (25, 50, 75)\"/>
    </mc:Choice>
  </mc:AlternateContent>
  <bookViews>
    <workbookView xWindow="10530" yWindow="0" windowWidth="16065" windowHeight="11610"/>
  </bookViews>
  <sheets>
    <sheet name="Initial benchmark" sheetId="1" r:id="rId1"/>
  </sheets>
  <definedNames>
    <definedName name="_xlchart.v3.0" hidden="1">'Initial benchmark'!$B$32:$B$56</definedName>
    <definedName name="_xlchart.v3.1" hidden="1">'Initial benchmark'!$C$31</definedName>
    <definedName name="_xlchart.v3.10" hidden="1">'Initial benchmark'!$B$32:$B$56</definedName>
    <definedName name="_xlchart.v3.11" hidden="1">'Initial benchmark'!$C$31</definedName>
    <definedName name="_xlchart.v3.12" hidden="1">'Initial benchmark'!$C$32:$C$56</definedName>
    <definedName name="_xlchart.v3.13" hidden="1">'Initial benchmark'!$D$31</definedName>
    <definedName name="_xlchart.v3.14" hidden="1">'Initial benchmark'!$D$32:$D$56</definedName>
    <definedName name="_xlchart.v3.15" hidden="1">'Initial benchmark'!$E$31</definedName>
    <definedName name="_xlchart.v3.16" hidden="1">'Initial benchmark'!$E$32:$E$56</definedName>
    <definedName name="_xlchart.v3.17" hidden="1">'Initial benchmark'!$F$31</definedName>
    <definedName name="_xlchart.v3.18" hidden="1">'Initial benchmark'!$F$32:$F$56</definedName>
    <definedName name="_xlchart.v3.2" hidden="1">'Initial benchmark'!$C$32:$C$56</definedName>
    <definedName name="_xlchart.v3.3" hidden="1">'Initial benchmark'!$D$31</definedName>
    <definedName name="_xlchart.v3.4" hidden="1">'Initial benchmark'!$D$32:$D$56</definedName>
    <definedName name="_xlchart.v3.5" hidden="1">'Initial benchmark'!$E$31</definedName>
    <definedName name="_xlchart.v3.6" hidden="1">'Initial benchmark'!$E$32:$E$56</definedName>
    <definedName name="_xlchart.v3.7" hidden="1">'Initial benchmark'!$F$31</definedName>
    <definedName name="_xlchart.v3.8" hidden="1">'Initial benchmark'!$F$32:$F$56</definedName>
    <definedName name="_xlchart.v3.9" hidden="1">'Initial benchmark'!$F$32:$F$56</definedName>
  </definedNames>
  <calcPr calcId="171027"/>
</workbook>
</file>

<file path=xl/calcChain.xml><?xml version="1.0" encoding="utf-8"?>
<calcChain xmlns="http://schemas.openxmlformats.org/spreadsheetml/2006/main">
  <c r="D51" i="1" l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H42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F47" i="1"/>
  <c r="F46" i="1"/>
  <c r="E47" i="1"/>
  <c r="E46" i="1"/>
  <c r="D47" i="1"/>
  <c r="D46" i="1"/>
  <c r="F45" i="1"/>
  <c r="F44" i="1"/>
  <c r="E45" i="1"/>
  <c r="E44" i="1"/>
  <c r="D45" i="1"/>
  <c r="D44" i="1"/>
  <c r="F43" i="1"/>
  <c r="F42" i="1"/>
  <c r="E43" i="1"/>
  <c r="E42" i="1"/>
  <c r="D43" i="1"/>
  <c r="D42" i="1"/>
  <c r="E35" i="1" l="1"/>
  <c r="F38" i="1"/>
  <c r="F37" i="1"/>
  <c r="F36" i="1"/>
  <c r="F35" i="1"/>
  <c r="E38" i="1"/>
  <c r="E37" i="1"/>
  <c r="E36" i="1"/>
  <c r="F34" i="1"/>
  <c r="F33" i="1"/>
  <c r="E34" i="1"/>
  <c r="E33" i="1"/>
  <c r="D35" i="1" l="1"/>
  <c r="D38" i="1"/>
  <c r="D37" i="1"/>
  <c r="D36" i="1"/>
  <c r="D34" i="1"/>
  <c r="D33" i="1"/>
</calcChain>
</file>

<file path=xl/sharedStrings.xml><?xml version="1.0" encoding="utf-8"?>
<sst xmlns="http://schemas.openxmlformats.org/spreadsheetml/2006/main" count="201" uniqueCount="33">
  <si>
    <t>A</t>
  </si>
  <si>
    <t>SR_UMUT_CSP</t>
  </si>
  <si>
    <t>SR_NMUT_CDP</t>
  </si>
  <si>
    <t>SR_UMUT_CDP</t>
  </si>
  <si>
    <t>SR_NMUT_CSP</t>
  </si>
  <si>
    <t>ST_UMUT_CSP</t>
  </si>
  <si>
    <t>ST_NMUT_CDP</t>
  </si>
  <si>
    <t>ST_UMUT_CDP</t>
  </si>
  <si>
    <t>ST_NMUT_CSP</t>
  </si>
  <si>
    <t>B</t>
  </si>
  <si>
    <t>C</t>
  </si>
  <si>
    <t>Negative Inversion</t>
  </si>
  <si>
    <t>Uniform</t>
  </si>
  <si>
    <t>Selection</t>
  </si>
  <si>
    <t>Roulette</t>
  </si>
  <si>
    <t>Crosspoint</t>
  </si>
  <si>
    <t>Single Point</t>
  </si>
  <si>
    <t>Double Point</t>
  </si>
  <si>
    <t>Tournament 2</t>
  </si>
  <si>
    <t>Mutation 0.2</t>
  </si>
  <si>
    <t>Hidden Layer Count: 6</t>
  </si>
  <si>
    <t>Population Size: 50</t>
  </si>
  <si>
    <t>Exit Error: 0.0</t>
  </si>
  <si>
    <t>Mutation Rate: 0.2</t>
  </si>
  <si>
    <t>Tournament Selection Number: 2</t>
  </si>
  <si>
    <t>Elite Population Size: 5</t>
  </si>
  <si>
    <t>Population Size: 25</t>
  </si>
  <si>
    <t>Elite Population Size: 2</t>
  </si>
  <si>
    <t>Population Size: 75</t>
  </si>
  <si>
    <t>Elite Population Size: 7</t>
  </si>
  <si>
    <t>Pop 25</t>
  </si>
  <si>
    <t>Pop 50</t>
  </si>
  <si>
    <t>Pop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</si>
</sst>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16" zoomScaleNormal="100" workbookViewId="0">
      <selection activeCell="I36" sqref="I36"/>
    </sheetView>
  </sheetViews>
  <sheetFormatPr defaultRowHeight="15" x14ac:dyDescent="0.25"/>
  <cols>
    <col min="2" max="2" width="41.140625" customWidth="1"/>
    <col min="3" max="3" width="24.7109375" customWidth="1"/>
    <col min="5" max="5" width="14.7109375" customWidth="1"/>
    <col min="6" max="6" width="21.5703125" customWidth="1"/>
    <col min="8" max="8" width="12" customWidth="1"/>
    <col min="10" max="10" width="18" customWidth="1"/>
    <col min="11" max="11" width="22.42578125" customWidth="1"/>
  </cols>
  <sheetData>
    <row r="1" spans="1:11" x14ac:dyDescent="0.25">
      <c r="A1" t="s">
        <v>0</v>
      </c>
      <c r="B1" t="s">
        <v>1</v>
      </c>
      <c r="C1">
        <v>1.7147544996288101E-2</v>
      </c>
      <c r="E1" t="s">
        <v>0</v>
      </c>
      <c r="F1" t="s">
        <v>1</v>
      </c>
      <c r="G1">
        <v>1.667436945343E-2</v>
      </c>
      <c r="I1" t="s">
        <v>0</v>
      </c>
      <c r="J1" t="s">
        <v>1</v>
      </c>
      <c r="K1">
        <v>1.4915482629451899E-2</v>
      </c>
    </row>
    <row r="2" spans="1:11" x14ac:dyDescent="0.25">
      <c r="A2" t="s">
        <v>0</v>
      </c>
      <c r="B2" t="s">
        <v>2</v>
      </c>
      <c r="C2">
        <v>6.0904508340201599E-2</v>
      </c>
      <c r="E2" t="s">
        <v>0</v>
      </c>
      <c r="F2" t="s">
        <v>2</v>
      </c>
      <c r="G2">
        <v>5.0871301541559097E-2</v>
      </c>
      <c r="I2" t="s">
        <v>0</v>
      </c>
      <c r="J2" t="s">
        <v>2</v>
      </c>
      <c r="K2">
        <v>5.66748028274019E-2</v>
      </c>
    </row>
    <row r="3" spans="1:11" x14ac:dyDescent="0.25">
      <c r="A3" t="s">
        <v>0</v>
      </c>
      <c r="B3" t="s">
        <v>3</v>
      </c>
      <c r="C3">
        <v>1.7879763420025702E-2</v>
      </c>
      <c r="E3" t="s">
        <v>0</v>
      </c>
      <c r="F3" t="s">
        <v>3</v>
      </c>
      <c r="G3">
        <v>1.5750366028770699E-2</v>
      </c>
      <c r="I3" t="s">
        <v>0</v>
      </c>
      <c r="J3" t="s">
        <v>3</v>
      </c>
      <c r="K3">
        <v>1.6278108644584999E-2</v>
      </c>
    </row>
    <row r="4" spans="1:11" x14ac:dyDescent="0.25">
      <c r="A4" t="s">
        <v>0</v>
      </c>
      <c r="B4" t="s">
        <v>4</v>
      </c>
      <c r="C4">
        <v>5.5319094778695899E-2</v>
      </c>
      <c r="E4" t="s">
        <v>0</v>
      </c>
      <c r="F4" t="s">
        <v>4</v>
      </c>
      <c r="G4">
        <v>6.4044596917311805E-2</v>
      </c>
      <c r="I4" t="s">
        <v>0</v>
      </c>
      <c r="J4" t="s">
        <v>4</v>
      </c>
      <c r="K4">
        <v>5.8075766266300101E-2</v>
      </c>
    </row>
    <row r="5" spans="1:11" x14ac:dyDescent="0.25">
      <c r="A5" t="s">
        <v>0</v>
      </c>
      <c r="B5" t="s">
        <v>5</v>
      </c>
      <c r="C5">
        <v>1.7211438251734601E-2</v>
      </c>
      <c r="E5" t="s">
        <v>0</v>
      </c>
      <c r="F5" t="s">
        <v>5</v>
      </c>
      <c r="G5">
        <v>1.74895464728008E-2</v>
      </c>
      <c r="I5" t="s">
        <v>0</v>
      </c>
      <c r="J5" t="s">
        <v>5</v>
      </c>
      <c r="K5">
        <v>1.5301293357892799E-2</v>
      </c>
    </row>
    <row r="6" spans="1:11" x14ac:dyDescent="0.25">
      <c r="A6" t="s">
        <v>0</v>
      </c>
      <c r="B6" t="s">
        <v>6</v>
      </c>
      <c r="C6">
        <v>5.5023039097464602E-2</v>
      </c>
      <c r="E6" t="s">
        <v>0</v>
      </c>
      <c r="F6" t="s">
        <v>6</v>
      </c>
      <c r="G6">
        <v>5.3378538053897598E-2</v>
      </c>
      <c r="I6" t="s">
        <v>0</v>
      </c>
      <c r="J6" t="s">
        <v>6</v>
      </c>
      <c r="K6">
        <v>5.15350595439798E-2</v>
      </c>
    </row>
    <row r="7" spans="1:11" x14ac:dyDescent="0.25">
      <c r="A7" t="s">
        <v>0</v>
      </c>
      <c r="B7" t="s">
        <v>7</v>
      </c>
      <c r="C7">
        <v>1.72744504649649E-2</v>
      </c>
      <c r="E7" t="s">
        <v>0</v>
      </c>
      <c r="F7" t="s">
        <v>7</v>
      </c>
      <c r="G7">
        <v>1.7747597146753599E-2</v>
      </c>
      <c r="I7" t="s">
        <v>0</v>
      </c>
      <c r="J7" t="s">
        <v>7</v>
      </c>
      <c r="K7">
        <v>1.72959607236127E-2</v>
      </c>
    </row>
    <row r="8" spans="1:11" x14ac:dyDescent="0.25">
      <c r="A8" t="s">
        <v>0</v>
      </c>
      <c r="B8" t="s">
        <v>8</v>
      </c>
      <c r="C8">
        <v>5.9794999530950702E-2</v>
      </c>
      <c r="E8" t="s">
        <v>0</v>
      </c>
      <c r="F8" t="s">
        <v>8</v>
      </c>
      <c r="G8">
        <v>5.38697430444589E-2</v>
      </c>
      <c r="I8" t="s">
        <v>0</v>
      </c>
      <c r="J8" t="s">
        <v>8</v>
      </c>
      <c r="K8">
        <v>5.8498122668412998E-2</v>
      </c>
    </row>
    <row r="9" spans="1:11" x14ac:dyDescent="0.25">
      <c r="A9" t="s">
        <v>9</v>
      </c>
      <c r="B9" t="s">
        <v>1</v>
      </c>
      <c r="C9" s="1">
        <v>1.8925898372213899E-5</v>
      </c>
      <c r="E9" t="s">
        <v>9</v>
      </c>
      <c r="F9" t="s">
        <v>1</v>
      </c>
      <c r="G9" s="1">
        <v>2.7098397702646501E-5</v>
      </c>
      <c r="I9" t="s">
        <v>9</v>
      </c>
      <c r="J9" t="s">
        <v>1</v>
      </c>
      <c r="K9" s="1">
        <v>2.2648939541740598E-5</v>
      </c>
    </row>
    <row r="10" spans="1:11" x14ac:dyDescent="0.25">
      <c r="A10" t="s">
        <v>9</v>
      </c>
      <c r="B10" t="s">
        <v>2</v>
      </c>
      <c r="C10" s="1">
        <v>2.9608779182513497E-4</v>
      </c>
      <c r="E10" t="s">
        <v>9</v>
      </c>
      <c r="F10" t="s">
        <v>2</v>
      </c>
      <c r="G10" s="1">
        <v>3.0623119066970801E-4</v>
      </c>
      <c r="I10" t="s">
        <v>9</v>
      </c>
      <c r="J10" t="s">
        <v>2</v>
      </c>
      <c r="K10" s="1">
        <v>3.5330644926608002E-4</v>
      </c>
    </row>
    <row r="11" spans="1:11" x14ac:dyDescent="0.25">
      <c r="A11" t="s">
        <v>9</v>
      </c>
      <c r="B11" t="s">
        <v>3</v>
      </c>
      <c r="C11" s="1">
        <v>2.22312743363252E-5</v>
      </c>
      <c r="E11" t="s">
        <v>9</v>
      </c>
      <c r="F11" t="s">
        <v>3</v>
      </c>
      <c r="G11" s="1">
        <v>2.78906186967925E-5</v>
      </c>
      <c r="I11" t="s">
        <v>9</v>
      </c>
      <c r="J11" t="s">
        <v>3</v>
      </c>
      <c r="K11" s="1">
        <v>2.01358886913044E-5</v>
      </c>
    </row>
    <row r="12" spans="1:11" x14ac:dyDescent="0.25">
      <c r="A12" t="s">
        <v>9</v>
      </c>
      <c r="B12" t="s">
        <v>4</v>
      </c>
      <c r="C12" s="1">
        <v>2.9077206995874497E-4</v>
      </c>
      <c r="E12" t="s">
        <v>9</v>
      </c>
      <c r="F12" t="s">
        <v>4</v>
      </c>
      <c r="G12" s="1">
        <v>3.4495174800879702E-4</v>
      </c>
      <c r="I12" t="s">
        <v>9</v>
      </c>
      <c r="J12" t="s">
        <v>4</v>
      </c>
      <c r="K12" s="1">
        <v>2.9135800249916502E-4</v>
      </c>
    </row>
    <row r="13" spans="1:11" x14ac:dyDescent="0.25">
      <c r="A13" t="s">
        <v>9</v>
      </c>
      <c r="B13" t="s">
        <v>5</v>
      </c>
      <c r="C13" s="1">
        <v>2.7570404772467601E-5</v>
      </c>
      <c r="E13" t="s">
        <v>9</v>
      </c>
      <c r="F13" t="s">
        <v>5</v>
      </c>
      <c r="G13" s="1">
        <v>1.62213267046807E-5</v>
      </c>
      <c r="I13" t="s">
        <v>9</v>
      </c>
      <c r="J13" t="s">
        <v>5</v>
      </c>
      <c r="K13" s="1">
        <v>2.4869747976726999E-5</v>
      </c>
    </row>
    <row r="14" spans="1:11" x14ac:dyDescent="0.25">
      <c r="A14" t="s">
        <v>9</v>
      </c>
      <c r="B14" t="s">
        <v>6</v>
      </c>
      <c r="C14" s="1">
        <v>2.8999650375150399E-4</v>
      </c>
      <c r="E14" t="s">
        <v>9</v>
      </c>
      <c r="F14" t="s">
        <v>6</v>
      </c>
      <c r="G14" s="1">
        <v>2.7508904592255499E-4</v>
      </c>
      <c r="I14" t="s">
        <v>9</v>
      </c>
      <c r="J14" t="s">
        <v>6</v>
      </c>
      <c r="K14" s="1">
        <v>3.3260256290407701E-4</v>
      </c>
    </row>
    <row r="15" spans="1:11" x14ac:dyDescent="0.25">
      <c r="A15" t="s">
        <v>9</v>
      </c>
      <c r="B15" t="s">
        <v>7</v>
      </c>
      <c r="C15" s="1">
        <v>1.9415804841284401E-5</v>
      </c>
      <c r="E15" t="s">
        <v>9</v>
      </c>
      <c r="F15" t="s">
        <v>7</v>
      </c>
      <c r="G15" s="1">
        <v>2.4184289908988899E-5</v>
      </c>
      <c r="I15" t="s">
        <v>9</v>
      </c>
      <c r="J15" t="s">
        <v>7</v>
      </c>
      <c r="K15" s="1">
        <v>2.2154192667686799E-5</v>
      </c>
    </row>
    <row r="16" spans="1:11" x14ac:dyDescent="0.25">
      <c r="A16" t="s">
        <v>9</v>
      </c>
      <c r="B16" t="s">
        <v>8</v>
      </c>
      <c r="C16" s="1">
        <v>3.2434879654663699E-4</v>
      </c>
      <c r="E16" t="s">
        <v>9</v>
      </c>
      <c r="F16" t="s">
        <v>8</v>
      </c>
      <c r="G16" s="1">
        <v>3.31008847385546E-4</v>
      </c>
      <c r="I16" t="s">
        <v>9</v>
      </c>
      <c r="J16" t="s">
        <v>8</v>
      </c>
      <c r="K16" s="1">
        <v>3.2720748797565602E-4</v>
      </c>
    </row>
    <row r="17" spans="1:11" x14ac:dyDescent="0.25">
      <c r="A17" t="s">
        <v>10</v>
      </c>
      <c r="B17" t="s">
        <v>1</v>
      </c>
      <c r="C17">
        <v>7.4151277778391603E-2</v>
      </c>
      <c r="E17" t="s">
        <v>10</v>
      </c>
      <c r="F17" t="s">
        <v>1</v>
      </c>
      <c r="G17">
        <v>6.9429590669948305E-2</v>
      </c>
      <c r="I17" t="s">
        <v>10</v>
      </c>
      <c r="J17" t="s">
        <v>1</v>
      </c>
      <c r="K17">
        <v>6.4692748127459093E-2</v>
      </c>
    </row>
    <row r="18" spans="1:11" x14ac:dyDescent="0.25">
      <c r="A18" t="s">
        <v>10</v>
      </c>
      <c r="B18" t="s">
        <v>2</v>
      </c>
      <c r="C18">
        <v>0.15964986634086101</v>
      </c>
      <c r="E18" t="s">
        <v>10</v>
      </c>
      <c r="F18" t="s">
        <v>2</v>
      </c>
      <c r="G18">
        <v>0.15213359464880499</v>
      </c>
      <c r="I18" t="s">
        <v>10</v>
      </c>
      <c r="J18" t="s">
        <v>2</v>
      </c>
      <c r="K18">
        <v>0.15272511070102901</v>
      </c>
    </row>
    <row r="19" spans="1:11" x14ac:dyDescent="0.25">
      <c r="A19" t="s">
        <v>10</v>
      </c>
      <c r="B19" t="s">
        <v>3</v>
      </c>
      <c r="C19">
        <v>6.5003046747576898E-2</v>
      </c>
      <c r="E19" t="s">
        <v>10</v>
      </c>
      <c r="F19" t="s">
        <v>3</v>
      </c>
      <c r="G19">
        <v>5.9638537792456599E-2</v>
      </c>
      <c r="I19" t="s">
        <v>10</v>
      </c>
      <c r="J19" t="s">
        <v>3</v>
      </c>
      <c r="K19">
        <v>6.3500560337979101E-2</v>
      </c>
    </row>
    <row r="20" spans="1:11" x14ac:dyDescent="0.25">
      <c r="A20" t="s">
        <v>10</v>
      </c>
      <c r="B20" t="s">
        <v>4</v>
      </c>
      <c r="C20">
        <v>0.162824544875702</v>
      </c>
      <c r="E20" t="s">
        <v>10</v>
      </c>
      <c r="F20" t="s">
        <v>4</v>
      </c>
      <c r="G20">
        <v>0.16116642774398901</v>
      </c>
      <c r="I20" t="s">
        <v>10</v>
      </c>
      <c r="J20" t="s">
        <v>4</v>
      </c>
      <c r="K20">
        <v>0.156067384651769</v>
      </c>
    </row>
    <row r="21" spans="1:11" x14ac:dyDescent="0.25">
      <c r="A21" t="s">
        <v>10</v>
      </c>
      <c r="B21" t="s">
        <v>5</v>
      </c>
      <c r="C21">
        <v>6.1657147304071097E-2</v>
      </c>
      <c r="E21" t="s">
        <v>10</v>
      </c>
      <c r="F21" t="s">
        <v>5</v>
      </c>
      <c r="G21">
        <v>6.2035536428848903E-2</v>
      </c>
      <c r="I21" t="s">
        <v>10</v>
      </c>
      <c r="J21" t="s">
        <v>5</v>
      </c>
      <c r="K21">
        <v>7.0615187015840103E-2</v>
      </c>
    </row>
    <row r="22" spans="1:11" x14ac:dyDescent="0.25">
      <c r="A22" t="s">
        <v>10</v>
      </c>
      <c r="B22" t="s">
        <v>6</v>
      </c>
      <c r="C22">
        <v>0.165506911994735</v>
      </c>
      <c r="E22" t="s">
        <v>10</v>
      </c>
      <c r="F22" t="s">
        <v>6</v>
      </c>
      <c r="G22">
        <v>0.17875959968492999</v>
      </c>
      <c r="I22" t="s">
        <v>10</v>
      </c>
      <c r="J22" t="s">
        <v>6</v>
      </c>
      <c r="K22">
        <v>0.168744128259329</v>
      </c>
    </row>
    <row r="23" spans="1:11" x14ac:dyDescent="0.25">
      <c r="A23" t="s">
        <v>10</v>
      </c>
      <c r="B23" t="s">
        <v>7</v>
      </c>
      <c r="C23">
        <v>7.6290434140236396E-2</v>
      </c>
      <c r="E23" t="s">
        <v>10</v>
      </c>
      <c r="F23" t="s">
        <v>7</v>
      </c>
      <c r="G23">
        <v>7.48558552404502E-2</v>
      </c>
      <c r="I23" t="s">
        <v>10</v>
      </c>
      <c r="J23" t="s">
        <v>7</v>
      </c>
      <c r="K23">
        <v>6.8488990268777E-2</v>
      </c>
    </row>
    <row r="24" spans="1:11" x14ac:dyDescent="0.25">
      <c r="A24" t="s">
        <v>10</v>
      </c>
      <c r="B24" t="s">
        <v>8</v>
      </c>
      <c r="C24">
        <v>0.161123213258794</v>
      </c>
      <c r="E24" t="s">
        <v>10</v>
      </c>
      <c r="F24" t="s">
        <v>8</v>
      </c>
      <c r="G24">
        <v>0.16933231676188701</v>
      </c>
      <c r="I24" t="s">
        <v>10</v>
      </c>
      <c r="J24" t="s">
        <v>8</v>
      </c>
      <c r="K24">
        <v>0.17358682516629401</v>
      </c>
    </row>
    <row r="25" spans="1:11" x14ac:dyDescent="0.25">
      <c r="A25" t="s">
        <v>20</v>
      </c>
      <c r="E25" t="s">
        <v>20</v>
      </c>
      <c r="I25" t="s">
        <v>20</v>
      </c>
    </row>
    <row r="26" spans="1:11" x14ac:dyDescent="0.25">
      <c r="A26" t="s">
        <v>26</v>
      </c>
      <c r="E26" t="s">
        <v>21</v>
      </c>
      <c r="I26" t="s">
        <v>28</v>
      </c>
    </row>
    <row r="27" spans="1:11" x14ac:dyDescent="0.25">
      <c r="A27" t="s">
        <v>22</v>
      </c>
      <c r="E27" t="s">
        <v>22</v>
      </c>
      <c r="I27" t="s">
        <v>22</v>
      </c>
    </row>
    <row r="28" spans="1:11" x14ac:dyDescent="0.25">
      <c r="A28" t="s">
        <v>23</v>
      </c>
      <c r="E28" t="s">
        <v>23</v>
      </c>
      <c r="I28" t="s">
        <v>23</v>
      </c>
    </row>
    <row r="29" spans="1:11" x14ac:dyDescent="0.25">
      <c r="A29" t="s">
        <v>24</v>
      </c>
      <c r="E29" t="s">
        <v>24</v>
      </c>
      <c r="I29" t="s">
        <v>24</v>
      </c>
    </row>
    <row r="30" spans="1:11" x14ac:dyDescent="0.25">
      <c r="A30" t="s">
        <v>27</v>
      </c>
      <c r="E30" t="s">
        <v>25</v>
      </c>
      <c r="I30" t="s">
        <v>29</v>
      </c>
    </row>
    <row r="32" spans="1:11" x14ac:dyDescent="0.25">
      <c r="B32" t="s">
        <v>30</v>
      </c>
      <c r="D32" t="s">
        <v>0</v>
      </c>
      <c r="E32" t="s">
        <v>9</v>
      </c>
      <c r="F32" t="s">
        <v>10</v>
      </c>
    </row>
    <row r="33" spans="2:10" x14ac:dyDescent="0.25">
      <c r="B33" t="s">
        <v>19</v>
      </c>
      <c r="C33" t="s">
        <v>11</v>
      </c>
      <c r="D33">
        <f>AVERAGE(C2,C4,C6,C8)</f>
        <v>5.7760410436828197E-2</v>
      </c>
      <c r="E33" s="1">
        <f>AVERAGE(C10,C12,C14,C16)</f>
        <v>3.0030129052050522E-4</v>
      </c>
      <c r="F33">
        <f>AVERAGE(C18,C20,C22,C24)</f>
        <v>0.16227613411752301</v>
      </c>
    </row>
    <row r="34" spans="2:10" x14ac:dyDescent="0.25">
      <c r="C34" t="s">
        <v>12</v>
      </c>
      <c r="D34">
        <f>AVERAGE(C1,C3,C5,C7)</f>
        <v>1.7378299283253327E-2</v>
      </c>
      <c r="E34" s="1">
        <f>AVERAGE(C9,C11,C13,C15)</f>
        <v>2.2035845580572777E-5</v>
      </c>
      <c r="F34">
        <f>AVERAGE(C17,C19,C21,C23)</f>
        <v>6.9275476492568988E-2</v>
      </c>
    </row>
    <row r="35" spans="2:10" x14ac:dyDescent="0.25">
      <c r="B35" t="s">
        <v>13</v>
      </c>
      <c r="C35" t="s">
        <v>14</v>
      </c>
      <c r="D35">
        <f>AVERAGE(C1,C2,C3,C4)</f>
        <v>3.7812727883802827E-2</v>
      </c>
      <c r="E35" s="1">
        <f>AVERAGE(C9,C10,C11,C12)</f>
        <v>1.5700425862310476E-4</v>
      </c>
      <c r="F35">
        <f>AVERAGE(C17,C18,C19,C20)</f>
        <v>0.11540718393563287</v>
      </c>
    </row>
    <row r="36" spans="2:10" x14ac:dyDescent="0.25">
      <c r="C36" t="s">
        <v>18</v>
      </c>
      <c r="D36">
        <f>AVERAGE(C5,C6,C7,C8)</f>
        <v>3.73259818362787E-2</v>
      </c>
      <c r="E36" s="1">
        <f>AVERAGE(C13,C14,C15,C16)</f>
        <v>1.6533287747797323E-4</v>
      </c>
      <c r="F36">
        <f>AVERAGE(C21,C22,C23,C24)</f>
        <v>0.11614442667445912</v>
      </c>
    </row>
    <row r="37" spans="2:10" x14ac:dyDescent="0.25">
      <c r="B37" t="s">
        <v>15</v>
      </c>
      <c r="C37" t="s">
        <v>16</v>
      </c>
      <c r="D37">
        <f>AVERAGE(C1,C4,C5,C8)</f>
        <v>3.7368269389417327E-2</v>
      </c>
      <c r="E37" s="1">
        <f>AVERAGE(C9,C12,C13,C16)</f>
        <v>1.6540429241251588E-4</v>
      </c>
      <c r="F37">
        <f>AVERAGE(C17,C20,C21,C24)</f>
        <v>0.11493904580423966</v>
      </c>
    </row>
    <row r="38" spans="2:10" x14ac:dyDescent="0.25">
      <c r="C38" t="s">
        <v>17</v>
      </c>
      <c r="D38">
        <f>AVERAGE(C2,C3,C6,C7)</f>
        <v>3.77704403306642E-2</v>
      </c>
      <c r="E38" s="1">
        <f>AVERAGE(C10,C11,C14,C15)</f>
        <v>1.5693284368856214E-4</v>
      </c>
      <c r="F38">
        <f>AVERAGE(C18,C19,C22,C23)</f>
        <v>0.11661256480585233</v>
      </c>
    </row>
    <row r="41" spans="2:10" x14ac:dyDescent="0.25">
      <c r="B41" t="s">
        <v>31</v>
      </c>
      <c r="D41" t="s">
        <v>0</v>
      </c>
      <c r="E41" t="s">
        <v>9</v>
      </c>
      <c r="F41" t="s">
        <v>10</v>
      </c>
    </row>
    <row r="42" spans="2:10" x14ac:dyDescent="0.25">
      <c r="B42" t="s">
        <v>19</v>
      </c>
      <c r="C42" t="s">
        <v>11</v>
      </c>
      <c r="D42">
        <f>AVERAGE(G2,G4,G6,G8)</f>
        <v>5.5541044889306848E-2</v>
      </c>
      <c r="E42" s="1">
        <f>AVERAGE(G10,G12,G14,G16)</f>
        <v>3.1432020799665152E-4</v>
      </c>
      <c r="F42">
        <f>AVERAGE(G18,G20,G22,G24)</f>
        <v>0.16534798470990275</v>
      </c>
      <c r="H42">
        <f>AVERAGE(K2,K4,K6,K8)</f>
        <v>5.6195937826523705E-2</v>
      </c>
      <c r="I42" s="1">
        <f>AVERAGE(K10,K12,K14,K16)</f>
        <v>3.2611862566124452E-4</v>
      </c>
      <c r="J42">
        <f>AVERAGE(K18,K20,K22,K24)</f>
        <v>0.16278086219460525</v>
      </c>
    </row>
    <row r="43" spans="2:10" x14ac:dyDescent="0.25">
      <c r="C43" t="s">
        <v>12</v>
      </c>
      <c r="D43">
        <f>AVERAGE(G1,G3,G5,G7)</f>
        <v>1.6915469775438775E-2</v>
      </c>
      <c r="E43" s="1">
        <f>AVERAGE(G9,G11,G13,G15)</f>
        <v>2.3848658253277152E-5</v>
      </c>
      <c r="F43">
        <f>AVERAGE(G17,G19,G21,G23)</f>
        <v>6.6489880032925996E-2</v>
      </c>
      <c r="H43">
        <f>AVERAGE(K1,K3,K5,K7)</f>
        <v>1.59477113388856E-2</v>
      </c>
      <c r="I43" s="1">
        <f>AVERAGE(K9,K11,K13,K15)</f>
        <v>2.2452192219364701E-5</v>
      </c>
      <c r="J43">
        <f>AVERAGE(K17,K19,K21,K23)</f>
        <v>6.6824371437513824E-2</v>
      </c>
    </row>
    <row r="44" spans="2:10" x14ac:dyDescent="0.25">
      <c r="B44" t="s">
        <v>13</v>
      </c>
      <c r="C44" t="s">
        <v>14</v>
      </c>
      <c r="D44">
        <f>AVERAGE(G1,G2,G3,G4)</f>
        <v>3.6835158485267902E-2</v>
      </c>
      <c r="E44" s="1">
        <f>AVERAGE(G9,G10,G11,G12)</f>
        <v>1.7654298876948601E-4</v>
      </c>
      <c r="F44">
        <f>AVERAGE(G17,G18,G19,G20)</f>
        <v>0.11059203771379972</v>
      </c>
      <c r="H44">
        <f>AVERAGE(K1,K2,K3,K4)</f>
        <v>3.6486040091934721E-2</v>
      </c>
      <c r="I44" s="1">
        <f>AVERAGE(K9,K10,K11,K12)</f>
        <v>1.7186231999957252E-4</v>
      </c>
      <c r="J44">
        <f>AVERAGE(K17,K18,K19,K20)</f>
        <v>0.10924645095455905</v>
      </c>
    </row>
    <row r="45" spans="2:10" x14ac:dyDescent="0.25">
      <c r="C45" t="s">
        <v>18</v>
      </c>
      <c r="D45">
        <f>AVERAGE(G5,G6,G7,G8)</f>
        <v>3.5621356179477724E-2</v>
      </c>
      <c r="E45" s="1">
        <f>AVERAGE(G13,G14,G15,G16)</f>
        <v>1.6162587748044265E-4</v>
      </c>
      <c r="F45">
        <f>AVERAGE(G21,G22,G23,G24)</f>
        <v>0.12124582702902903</v>
      </c>
      <c r="H45">
        <f>AVERAGE(K5,K6,K7,K8)</f>
        <v>3.5657609073474573E-2</v>
      </c>
      <c r="I45" s="1">
        <f>AVERAGE(K13,K14,K15,K16)</f>
        <v>1.7670849788103672E-4</v>
      </c>
      <c r="J45">
        <f>AVERAGE(K21,K22,K23,K24)</f>
        <v>0.12035878267756003</v>
      </c>
    </row>
    <row r="46" spans="2:10" x14ac:dyDescent="0.25">
      <c r="B46" t="s">
        <v>15</v>
      </c>
      <c r="C46" t="s">
        <v>16</v>
      </c>
      <c r="D46">
        <f>AVERAGE(G1,G4,G5,G8)</f>
        <v>3.8019563972000375E-2</v>
      </c>
      <c r="E46" s="1">
        <f>AVERAGE(G9,G12,G13,G16)</f>
        <v>1.7982007995041757E-4</v>
      </c>
      <c r="F46">
        <f>AVERAGE(G17,G20,G21,G24)</f>
        <v>0.11549096790116831</v>
      </c>
      <c r="H46">
        <f>AVERAGE(K1,K4,K5,K8)</f>
        <v>3.6697666230514452E-2</v>
      </c>
      <c r="I46" s="1">
        <f>AVERAGE(K9,K12,K13,K16)</f>
        <v>1.6652104449832217E-4</v>
      </c>
      <c r="J46">
        <f>AVERAGE(K17,K20,K21,K24)</f>
        <v>0.11624053624034056</v>
      </c>
    </row>
    <row r="47" spans="2:10" x14ac:dyDescent="0.25">
      <c r="C47" t="s">
        <v>17</v>
      </c>
      <c r="D47">
        <f>AVERAGE(G2,G3,G6,G7)</f>
        <v>3.4436950692745244E-2</v>
      </c>
      <c r="E47" s="1">
        <f>AVERAGE(G10,G11,G14,G15)</f>
        <v>1.5834878629951109E-4</v>
      </c>
      <c r="F47">
        <f>AVERAGE(G18,G19,G22,G23)</f>
        <v>0.11634689684166044</v>
      </c>
      <c r="H47">
        <f>AVERAGE(K2,K3,K6,K7)</f>
        <v>3.544598293489485E-2</v>
      </c>
      <c r="I47" s="1">
        <f>AVERAGE(K10,K11,K14,K15)</f>
        <v>1.8204977338228708E-4</v>
      </c>
      <c r="J47">
        <f>AVERAGE(K18,K19,K22,K23)</f>
        <v>0.11336469739177851</v>
      </c>
    </row>
    <row r="50" spans="2:6" x14ac:dyDescent="0.25">
      <c r="B50" t="s">
        <v>32</v>
      </c>
      <c r="D50" t="s">
        <v>0</v>
      </c>
      <c r="E50" t="s">
        <v>9</v>
      </c>
      <c r="F50" t="s">
        <v>10</v>
      </c>
    </row>
    <row r="51" spans="2:6" x14ac:dyDescent="0.25">
      <c r="B51" t="s">
        <v>19</v>
      </c>
      <c r="C51" t="s">
        <v>11</v>
      </c>
      <c r="D51">
        <f t="shared" ref="D51:F56" si="0">H42</f>
        <v>5.6195937826523705E-2</v>
      </c>
      <c r="E51" s="1">
        <f t="shared" si="0"/>
        <v>3.2611862566124452E-4</v>
      </c>
      <c r="F51">
        <f t="shared" si="0"/>
        <v>0.16278086219460525</v>
      </c>
    </row>
    <row r="52" spans="2:6" x14ac:dyDescent="0.25">
      <c r="C52" t="s">
        <v>12</v>
      </c>
      <c r="D52">
        <f t="shared" si="0"/>
        <v>1.59477113388856E-2</v>
      </c>
      <c r="E52" s="1">
        <f t="shared" si="0"/>
        <v>2.2452192219364701E-5</v>
      </c>
      <c r="F52">
        <f t="shared" si="0"/>
        <v>6.6824371437513824E-2</v>
      </c>
    </row>
    <row r="53" spans="2:6" x14ac:dyDescent="0.25">
      <c r="B53" t="s">
        <v>13</v>
      </c>
      <c r="C53" t="s">
        <v>14</v>
      </c>
      <c r="D53">
        <f t="shared" si="0"/>
        <v>3.6486040091934721E-2</v>
      </c>
      <c r="E53" s="1">
        <f t="shared" si="0"/>
        <v>1.7186231999957252E-4</v>
      </c>
      <c r="F53">
        <f t="shared" si="0"/>
        <v>0.10924645095455905</v>
      </c>
    </row>
    <row r="54" spans="2:6" x14ac:dyDescent="0.25">
      <c r="C54" t="s">
        <v>18</v>
      </c>
      <c r="D54">
        <f t="shared" si="0"/>
        <v>3.5657609073474573E-2</v>
      </c>
      <c r="E54" s="1">
        <f t="shared" si="0"/>
        <v>1.7670849788103672E-4</v>
      </c>
      <c r="F54">
        <f t="shared" si="0"/>
        <v>0.12035878267756003</v>
      </c>
    </row>
    <row r="55" spans="2:6" x14ac:dyDescent="0.25">
      <c r="B55" t="s">
        <v>15</v>
      </c>
      <c r="C55" t="s">
        <v>16</v>
      </c>
      <c r="D55">
        <f t="shared" si="0"/>
        <v>3.6697666230514452E-2</v>
      </c>
      <c r="E55" s="1">
        <f t="shared" si="0"/>
        <v>1.6652104449832217E-4</v>
      </c>
      <c r="F55">
        <f t="shared" si="0"/>
        <v>0.11624053624034056</v>
      </c>
    </row>
    <row r="56" spans="2:6" x14ac:dyDescent="0.25">
      <c r="C56" t="s">
        <v>17</v>
      </c>
      <c r="D56">
        <f t="shared" si="0"/>
        <v>3.544598293489485E-2</v>
      </c>
      <c r="E56" s="1">
        <f t="shared" si="0"/>
        <v>1.8204977338228708E-4</v>
      </c>
      <c r="F56">
        <f t="shared" si="0"/>
        <v>0.11336469739177851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</dc:creator>
  <cp:lastModifiedBy>mark</cp:lastModifiedBy>
  <dcterms:created xsi:type="dcterms:W3CDTF">2017-03-20T00:37:34Z</dcterms:created>
  <dcterms:modified xsi:type="dcterms:W3CDTF">2017-03-23T19:51:13Z</dcterms:modified>
</cp:coreProperties>
</file>