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k\git\SET10107Coursework\Data Gathered and Results\Test #1 Selection Variations and Parameters (Tournament 2,4,6)\"/>
    </mc:Choice>
  </mc:AlternateContent>
  <bookViews>
    <workbookView xWindow="14040" yWindow="0" windowWidth="16065" windowHeight="11610"/>
  </bookViews>
  <sheets>
    <sheet name="Initial benchmark" sheetId="1" r:id="rId1"/>
  </sheets>
  <calcPr calcId="171027"/>
</workbook>
</file>

<file path=xl/calcChain.xml><?xml version="1.0" encoding="utf-8"?>
<calcChain xmlns="http://schemas.openxmlformats.org/spreadsheetml/2006/main">
  <c r="M34" i="1" l="1"/>
  <c r="C36" i="1" s="1"/>
  <c r="N34" i="1"/>
  <c r="D36" i="1" s="1"/>
  <c r="O34" i="1"/>
  <c r="E36" i="1" s="1"/>
  <c r="H34" i="1"/>
  <c r="C35" i="1" s="1"/>
  <c r="I34" i="1"/>
  <c r="D35" i="1" s="1"/>
  <c r="J34" i="1"/>
  <c r="E35" i="1" s="1"/>
  <c r="O33" i="1"/>
  <c r="N33" i="1"/>
  <c r="M33" i="1"/>
  <c r="J33" i="1"/>
  <c r="I33" i="1"/>
  <c r="H33" i="1"/>
  <c r="D33" i="1" l="1"/>
  <c r="E34" i="1"/>
  <c r="E33" i="1"/>
  <c r="D34" i="1"/>
  <c r="C33" i="1" l="1"/>
  <c r="C34" i="1"/>
</calcChain>
</file>

<file path=xl/sharedStrings.xml><?xml version="1.0" encoding="utf-8"?>
<sst xmlns="http://schemas.openxmlformats.org/spreadsheetml/2006/main" count="182" uniqueCount="24">
  <si>
    <t>A</t>
  </si>
  <si>
    <t>SR_UMUT_CSP</t>
  </si>
  <si>
    <t>SR_NMUT_CDP</t>
  </si>
  <si>
    <t>SR_UMUT_CDP</t>
  </si>
  <si>
    <t>SR_NMUT_CSP</t>
  </si>
  <si>
    <t>ST_UMUT_CSP</t>
  </si>
  <si>
    <t>ST_NMUT_CDP</t>
  </si>
  <si>
    <t>ST_UMUT_CDP</t>
  </si>
  <si>
    <t>ST_NMUT_CSP</t>
  </si>
  <si>
    <t>B</t>
  </si>
  <si>
    <t>C</t>
  </si>
  <si>
    <t>Selection</t>
  </si>
  <si>
    <t>Roulette</t>
  </si>
  <si>
    <t>Tournament 2</t>
  </si>
  <si>
    <t>Hidden Layer Count: 6</t>
  </si>
  <si>
    <t>Population Size: 50</t>
  </si>
  <si>
    <t>Exit Error: 0.0</t>
  </si>
  <si>
    <t>Mutation Rate: 0.2</t>
  </si>
  <si>
    <t>Tournament Selection Number: 2</t>
  </si>
  <si>
    <t>Elite Population Size: 5</t>
  </si>
  <si>
    <t>Tournament 4</t>
  </si>
  <si>
    <t>Tournament 6</t>
  </si>
  <si>
    <t>Tournament Selection Number: 4</t>
  </si>
  <si>
    <t>Tournament Selection Number: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</si>
</sst>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Selection Operator Experiment</a:t>
            </a:r>
          </a:p>
        </c:rich>
      </c:tx>
      <c:layout>
        <c:manualLayout>
          <c:xMode val="edge"/>
          <c:yMode val="edge"/>
          <c:x val="0.2656318897637795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'Initial benchmark'!$C$32</c:f>
              <c:strCache>
                <c:ptCount val="1"/>
                <c:pt idx="0">
                  <c:v>A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multiLvlStrRef>
              <c:f>'Initial benchmark'!$A$33:$B$36</c:f>
              <c:multiLvlStrCache>
                <c:ptCount val="4"/>
                <c:lvl>
                  <c:pt idx="0">
                    <c:v>Roulette</c:v>
                  </c:pt>
                  <c:pt idx="1">
                    <c:v>Tournament 2</c:v>
                  </c:pt>
                  <c:pt idx="2">
                    <c:v>Tournament 4</c:v>
                  </c:pt>
                  <c:pt idx="3">
                    <c:v>Tournament 6</c:v>
                  </c:pt>
                </c:lvl>
                <c:lvl>
                  <c:pt idx="0">
                    <c:v>Selection</c:v>
                  </c:pt>
                </c:lvl>
              </c:multiLvlStrCache>
            </c:multiLvlStrRef>
          </c:cat>
          <c:val>
            <c:numRef>
              <c:f>'Initial benchmark'!$C$33:$C$36</c:f>
              <c:numCache>
                <c:formatCode>General</c:formatCode>
                <c:ptCount val="4"/>
                <c:pt idx="0">
                  <c:v>3.6835158485267902E-2</c:v>
                </c:pt>
                <c:pt idx="1">
                  <c:v>3.5621356179477724E-2</c:v>
                </c:pt>
                <c:pt idx="2">
                  <c:v>3.5040278240249328E-2</c:v>
                </c:pt>
                <c:pt idx="3">
                  <c:v>3.4119600627715421E-2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2-4290-ABBA-9292146293BE}"/>
            </c:ext>
          </c:extLst>
        </c:ser>
        <c:ser>
          <c:idx val="1"/>
          <c:order val="1"/>
          <c:tx>
            <c:strRef>
              <c:f>'Initial benchmark'!$D$32</c:f>
              <c:strCache>
                <c:ptCount val="1"/>
                <c:pt idx="0">
                  <c:v>B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multiLvlStrRef>
              <c:f>'Initial benchmark'!$A$33:$B$36</c:f>
              <c:multiLvlStrCache>
                <c:ptCount val="4"/>
                <c:lvl>
                  <c:pt idx="0">
                    <c:v>Roulette</c:v>
                  </c:pt>
                  <c:pt idx="1">
                    <c:v>Tournament 2</c:v>
                  </c:pt>
                  <c:pt idx="2">
                    <c:v>Tournament 4</c:v>
                  </c:pt>
                  <c:pt idx="3">
                    <c:v>Tournament 6</c:v>
                  </c:pt>
                </c:lvl>
                <c:lvl>
                  <c:pt idx="0">
                    <c:v>Selection</c:v>
                  </c:pt>
                </c:lvl>
              </c:multiLvlStrCache>
            </c:multiLvlStrRef>
          </c:cat>
          <c:val>
            <c:numRef>
              <c:f>'Initial benchmark'!$D$33:$D$36</c:f>
              <c:numCache>
                <c:formatCode>0.00E+00</c:formatCode>
                <c:ptCount val="4"/>
                <c:pt idx="0">
                  <c:v>1.7654298876948601E-4</c:v>
                </c:pt>
                <c:pt idx="1">
                  <c:v>1.6162587748044265E-4</c:v>
                </c:pt>
                <c:pt idx="2">
                  <c:v>1.8228828708121829E-4</c:v>
                </c:pt>
                <c:pt idx="3">
                  <c:v>1.5808689853245817E-4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F2-4290-ABBA-9292146293BE}"/>
            </c:ext>
          </c:extLst>
        </c:ser>
        <c:ser>
          <c:idx val="2"/>
          <c:order val="2"/>
          <c:tx>
            <c:strRef>
              <c:f>'Initial benchmark'!$E$32</c:f>
              <c:strCache>
                <c:ptCount val="1"/>
                <c:pt idx="0">
                  <c:v>C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multiLvlStrRef>
              <c:f>'Initial benchmark'!$A$33:$B$36</c:f>
              <c:multiLvlStrCache>
                <c:ptCount val="4"/>
                <c:lvl>
                  <c:pt idx="0">
                    <c:v>Roulette</c:v>
                  </c:pt>
                  <c:pt idx="1">
                    <c:v>Tournament 2</c:v>
                  </c:pt>
                  <c:pt idx="2">
                    <c:v>Tournament 4</c:v>
                  </c:pt>
                  <c:pt idx="3">
                    <c:v>Tournament 6</c:v>
                  </c:pt>
                </c:lvl>
                <c:lvl>
                  <c:pt idx="0">
                    <c:v>Selection</c:v>
                  </c:pt>
                </c:lvl>
              </c:multiLvlStrCache>
            </c:multiLvlStrRef>
          </c:cat>
          <c:val>
            <c:numRef>
              <c:f>'Initial benchmark'!$E$33:$E$36</c:f>
              <c:numCache>
                <c:formatCode>General</c:formatCode>
                <c:ptCount val="4"/>
                <c:pt idx="0">
                  <c:v>0.11059203771379972</c:v>
                </c:pt>
                <c:pt idx="1">
                  <c:v>0.12124582702902903</c:v>
                </c:pt>
                <c:pt idx="2">
                  <c:v>0.11681360920570905</c:v>
                </c:pt>
                <c:pt idx="3">
                  <c:v>0.11696511822007069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F2-4290-ABBA-929214629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15173360"/>
        <c:axId val="115173688"/>
      </c:barChart>
      <c:catAx>
        <c:axId val="11517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Selection Operators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73688"/>
        <c:crossesAt val="1.0000000000000005E-7"/>
        <c:auto val="1"/>
        <c:lblAlgn val="ctr"/>
        <c:lblOffset val="100"/>
        <c:noMultiLvlLbl val="0"/>
      </c:catAx>
      <c:valAx>
        <c:axId val="11517368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Squared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73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1133475</xdr:colOff>
      <xdr:row>31</xdr:row>
      <xdr:rowOff>166686</xdr:rowOff>
    </xdr:from>
    <xdr:to>
      <xdr:col>10</xdr:col>
      <xdr:colOff>409575</xdr:colOff>
      <xdr:row>58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1B2BE6-BACC-4675-BDE7-175A7C2C6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tabSelected="1" topLeftCell="A28" workbookViewId="0">
      <selection activeCell="G65" sqref="G65"/>
    </sheetView>
  </sheetViews>
  <sheetFormatPr defaultRowHeight="15" x14ac:dyDescent="0.25"/>
  <cols>
    <col min="1" max="1" width="30.28515625" customWidth="1"/>
    <col min="2" max="2" width="21.85546875" customWidth="1"/>
    <col min="3" max="3" width="13.28515625" customWidth="1"/>
    <col min="5" max="5" width="14.7109375" customWidth="1"/>
    <col min="6" max="6" width="32.85546875" customWidth="1"/>
    <col min="7" max="7" width="16.140625" customWidth="1"/>
    <col min="8" max="8" width="15.28515625" customWidth="1"/>
    <col min="9" max="9" width="10.5703125" customWidth="1"/>
    <col min="10" max="10" width="14" customWidth="1"/>
    <col min="11" max="11" width="31" customWidth="1"/>
    <col min="12" max="12" width="14.85546875" customWidth="1"/>
    <col min="13" max="13" width="12.85546875" customWidth="1"/>
    <col min="14" max="14" width="10.5703125" customWidth="1"/>
    <col min="15" max="15" width="13" customWidth="1"/>
  </cols>
  <sheetData>
    <row r="1" spans="1:14" x14ac:dyDescent="0.25">
      <c r="A1" t="s">
        <v>0</v>
      </c>
      <c r="B1" t="s">
        <v>1</v>
      </c>
      <c r="C1">
        <v>1.667436945343E-2</v>
      </c>
      <c r="D1" s="1"/>
      <c r="F1" t="s">
        <v>0</v>
      </c>
      <c r="G1" t="s">
        <v>1</v>
      </c>
      <c r="H1">
        <v>1.91972309252222E-2</v>
      </c>
      <c r="I1" s="1"/>
      <c r="K1" t="s">
        <v>0</v>
      </c>
      <c r="L1" t="s">
        <v>1</v>
      </c>
      <c r="M1">
        <v>1.72003528906991E-2</v>
      </c>
      <c r="N1" s="1"/>
    </row>
    <row r="2" spans="1:14" x14ac:dyDescent="0.25">
      <c r="A2" t="s">
        <v>0</v>
      </c>
      <c r="B2" t="s">
        <v>2</v>
      </c>
      <c r="C2">
        <v>5.0871301541559097E-2</v>
      </c>
      <c r="D2" s="1"/>
      <c r="F2" t="s">
        <v>0</v>
      </c>
      <c r="G2" t="s">
        <v>2</v>
      </c>
      <c r="H2">
        <v>5.1946113235385803E-2</v>
      </c>
      <c r="I2" s="1"/>
      <c r="K2" t="s">
        <v>0</v>
      </c>
      <c r="L2" t="s">
        <v>2</v>
      </c>
      <c r="M2">
        <v>5.6794177719488602E-2</v>
      </c>
      <c r="N2" s="1"/>
    </row>
    <row r="3" spans="1:14" x14ac:dyDescent="0.25">
      <c r="A3" t="s">
        <v>0</v>
      </c>
      <c r="B3" t="s">
        <v>3</v>
      </c>
      <c r="C3">
        <v>1.5750366028770699E-2</v>
      </c>
      <c r="D3" s="1"/>
      <c r="F3" t="s">
        <v>0</v>
      </c>
      <c r="G3" t="s">
        <v>3</v>
      </c>
      <c r="H3">
        <v>1.84145452788743E-2</v>
      </c>
      <c r="I3" s="1"/>
      <c r="K3" t="s">
        <v>0</v>
      </c>
      <c r="L3" t="s">
        <v>3</v>
      </c>
      <c r="M3">
        <v>1.9469528291347401E-2</v>
      </c>
      <c r="N3" s="1"/>
    </row>
    <row r="4" spans="1:14" x14ac:dyDescent="0.25">
      <c r="A4" t="s">
        <v>0</v>
      </c>
      <c r="B4" t="s">
        <v>4</v>
      </c>
      <c r="C4">
        <v>6.4044596917311805E-2</v>
      </c>
      <c r="D4" s="1"/>
      <c r="F4" t="s">
        <v>0</v>
      </c>
      <c r="G4" t="s">
        <v>4</v>
      </c>
      <c r="H4">
        <v>6.3778705593954002E-2</v>
      </c>
      <c r="I4" s="1"/>
      <c r="K4" t="s">
        <v>0</v>
      </c>
      <c r="L4" t="s">
        <v>4</v>
      </c>
      <c r="M4">
        <v>6.2701336304223601E-2</v>
      </c>
      <c r="N4" s="1"/>
    </row>
    <row r="5" spans="1:14" x14ac:dyDescent="0.25">
      <c r="A5" t="s">
        <v>0</v>
      </c>
      <c r="B5" t="s">
        <v>5</v>
      </c>
      <c r="C5">
        <v>1.74895464728008E-2</v>
      </c>
      <c r="D5" s="1"/>
      <c r="F5" t="s">
        <v>0</v>
      </c>
      <c r="G5" t="s">
        <v>5</v>
      </c>
      <c r="H5">
        <v>1.5631897629652801E-2</v>
      </c>
      <c r="I5" s="1"/>
      <c r="K5" t="s">
        <v>0</v>
      </c>
      <c r="L5" t="s">
        <v>5</v>
      </c>
      <c r="M5">
        <v>1.46940354588841E-2</v>
      </c>
      <c r="N5" s="1"/>
    </row>
    <row r="6" spans="1:14" x14ac:dyDescent="0.25">
      <c r="A6" t="s">
        <v>0</v>
      </c>
      <c r="B6" t="s">
        <v>6</v>
      </c>
      <c r="C6">
        <v>5.3378538053897598E-2</v>
      </c>
      <c r="D6" s="1"/>
      <c r="F6" t="s">
        <v>0</v>
      </c>
      <c r="G6" t="s">
        <v>6</v>
      </c>
      <c r="H6">
        <v>5.3065467246541403E-2</v>
      </c>
      <c r="I6" s="1"/>
      <c r="K6" t="s">
        <v>0</v>
      </c>
      <c r="L6" t="s">
        <v>6</v>
      </c>
      <c r="M6">
        <v>5.3701580362629002E-2</v>
      </c>
      <c r="N6" s="1"/>
    </row>
    <row r="7" spans="1:14" x14ac:dyDescent="0.25">
      <c r="A7" t="s">
        <v>0</v>
      </c>
      <c r="B7" t="s">
        <v>7</v>
      </c>
      <c r="C7">
        <v>1.7747597146753599E-2</v>
      </c>
      <c r="D7" s="1"/>
      <c r="F7" t="s">
        <v>0</v>
      </c>
      <c r="G7" t="s">
        <v>7</v>
      </c>
      <c r="H7">
        <v>1.60580346727951E-2</v>
      </c>
      <c r="I7" s="1"/>
      <c r="K7" t="s">
        <v>0</v>
      </c>
      <c r="L7" t="s">
        <v>7</v>
      </c>
      <c r="M7">
        <v>1.52507829557368E-2</v>
      </c>
      <c r="N7" s="1"/>
    </row>
    <row r="8" spans="1:14" x14ac:dyDescent="0.25">
      <c r="A8" t="s">
        <v>0</v>
      </c>
      <c r="B8" t="s">
        <v>8</v>
      </c>
      <c r="C8">
        <v>5.38697430444589E-2</v>
      </c>
      <c r="D8" s="1"/>
      <c r="F8" t="s">
        <v>0</v>
      </c>
      <c r="G8" t="s">
        <v>8</v>
      </c>
      <c r="H8">
        <v>5.5405713412007999E-2</v>
      </c>
      <c r="I8" s="1"/>
      <c r="K8" t="s">
        <v>0</v>
      </c>
      <c r="L8" t="s">
        <v>8</v>
      </c>
      <c r="M8">
        <v>5.2832003733611799E-2</v>
      </c>
      <c r="N8" s="1"/>
    </row>
    <row r="9" spans="1:14" x14ac:dyDescent="0.25">
      <c r="A9" t="s">
        <v>9</v>
      </c>
      <c r="B9" t="s">
        <v>1</v>
      </c>
      <c r="C9" s="1">
        <v>2.7098397702646501E-5</v>
      </c>
      <c r="F9" t="s">
        <v>9</v>
      </c>
      <c r="G9" t="s">
        <v>1</v>
      </c>
      <c r="H9" s="1">
        <v>2.9077785849184899E-5</v>
      </c>
      <c r="K9" t="s">
        <v>9</v>
      </c>
      <c r="L9" t="s">
        <v>1</v>
      </c>
      <c r="M9" s="1">
        <v>2.3124458565946301E-5</v>
      </c>
    </row>
    <row r="10" spans="1:14" x14ac:dyDescent="0.25">
      <c r="A10" t="s">
        <v>9</v>
      </c>
      <c r="B10" t="s">
        <v>2</v>
      </c>
      <c r="C10" s="1">
        <v>3.0623119066970801E-4</v>
      </c>
      <c r="F10" t="s">
        <v>9</v>
      </c>
      <c r="G10" t="s">
        <v>2</v>
      </c>
      <c r="H10" s="1">
        <v>2.8346594196473299E-4</v>
      </c>
      <c r="K10" t="s">
        <v>9</v>
      </c>
      <c r="L10" t="s">
        <v>2</v>
      </c>
      <c r="M10" s="1">
        <v>4.2418303306457198E-4</v>
      </c>
    </row>
    <row r="11" spans="1:14" x14ac:dyDescent="0.25">
      <c r="A11" t="s">
        <v>9</v>
      </c>
      <c r="B11" t="s">
        <v>3</v>
      </c>
      <c r="C11" s="1">
        <v>2.78906186967925E-5</v>
      </c>
      <c r="F11" t="s">
        <v>9</v>
      </c>
      <c r="G11" t="s">
        <v>3</v>
      </c>
      <c r="H11" s="1">
        <v>2.2813102083320099E-5</v>
      </c>
      <c r="K11" t="s">
        <v>9</v>
      </c>
      <c r="L11" t="s">
        <v>3</v>
      </c>
      <c r="M11" s="1">
        <v>2.66585105756951E-5</v>
      </c>
    </row>
    <row r="12" spans="1:14" x14ac:dyDescent="0.25">
      <c r="A12" t="s">
        <v>9</v>
      </c>
      <c r="B12" t="s">
        <v>4</v>
      </c>
      <c r="C12" s="1">
        <v>3.4495174800879702E-4</v>
      </c>
      <c r="F12" t="s">
        <v>9</v>
      </c>
      <c r="G12" t="s">
        <v>4</v>
      </c>
      <c r="H12" s="1">
        <v>3.3106837484820901E-4</v>
      </c>
      <c r="K12" t="s">
        <v>9</v>
      </c>
      <c r="L12" t="s">
        <v>4</v>
      </c>
      <c r="M12" s="1">
        <v>2.0608914351217801E-4</v>
      </c>
    </row>
    <row r="13" spans="1:14" x14ac:dyDescent="0.25">
      <c r="A13" t="s">
        <v>9</v>
      </c>
      <c r="B13" t="s">
        <v>5</v>
      </c>
      <c r="C13" s="1">
        <v>1.62213267046807E-5</v>
      </c>
      <c r="F13" t="s">
        <v>9</v>
      </c>
      <c r="G13" t="s">
        <v>5</v>
      </c>
      <c r="H13" s="1">
        <v>1.93334423052775E-5</v>
      </c>
      <c r="K13" t="s">
        <v>9</v>
      </c>
      <c r="L13" t="s">
        <v>5</v>
      </c>
      <c r="M13" s="1">
        <v>2.7546317462778301E-5</v>
      </c>
    </row>
    <row r="14" spans="1:14" x14ac:dyDescent="0.25">
      <c r="A14" t="s">
        <v>9</v>
      </c>
      <c r="B14" t="s">
        <v>6</v>
      </c>
      <c r="C14" s="1">
        <v>2.7508904592255499E-4</v>
      </c>
      <c r="F14" t="s">
        <v>9</v>
      </c>
      <c r="G14" t="s">
        <v>6</v>
      </c>
      <c r="H14" s="1">
        <v>3.5058199528538399E-4</v>
      </c>
      <c r="K14" t="s">
        <v>9</v>
      </c>
      <c r="L14" t="s">
        <v>6</v>
      </c>
      <c r="M14" s="1">
        <v>3.3331763824376802E-4</v>
      </c>
    </row>
    <row r="15" spans="1:14" x14ac:dyDescent="0.25">
      <c r="A15" t="s">
        <v>9</v>
      </c>
      <c r="B15" t="s">
        <v>7</v>
      </c>
      <c r="C15" s="1">
        <v>2.4184289908988899E-5</v>
      </c>
      <c r="F15" t="s">
        <v>9</v>
      </c>
      <c r="G15" t="s">
        <v>7</v>
      </c>
      <c r="H15" s="1">
        <v>2.0630583933607699E-5</v>
      </c>
      <c r="K15" t="s">
        <v>9</v>
      </c>
      <c r="L15" t="s">
        <v>7</v>
      </c>
      <c r="M15" s="1">
        <v>1.73544853136274E-5</v>
      </c>
    </row>
    <row r="16" spans="1:14" x14ac:dyDescent="0.25">
      <c r="A16" t="s">
        <v>9</v>
      </c>
      <c r="B16" t="s">
        <v>8</v>
      </c>
      <c r="C16" s="1">
        <v>3.31008847385546E-4</v>
      </c>
      <c r="F16" t="s">
        <v>9</v>
      </c>
      <c r="G16" t="s">
        <v>8</v>
      </c>
      <c r="H16" s="1">
        <v>3.3860712680060403E-4</v>
      </c>
      <c r="K16" t="s">
        <v>9</v>
      </c>
      <c r="L16" t="s">
        <v>8</v>
      </c>
      <c r="M16" s="1">
        <v>2.5412915310965898E-4</v>
      </c>
    </row>
    <row r="17" spans="1:15" x14ac:dyDescent="0.25">
      <c r="A17" t="s">
        <v>10</v>
      </c>
      <c r="B17" t="s">
        <v>1</v>
      </c>
      <c r="C17">
        <v>6.9429590669948305E-2</v>
      </c>
      <c r="F17" t="s">
        <v>10</v>
      </c>
      <c r="G17" t="s">
        <v>1</v>
      </c>
      <c r="H17">
        <v>6.8272818739191596E-2</v>
      </c>
      <c r="K17" t="s">
        <v>10</v>
      </c>
      <c r="L17" t="s">
        <v>1</v>
      </c>
      <c r="M17">
        <v>6.3150183225599801E-2</v>
      </c>
    </row>
    <row r="18" spans="1:15" x14ac:dyDescent="0.25">
      <c r="A18" t="s">
        <v>10</v>
      </c>
      <c r="B18" t="s">
        <v>2</v>
      </c>
      <c r="C18">
        <v>0.15213359464880499</v>
      </c>
      <c r="F18" t="s">
        <v>10</v>
      </c>
      <c r="G18" t="s">
        <v>2</v>
      </c>
      <c r="H18">
        <v>0.163406744330127</v>
      </c>
      <c r="K18" t="s">
        <v>10</v>
      </c>
      <c r="L18" t="s">
        <v>2</v>
      </c>
      <c r="M18">
        <v>0.15712208631994801</v>
      </c>
    </row>
    <row r="19" spans="1:15" x14ac:dyDescent="0.25">
      <c r="A19" t="s">
        <v>10</v>
      </c>
      <c r="B19" t="s">
        <v>3</v>
      </c>
      <c r="C19">
        <v>5.9638537792456599E-2</v>
      </c>
      <c r="F19" t="s">
        <v>10</v>
      </c>
      <c r="G19" t="s">
        <v>3</v>
      </c>
      <c r="H19">
        <v>6.6537183094244307E-2</v>
      </c>
      <c r="K19" t="s">
        <v>10</v>
      </c>
      <c r="L19" t="s">
        <v>3</v>
      </c>
      <c r="M19">
        <v>7.0254524330951598E-2</v>
      </c>
    </row>
    <row r="20" spans="1:15" x14ac:dyDescent="0.25">
      <c r="A20" t="s">
        <v>10</v>
      </c>
      <c r="B20" t="s">
        <v>4</v>
      </c>
      <c r="C20">
        <v>0.16116642774398901</v>
      </c>
      <c r="F20" t="s">
        <v>10</v>
      </c>
      <c r="G20" t="s">
        <v>4</v>
      </c>
      <c r="H20">
        <v>0.162476293710036</v>
      </c>
      <c r="K20" t="s">
        <v>10</v>
      </c>
      <c r="L20" t="s">
        <v>4</v>
      </c>
      <c r="M20">
        <v>0.17038857928041401</v>
      </c>
    </row>
    <row r="21" spans="1:15" x14ac:dyDescent="0.25">
      <c r="A21" t="s">
        <v>10</v>
      </c>
      <c r="B21" t="s">
        <v>5</v>
      </c>
      <c r="C21">
        <v>6.2035536428848903E-2</v>
      </c>
      <c r="F21" t="s">
        <v>10</v>
      </c>
      <c r="G21" t="s">
        <v>5</v>
      </c>
      <c r="H21">
        <v>7.2111128655105605E-2</v>
      </c>
      <c r="K21" t="s">
        <v>10</v>
      </c>
      <c r="L21" t="s">
        <v>5</v>
      </c>
      <c r="M21">
        <v>6.0979130713969001E-2</v>
      </c>
    </row>
    <row r="22" spans="1:15" x14ac:dyDescent="0.25">
      <c r="A22" t="s">
        <v>10</v>
      </c>
      <c r="B22" t="s">
        <v>6</v>
      </c>
      <c r="C22">
        <v>0.17875959968492999</v>
      </c>
      <c r="F22" t="s">
        <v>10</v>
      </c>
      <c r="G22" t="s">
        <v>6</v>
      </c>
      <c r="H22">
        <v>0.15585777821935101</v>
      </c>
      <c r="K22" t="s">
        <v>10</v>
      </c>
      <c r="L22" t="s">
        <v>6</v>
      </c>
      <c r="M22">
        <v>0.180215513612204</v>
      </c>
    </row>
    <row r="23" spans="1:15" x14ac:dyDescent="0.25">
      <c r="A23" t="s">
        <v>10</v>
      </c>
      <c r="B23" t="s">
        <v>7</v>
      </c>
      <c r="C23">
        <v>7.48558552404502E-2</v>
      </c>
      <c r="F23" t="s">
        <v>10</v>
      </c>
      <c r="G23" t="s">
        <v>7</v>
      </c>
      <c r="H23">
        <v>6.3365864764184598E-2</v>
      </c>
      <c r="K23" t="s">
        <v>10</v>
      </c>
      <c r="L23" t="s">
        <v>7</v>
      </c>
      <c r="M23">
        <v>7.3622081342864798E-2</v>
      </c>
    </row>
    <row r="24" spans="1:15" x14ac:dyDescent="0.25">
      <c r="A24" t="s">
        <v>10</v>
      </c>
      <c r="B24" t="s">
        <v>8</v>
      </c>
      <c r="C24">
        <v>0.16933231676188701</v>
      </c>
      <c r="F24" t="s">
        <v>10</v>
      </c>
      <c r="G24" t="s">
        <v>8</v>
      </c>
      <c r="H24">
        <v>0.175919665184195</v>
      </c>
      <c r="K24" t="s">
        <v>10</v>
      </c>
      <c r="L24" t="s">
        <v>8</v>
      </c>
      <c r="M24">
        <v>0.153043747211245</v>
      </c>
    </row>
    <row r="25" spans="1:15" x14ac:dyDescent="0.25">
      <c r="A25" t="s">
        <v>14</v>
      </c>
      <c r="F25" t="s">
        <v>14</v>
      </c>
      <c r="K25" t="s">
        <v>14</v>
      </c>
    </row>
    <row r="26" spans="1:15" x14ac:dyDescent="0.25">
      <c r="A26" t="s">
        <v>15</v>
      </c>
      <c r="F26" t="s">
        <v>15</v>
      </c>
      <c r="K26" t="s">
        <v>15</v>
      </c>
    </row>
    <row r="27" spans="1:15" x14ac:dyDescent="0.25">
      <c r="A27" t="s">
        <v>16</v>
      </c>
      <c r="F27" t="s">
        <v>16</v>
      </c>
      <c r="K27" t="s">
        <v>16</v>
      </c>
    </row>
    <row r="28" spans="1:15" x14ac:dyDescent="0.25">
      <c r="A28" t="s">
        <v>17</v>
      </c>
      <c r="F28" t="s">
        <v>17</v>
      </c>
      <c r="K28" t="s">
        <v>17</v>
      </c>
    </row>
    <row r="29" spans="1:15" x14ac:dyDescent="0.25">
      <c r="A29" t="s">
        <v>18</v>
      </c>
      <c r="F29" t="s">
        <v>22</v>
      </c>
      <c r="K29" t="s">
        <v>23</v>
      </c>
    </row>
    <row r="30" spans="1:15" x14ac:dyDescent="0.25">
      <c r="A30" t="s">
        <v>19</v>
      </c>
      <c r="F30" t="s">
        <v>19</v>
      </c>
      <c r="K30" t="s">
        <v>19</v>
      </c>
    </row>
    <row r="32" spans="1:15" x14ac:dyDescent="0.25">
      <c r="C32" t="s">
        <v>0</v>
      </c>
      <c r="D32" t="s">
        <v>9</v>
      </c>
      <c r="E32" t="s">
        <v>10</v>
      </c>
      <c r="H32" t="s">
        <v>0</v>
      </c>
      <c r="I32" t="s">
        <v>9</v>
      </c>
      <c r="J32" t="s">
        <v>10</v>
      </c>
      <c r="M32" t="s">
        <v>0</v>
      </c>
      <c r="N32" t="s">
        <v>9</v>
      </c>
      <c r="O32" t="s">
        <v>10</v>
      </c>
    </row>
    <row r="33" spans="1:15" x14ac:dyDescent="0.25">
      <c r="A33" t="s">
        <v>11</v>
      </c>
      <c r="B33" t="s">
        <v>12</v>
      </c>
      <c r="C33">
        <f>AVERAGE(C1,C2,C3,C4)</f>
        <v>3.6835158485267902E-2</v>
      </c>
      <c r="D33" s="1">
        <f>AVERAGE(C9,C10,C11,C12)</f>
        <v>1.7654298876948601E-4</v>
      </c>
      <c r="E33">
        <f>AVERAGE(C17,C18,C19,C20)</f>
        <v>0.11059203771379972</v>
      </c>
      <c r="F33" t="s">
        <v>11</v>
      </c>
      <c r="G33" t="s">
        <v>12</v>
      </c>
      <c r="H33">
        <f>AVERAGE(H1,H2,H3,H4)</f>
        <v>3.8334148758359075E-2</v>
      </c>
      <c r="I33" s="1">
        <f>AVERAGE(H9,H10,H11,H12)</f>
        <v>1.6660630118636174E-4</v>
      </c>
      <c r="J33">
        <f>AVERAGE(H17,H18,H19,H20)</f>
        <v>0.11517325996839972</v>
      </c>
      <c r="K33" t="s">
        <v>11</v>
      </c>
      <c r="L33" t="s">
        <v>12</v>
      </c>
      <c r="M33">
        <f>AVERAGE(M1,M2,M3,M4)</f>
        <v>3.9041348801439682E-2</v>
      </c>
      <c r="N33" s="1">
        <f>AVERAGE(M9,M10,M11,M12)</f>
        <v>1.7001378642959785E-4</v>
      </c>
      <c r="O33">
        <f>AVERAGE(M17,M18,M19,M20)</f>
        <v>0.11522884328922835</v>
      </c>
    </row>
    <row r="34" spans="1:15" x14ac:dyDescent="0.25">
      <c r="B34" t="s">
        <v>13</v>
      </c>
      <c r="C34">
        <f>AVERAGE(C5,C6,C7,C8)</f>
        <v>3.5621356179477724E-2</v>
      </c>
      <c r="D34" s="1">
        <f>AVERAGE(C13,C14,C15,C16)</f>
        <v>1.6162587748044265E-4</v>
      </c>
      <c r="E34">
        <f>AVERAGE(C21,C22,C23,C24)</f>
        <v>0.12124582702902903</v>
      </c>
      <c r="G34" t="s">
        <v>20</v>
      </c>
      <c r="H34">
        <f>AVERAGE(H5,H6,H7,H8)</f>
        <v>3.5040278240249328E-2</v>
      </c>
      <c r="I34" s="1">
        <f>AVERAGE(H13,H14,H15,H16)</f>
        <v>1.8228828708121829E-4</v>
      </c>
      <c r="J34">
        <f>AVERAGE(H21,H22,H23,H24)</f>
        <v>0.11681360920570905</v>
      </c>
      <c r="L34" t="s">
        <v>21</v>
      </c>
      <c r="M34">
        <f>AVERAGE(M5,M6,M7,M8)</f>
        <v>3.4119600627715421E-2</v>
      </c>
      <c r="N34" s="1">
        <f>AVERAGE(M13,M14,M15,M16)</f>
        <v>1.5808689853245817E-4</v>
      </c>
      <c r="O34">
        <f>AVERAGE(M21,M22,M23,M24)</f>
        <v>0.11696511822007069</v>
      </c>
    </row>
    <row r="35" spans="1:15" x14ac:dyDescent="0.25">
      <c r="B35" t="s">
        <v>20</v>
      </c>
      <c r="C35">
        <f t="shared" ref="C35:E35" si="0">H34</f>
        <v>3.5040278240249328E-2</v>
      </c>
      <c r="D35" s="1">
        <f t="shared" si="0"/>
        <v>1.8228828708121829E-4</v>
      </c>
      <c r="E35">
        <f t="shared" si="0"/>
        <v>0.11681360920570905</v>
      </c>
    </row>
    <row r="36" spans="1:15" x14ac:dyDescent="0.25">
      <c r="B36" t="s">
        <v>21</v>
      </c>
      <c r="C36">
        <f t="shared" ref="C36:E36" si="1">M34</f>
        <v>3.4119600627715421E-2</v>
      </c>
      <c r="D36" s="1">
        <f t="shared" si="1"/>
        <v>1.5808689853245817E-4</v>
      </c>
      <c r="E36">
        <f t="shared" si="1"/>
        <v>0.11696511822007069</v>
      </c>
    </row>
    <row r="37" spans="1:15" x14ac:dyDescent="0.25">
      <c r="D37" s="1"/>
    </row>
    <row r="38" spans="1:15" x14ac:dyDescent="0.25">
      <c r="D38" s="1"/>
    </row>
    <row r="39" spans="1:15" x14ac:dyDescent="0.25">
      <c r="D39" s="1"/>
    </row>
    <row r="40" spans="1:15" x14ac:dyDescent="0.25">
      <c r="D40" s="1"/>
    </row>
    <row r="41" spans="1:15" x14ac:dyDescent="0.25">
      <c r="C41" s="1"/>
    </row>
    <row r="42" spans="1:15" x14ac:dyDescent="0.25">
      <c r="C42" s="1"/>
    </row>
    <row r="43" spans="1:15" x14ac:dyDescent="0.25">
      <c r="C43" s="1"/>
    </row>
    <row r="44" spans="1:15" x14ac:dyDescent="0.25">
      <c r="C44" s="1"/>
    </row>
    <row r="45" spans="1:15" x14ac:dyDescent="0.25">
      <c r="C45" s="1"/>
    </row>
    <row r="46" spans="1:15" x14ac:dyDescent="0.25">
      <c r="C46" s="1"/>
    </row>
    <row r="47" spans="1:15" x14ac:dyDescent="0.25">
      <c r="C47" s="1"/>
    </row>
    <row r="48" spans="1:15" x14ac:dyDescent="0.25">
      <c r="C48" s="1"/>
    </row>
    <row r="54" spans="4:8" x14ac:dyDescent="0.25">
      <c r="H54" s="1"/>
    </row>
    <row r="55" spans="4:8" x14ac:dyDescent="0.25">
      <c r="H55" s="1"/>
    </row>
    <row r="60" spans="4:8" x14ac:dyDescent="0.25">
      <c r="F60" s="2"/>
    </row>
    <row r="64" spans="4:8" x14ac:dyDescent="0.25">
      <c r="D64" s="1"/>
    </row>
    <row r="65" spans="3:4" x14ac:dyDescent="0.25">
      <c r="D65" s="1"/>
    </row>
    <row r="66" spans="3:4" x14ac:dyDescent="0.25">
      <c r="D66" s="1"/>
    </row>
    <row r="67" spans="3:4" x14ac:dyDescent="0.25">
      <c r="D67" s="1"/>
    </row>
    <row r="68" spans="3:4" x14ac:dyDescent="0.25">
      <c r="D68" s="1"/>
    </row>
    <row r="69" spans="3:4" x14ac:dyDescent="0.25">
      <c r="D69" s="1"/>
    </row>
    <row r="70" spans="3:4" x14ac:dyDescent="0.25">
      <c r="D70" s="1"/>
    </row>
    <row r="71" spans="3:4" x14ac:dyDescent="0.25">
      <c r="D71" s="1"/>
    </row>
    <row r="72" spans="3:4" x14ac:dyDescent="0.25">
      <c r="C72" s="1"/>
    </row>
    <row r="73" spans="3:4" x14ac:dyDescent="0.25">
      <c r="C73" s="1"/>
    </row>
    <row r="74" spans="3:4" x14ac:dyDescent="0.25">
      <c r="C74" s="1"/>
    </row>
    <row r="75" spans="3:4" x14ac:dyDescent="0.25">
      <c r="C75" s="1"/>
    </row>
    <row r="76" spans="3:4" x14ac:dyDescent="0.25">
      <c r="C76" s="1"/>
    </row>
    <row r="77" spans="3:4" x14ac:dyDescent="0.25">
      <c r="C77" s="1"/>
    </row>
    <row r="78" spans="3:4" x14ac:dyDescent="0.25">
      <c r="C78" s="1"/>
    </row>
    <row r="79" spans="3:4" x14ac:dyDescent="0.25">
      <c r="C79" s="1"/>
    </row>
    <row r="81" spans="8:8" x14ac:dyDescent="0.25">
      <c r="H81" s="1"/>
    </row>
    <row r="82" spans="8:8" x14ac:dyDescent="0.25">
      <c r="H82" s="1"/>
    </row>
    <row r="83" spans="8:8" x14ac:dyDescent="0.25">
      <c r="H83" s="1"/>
    </row>
    <row r="84" spans="8:8" x14ac:dyDescent="0.25">
      <c r="H84" s="1"/>
    </row>
    <row r="85" spans="8:8" x14ac:dyDescent="0.25">
      <c r="H85" s="1"/>
    </row>
    <row r="86" spans="8:8" x14ac:dyDescent="0.25">
      <c r="H86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Initial 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</dc:creator>
  <cp:lastModifiedBy>mark</cp:lastModifiedBy>
  <dcterms:created xsi:type="dcterms:W3CDTF">2017-03-20T00:37:34Z</dcterms:created>
  <dcterms:modified xsi:type="dcterms:W3CDTF">2017-03-24T00:57:12Z</dcterms:modified>
</cp:coreProperties>
</file>