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ella\Downloads\Data\Bab 1\"/>
    </mc:Choice>
  </mc:AlternateContent>
  <xr:revisionPtr revIDLastSave="0" documentId="13_ncr:1_{A01B8440-BC37-421D-8317-A4AB18DF7BC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7_07_kab" sheetId="1" r:id="rId1"/>
    <sheet name="7_07_kec" sheetId="2" r:id="rId2"/>
  </sheets>
  <calcPr calcId="191029"/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5" i="2"/>
  <c r="C6" i="2"/>
  <c r="C4" i="2"/>
  <c r="C3" i="2"/>
  <c r="C2" i="2"/>
</calcChain>
</file>

<file path=xl/sharedStrings.xml><?xml version="1.0" encoding="utf-8"?>
<sst xmlns="http://schemas.openxmlformats.org/spreadsheetml/2006/main" count="93" uniqueCount="36">
  <si>
    <t>id_prov</t>
  </si>
  <si>
    <t>id_kab</t>
  </si>
  <si>
    <t>prov</t>
  </si>
  <si>
    <t>kab</t>
  </si>
  <si>
    <t>id_kec</t>
  </si>
  <si>
    <t>kec</t>
  </si>
  <si>
    <t>[3204] BANDUNG</t>
  </si>
  <si>
    <t>[32] JAWA BARAT</t>
  </si>
  <si>
    <t>-</t>
  </si>
  <si>
    <t>suhu_min</t>
  </si>
  <si>
    <t>suhu_rata</t>
  </si>
  <si>
    <t>suhu_max</t>
  </si>
  <si>
    <t>lembab_min</t>
  </si>
  <si>
    <t>lembab_rata</t>
  </si>
  <si>
    <t>lembab_max</t>
  </si>
  <si>
    <t>3204b1</t>
  </si>
  <si>
    <t>3204b2</t>
  </si>
  <si>
    <t>3204b3</t>
  </si>
  <si>
    <t>3204b4</t>
  </si>
  <si>
    <t>3204b5</t>
  </si>
  <si>
    <t>3204b6</t>
  </si>
  <si>
    <t>3204b7</t>
  </si>
  <si>
    <t>3204b8</t>
  </si>
  <si>
    <t>3204b9</t>
  </si>
  <si>
    <t>3204b10</t>
  </si>
  <si>
    <t>3204b11</t>
  </si>
  <si>
    <t>3204b12</t>
  </si>
  <si>
    <t>kecAngin_min</t>
  </si>
  <si>
    <t>KecAngin_rata</t>
  </si>
  <si>
    <t>kecAngin_max</t>
  </si>
  <si>
    <t>TekUdara_min</t>
  </si>
  <si>
    <t>TekUdara_rata</t>
  </si>
  <si>
    <t>TekUdara_max</t>
  </si>
  <si>
    <t>jml_Curahhujan</t>
  </si>
  <si>
    <t>jml_harihujan</t>
  </si>
  <si>
    <t>jam_cahayamatahari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</si>
</sst>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opLeftCell="B1" workbookViewId="0">
      <selection activeCell="Q7" sqref="Q7"/>
    </sheetView>
  </sheetViews>
  <sheetFormatPr defaultRowHeight="14.5" x14ac:dyDescent="0.35"/>
  <cols>
    <col min="5" max="5" width="11.08984375" bestFit="1" customWidth="1"/>
    <col min="7" max="7" width="10.90625" bestFit="1" customWidth="1"/>
    <col min="8" max="8" width="12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</row>
    <row r="2" spans="1:19" x14ac:dyDescent="0.35">
      <c r="A2" t="s">
        <v>7</v>
      </c>
      <c r="B2" t="s">
        <v>6</v>
      </c>
      <c r="C2">
        <v>32</v>
      </c>
      <c r="D2">
        <v>3204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"/>
  <sheetViews>
    <sheetView tabSelected="1" workbookViewId="0">
      <selection activeCell="G2" sqref="G2"/>
    </sheetView>
  </sheetViews>
  <sheetFormatPr defaultRowHeight="14.5" x14ac:dyDescent="0.35"/>
  <cols>
    <col min="3" max="3" width="23.26953125" bestFit="1" customWidth="1"/>
    <col min="7" max="7" width="11.08984375" bestFit="1" customWidth="1"/>
    <col min="9" max="9" width="10.90625" bestFit="1" customWidth="1"/>
    <col min="10" max="10" width="12.36328125" bestFit="1" customWidth="1"/>
    <col min="12" max="12" width="11.6328125" bestFit="1" customWidth="1"/>
    <col min="13" max="13" width="12.54296875" bestFit="1" customWidth="1"/>
    <col min="14" max="15" width="13" bestFit="1" customWidth="1"/>
    <col min="16" max="16" width="13.1796875" bestFit="1" customWidth="1"/>
    <col min="17" max="17" width="13.453125" bestFit="1" customWidth="1"/>
    <col min="18" max="18" width="13.542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35">
      <c r="A2" t="s">
        <v>7</v>
      </c>
      <c r="B2" t="s">
        <v>6</v>
      </c>
      <c r="C2" t="str">
        <f>"["&amp;F2&amp;"] JANUARI"</f>
        <v>[3204b1] JANUARI</v>
      </c>
      <c r="D2">
        <v>32</v>
      </c>
      <c r="E2">
        <v>3204</v>
      </c>
      <c r="F2" t="s">
        <v>15</v>
      </c>
      <c r="G2" s="3">
        <v>19</v>
      </c>
      <c r="H2" s="3">
        <v>25.8</v>
      </c>
      <c r="I2" s="3">
        <v>32</v>
      </c>
      <c r="J2" s="3">
        <v>41</v>
      </c>
      <c r="K2" s="3">
        <v>69.5</v>
      </c>
      <c r="L2" s="3">
        <v>99</v>
      </c>
      <c r="M2" s="3">
        <v>0</v>
      </c>
      <c r="N2" s="3">
        <v>3.1</v>
      </c>
      <c r="O2" s="3">
        <v>12</v>
      </c>
      <c r="P2" s="3">
        <v>917.4</v>
      </c>
      <c r="Q2" s="3">
        <v>922.3</v>
      </c>
      <c r="R2" s="3">
        <v>926.3</v>
      </c>
      <c r="S2" s="3">
        <v>68.3</v>
      </c>
      <c r="T2" s="2">
        <v>15</v>
      </c>
      <c r="U2" s="3">
        <v>4.5999999999999996</v>
      </c>
    </row>
    <row r="3" spans="1:21" x14ac:dyDescent="0.35">
      <c r="A3" t="s">
        <v>7</v>
      </c>
      <c r="B3" t="s">
        <v>6</v>
      </c>
      <c r="C3" t="str">
        <f>"["&amp;F3&amp;"] FEBRUARI"</f>
        <v>[3204b2] FEBRUARI</v>
      </c>
      <c r="D3">
        <v>32</v>
      </c>
      <c r="E3">
        <v>3204</v>
      </c>
      <c r="F3" t="s">
        <v>16</v>
      </c>
      <c r="G3" s="3">
        <v>19.8</v>
      </c>
      <c r="H3" s="3">
        <v>23.4</v>
      </c>
      <c r="I3" s="3">
        <v>30.2</v>
      </c>
      <c r="J3" s="3">
        <v>42</v>
      </c>
      <c r="K3" s="3">
        <v>78.8</v>
      </c>
      <c r="L3" s="3">
        <v>98</v>
      </c>
      <c r="M3" s="3">
        <v>0</v>
      </c>
      <c r="N3" s="3">
        <v>2.6</v>
      </c>
      <c r="O3" s="3">
        <v>12</v>
      </c>
      <c r="P3" s="3">
        <v>918.6</v>
      </c>
      <c r="Q3" s="3">
        <v>922.7</v>
      </c>
      <c r="R3" s="3">
        <v>926.5</v>
      </c>
      <c r="S3" s="3">
        <v>110.8</v>
      </c>
      <c r="T3" s="2">
        <v>24</v>
      </c>
      <c r="U3" s="3">
        <v>2.5</v>
      </c>
    </row>
    <row r="4" spans="1:21" x14ac:dyDescent="0.35">
      <c r="A4" t="s">
        <v>7</v>
      </c>
      <c r="B4" t="s">
        <v>6</v>
      </c>
      <c r="C4" t="str">
        <f>"["&amp;F4&amp;"] MARET"</f>
        <v>[3204b3] MARET</v>
      </c>
      <c r="D4">
        <v>32</v>
      </c>
      <c r="E4">
        <v>3204</v>
      </c>
      <c r="F4" t="s">
        <v>17</v>
      </c>
      <c r="G4" s="3">
        <v>18.399999999999999</v>
      </c>
      <c r="H4" s="3">
        <v>23.9</v>
      </c>
      <c r="I4" s="3">
        <v>32</v>
      </c>
      <c r="J4" s="3">
        <v>32</v>
      </c>
      <c r="K4" s="3">
        <v>79.8</v>
      </c>
      <c r="L4" s="3">
        <v>98</v>
      </c>
      <c r="M4" s="3">
        <v>0</v>
      </c>
      <c r="N4" s="3">
        <v>1.6</v>
      </c>
      <c r="O4" s="3">
        <v>12</v>
      </c>
      <c r="P4" s="3">
        <v>919.2</v>
      </c>
      <c r="Q4" s="3">
        <v>923.5</v>
      </c>
      <c r="R4" s="3">
        <v>928</v>
      </c>
      <c r="S4" s="3">
        <v>200.8</v>
      </c>
      <c r="T4" s="2">
        <v>22</v>
      </c>
      <c r="U4" s="3">
        <v>4.5999999999999996</v>
      </c>
    </row>
    <row r="5" spans="1:21" x14ac:dyDescent="0.35">
      <c r="A5" t="s">
        <v>7</v>
      </c>
      <c r="B5" t="s">
        <v>6</v>
      </c>
      <c r="C5" t="str">
        <f>"["&amp;F5&amp;"] APRIL"</f>
        <v>[3204b4] APRIL</v>
      </c>
      <c r="D5">
        <v>32</v>
      </c>
      <c r="E5">
        <v>3204</v>
      </c>
      <c r="F5" t="s">
        <v>18</v>
      </c>
      <c r="G5" s="3">
        <v>19</v>
      </c>
      <c r="H5" s="3">
        <v>24.4</v>
      </c>
      <c r="I5" s="3">
        <v>32</v>
      </c>
      <c r="J5" s="3">
        <v>37</v>
      </c>
      <c r="K5" s="3">
        <v>79.3</v>
      </c>
      <c r="L5" s="3">
        <v>97</v>
      </c>
      <c r="M5" s="3">
        <v>0</v>
      </c>
      <c r="N5" s="3">
        <v>1.3</v>
      </c>
      <c r="O5" s="3">
        <v>9</v>
      </c>
      <c r="P5" s="3">
        <v>918.2</v>
      </c>
      <c r="Q5" s="3">
        <v>922.8</v>
      </c>
      <c r="R5" s="3">
        <v>1015.2</v>
      </c>
      <c r="S5" s="3">
        <v>275.5</v>
      </c>
      <c r="T5" s="2">
        <v>19</v>
      </c>
      <c r="U5" s="3">
        <v>5.3</v>
      </c>
    </row>
    <row r="6" spans="1:21" x14ac:dyDescent="0.35">
      <c r="A6" t="s">
        <v>7</v>
      </c>
      <c r="B6" t="s">
        <v>6</v>
      </c>
      <c r="C6" t="str">
        <f>"["&amp;F6&amp;"] MEI"</f>
        <v>[3204b5] MEI</v>
      </c>
      <c r="D6">
        <v>32</v>
      </c>
      <c r="E6">
        <v>3204</v>
      </c>
      <c r="F6" t="s">
        <v>19</v>
      </c>
      <c r="G6" s="3">
        <v>15.4</v>
      </c>
      <c r="H6" s="3">
        <v>24.9</v>
      </c>
      <c r="I6" s="3">
        <v>33.4</v>
      </c>
      <c r="J6" s="3">
        <v>39</v>
      </c>
      <c r="K6" s="3">
        <v>77.5</v>
      </c>
      <c r="L6" s="3">
        <v>97</v>
      </c>
      <c r="M6" s="3">
        <v>0</v>
      </c>
      <c r="N6" s="3">
        <v>1.1000000000000001</v>
      </c>
      <c r="O6" s="3">
        <v>11</v>
      </c>
      <c r="P6" s="3">
        <v>918.7</v>
      </c>
      <c r="Q6" s="3">
        <v>924.1</v>
      </c>
      <c r="R6" s="3">
        <v>954</v>
      </c>
      <c r="S6" s="3">
        <v>268.5</v>
      </c>
      <c r="T6" s="2">
        <v>19</v>
      </c>
      <c r="U6" s="3">
        <v>5.9</v>
      </c>
    </row>
    <row r="7" spans="1:21" x14ac:dyDescent="0.35">
      <c r="A7" t="s">
        <v>7</v>
      </c>
      <c r="B7" t="s">
        <v>6</v>
      </c>
      <c r="C7" t="str">
        <f>"["&amp;F7&amp;"] JUNI"</f>
        <v>[3204b6] JUNI</v>
      </c>
      <c r="D7">
        <v>32</v>
      </c>
      <c r="E7">
        <v>3204</v>
      </c>
      <c r="F7" t="s">
        <v>20</v>
      </c>
      <c r="G7" s="3">
        <v>18.399999999999999</v>
      </c>
      <c r="H7" s="3">
        <v>24.5</v>
      </c>
      <c r="I7" s="3">
        <v>31.4</v>
      </c>
      <c r="J7" s="3">
        <v>44</v>
      </c>
      <c r="K7" s="3">
        <v>77.599999999999994</v>
      </c>
      <c r="L7" s="3">
        <v>97</v>
      </c>
      <c r="M7" s="3">
        <v>0</v>
      </c>
      <c r="N7" s="3">
        <v>1.2</v>
      </c>
      <c r="O7" s="3">
        <v>12</v>
      </c>
      <c r="P7" s="3">
        <v>920.2</v>
      </c>
      <c r="Q7" s="3">
        <v>923.8</v>
      </c>
      <c r="R7" s="3">
        <v>926.3</v>
      </c>
      <c r="S7" s="3">
        <v>89.8</v>
      </c>
      <c r="T7" s="2">
        <v>15</v>
      </c>
      <c r="U7" s="3">
        <v>6.1</v>
      </c>
    </row>
    <row r="8" spans="1:21" x14ac:dyDescent="0.35">
      <c r="A8" t="s">
        <v>7</v>
      </c>
      <c r="B8" t="s">
        <v>6</v>
      </c>
      <c r="C8" t="str">
        <f>"["&amp;F8&amp;"] JULI"</f>
        <v>[3204b7] JULI</v>
      </c>
      <c r="D8">
        <v>32</v>
      </c>
      <c r="E8">
        <v>3204</v>
      </c>
      <c r="F8" t="s">
        <v>21</v>
      </c>
      <c r="G8" s="3">
        <v>17</v>
      </c>
      <c r="H8" s="3">
        <v>24.1</v>
      </c>
      <c r="I8" s="3">
        <v>32</v>
      </c>
      <c r="J8" s="3">
        <v>30</v>
      </c>
      <c r="K8" s="3">
        <v>72</v>
      </c>
      <c r="L8" s="3">
        <v>93</v>
      </c>
      <c r="M8" s="3">
        <v>0</v>
      </c>
      <c r="N8" s="3">
        <v>1.6</v>
      </c>
      <c r="O8" s="3">
        <v>11</v>
      </c>
      <c r="P8" s="3">
        <v>920.6</v>
      </c>
      <c r="Q8" s="3">
        <v>924.5</v>
      </c>
      <c r="R8" s="3">
        <v>928.1</v>
      </c>
      <c r="S8" s="3">
        <v>24</v>
      </c>
      <c r="T8" s="2">
        <v>8</v>
      </c>
      <c r="U8" s="3">
        <v>6.2</v>
      </c>
    </row>
    <row r="9" spans="1:21" x14ac:dyDescent="0.35">
      <c r="A9" t="s">
        <v>7</v>
      </c>
      <c r="B9" t="s">
        <v>6</v>
      </c>
      <c r="C9" t="str">
        <f>"["&amp;F9&amp;"] AGUSTUS"</f>
        <v>[3204b8] AGUSTUS</v>
      </c>
      <c r="D9">
        <v>32</v>
      </c>
      <c r="E9">
        <v>3204</v>
      </c>
      <c r="F9" t="s">
        <v>22</v>
      </c>
      <c r="G9" s="3">
        <v>17.399999999999999</v>
      </c>
      <c r="H9" s="3">
        <v>24.4</v>
      </c>
      <c r="I9" s="3">
        <v>33.4</v>
      </c>
      <c r="J9" s="3">
        <v>34</v>
      </c>
      <c r="K9" s="3">
        <v>70.099999999999994</v>
      </c>
      <c r="L9" s="3">
        <v>98</v>
      </c>
      <c r="M9" s="3">
        <v>0</v>
      </c>
      <c r="N9" s="3">
        <v>1.5</v>
      </c>
      <c r="O9" s="3">
        <v>11</v>
      </c>
      <c r="P9" s="3">
        <v>921.1</v>
      </c>
      <c r="Q9" s="3">
        <v>924.9</v>
      </c>
      <c r="R9" s="3">
        <v>929</v>
      </c>
      <c r="S9" s="3">
        <v>29.7</v>
      </c>
      <c r="T9" s="2">
        <v>6</v>
      </c>
      <c r="U9" s="3">
        <v>7.3</v>
      </c>
    </row>
    <row r="10" spans="1:21" x14ac:dyDescent="0.35">
      <c r="A10" t="s">
        <v>7</v>
      </c>
      <c r="B10" t="s">
        <v>6</v>
      </c>
      <c r="C10" t="str">
        <f>"["&amp;F10&amp;"] SEPTEMBER"</f>
        <v>[3204b9] SEPTEMBER</v>
      </c>
      <c r="D10">
        <v>32</v>
      </c>
      <c r="E10">
        <v>3204</v>
      </c>
      <c r="F10" t="s">
        <v>23</v>
      </c>
      <c r="G10" s="3">
        <v>16.2</v>
      </c>
      <c r="H10" s="3">
        <v>24.9</v>
      </c>
      <c r="I10" s="3">
        <v>34.799999999999997</v>
      </c>
      <c r="J10" s="3">
        <v>25</v>
      </c>
      <c r="K10" s="3">
        <v>64.8</v>
      </c>
      <c r="L10" s="3">
        <v>98</v>
      </c>
      <c r="M10" s="3">
        <v>0</v>
      </c>
      <c r="N10" s="3">
        <v>1.9</v>
      </c>
      <c r="O10" s="3">
        <v>9</v>
      </c>
      <c r="P10" s="3">
        <v>920.5</v>
      </c>
      <c r="Q10" s="3">
        <v>924.5</v>
      </c>
      <c r="R10" s="3">
        <v>1017.5</v>
      </c>
      <c r="S10" s="3">
        <v>18.2</v>
      </c>
      <c r="T10" s="2">
        <v>4</v>
      </c>
      <c r="U10" s="3">
        <v>7.3</v>
      </c>
    </row>
    <row r="11" spans="1:21" x14ac:dyDescent="0.35">
      <c r="A11" t="s">
        <v>7</v>
      </c>
      <c r="B11" t="s">
        <v>6</v>
      </c>
      <c r="C11" t="str">
        <f>"["&amp;F11&amp;"] OKTOBER"</f>
        <v>[3204b10] OKTOBER</v>
      </c>
      <c r="D11">
        <v>32</v>
      </c>
      <c r="E11">
        <v>3204</v>
      </c>
      <c r="F11" t="s">
        <v>24</v>
      </c>
      <c r="G11" s="3">
        <v>18</v>
      </c>
      <c r="H11" s="3">
        <v>25.9</v>
      </c>
      <c r="I11" s="3">
        <v>36</v>
      </c>
      <c r="J11" s="3">
        <v>26</v>
      </c>
      <c r="K11" s="3">
        <v>64.7</v>
      </c>
      <c r="L11" s="3">
        <v>95</v>
      </c>
      <c r="M11" s="3">
        <v>0</v>
      </c>
      <c r="N11" s="3">
        <v>1.7</v>
      </c>
      <c r="O11" s="3">
        <v>15</v>
      </c>
      <c r="P11" s="3">
        <v>920.4</v>
      </c>
      <c r="Q11" s="3">
        <v>925</v>
      </c>
      <c r="R11" s="3">
        <v>937</v>
      </c>
      <c r="S11" s="3">
        <v>62.2</v>
      </c>
      <c r="T11" s="2">
        <v>5</v>
      </c>
      <c r="U11" s="3">
        <v>7.1</v>
      </c>
    </row>
    <row r="12" spans="1:21" x14ac:dyDescent="0.35">
      <c r="A12" t="s">
        <v>7</v>
      </c>
      <c r="B12" t="s">
        <v>6</v>
      </c>
      <c r="C12" t="str">
        <f>"["&amp;F12&amp;"] NOVEMBER"</f>
        <v>[3204b11] NOVEMBER</v>
      </c>
      <c r="D12">
        <v>32</v>
      </c>
      <c r="E12">
        <v>3204</v>
      </c>
      <c r="F12" t="s">
        <v>25</v>
      </c>
      <c r="G12" s="3">
        <v>19.2</v>
      </c>
      <c r="H12" s="3">
        <v>25</v>
      </c>
      <c r="I12" s="3">
        <v>33</v>
      </c>
      <c r="J12" s="3">
        <v>38</v>
      </c>
      <c r="K12" s="3">
        <v>78.900000000000006</v>
      </c>
      <c r="L12" s="3">
        <v>98</v>
      </c>
      <c r="M12" s="3">
        <v>0</v>
      </c>
      <c r="N12" s="3">
        <v>1.1000000000000001</v>
      </c>
      <c r="O12" s="3">
        <v>9</v>
      </c>
      <c r="P12" s="3">
        <v>912.4</v>
      </c>
      <c r="Q12" s="3">
        <v>923.8</v>
      </c>
      <c r="R12" s="3">
        <v>1014</v>
      </c>
      <c r="S12" s="3">
        <v>239.3</v>
      </c>
      <c r="T12" s="2">
        <v>21</v>
      </c>
      <c r="U12" s="3">
        <v>4.2</v>
      </c>
    </row>
    <row r="13" spans="1:21" x14ac:dyDescent="0.35">
      <c r="A13" t="s">
        <v>7</v>
      </c>
      <c r="B13" t="s">
        <v>6</v>
      </c>
      <c r="C13" t="str">
        <f>"["&amp;F13&amp;"] DESEMBER"</f>
        <v>[3204b12] DESEMBER</v>
      </c>
      <c r="D13">
        <v>32</v>
      </c>
      <c r="E13">
        <v>3204</v>
      </c>
      <c r="F13" t="s">
        <v>26</v>
      </c>
      <c r="G13" s="3">
        <v>18.8</v>
      </c>
      <c r="H13" s="3">
        <v>24.9</v>
      </c>
      <c r="I13" s="3">
        <v>32.799999999999997</v>
      </c>
      <c r="J13" s="3">
        <v>30</v>
      </c>
      <c r="K13" s="3">
        <v>78.400000000000006</v>
      </c>
      <c r="L13" s="3">
        <v>98</v>
      </c>
      <c r="M13" s="3">
        <v>0</v>
      </c>
      <c r="N13" s="3">
        <v>1</v>
      </c>
      <c r="O13" s="3">
        <v>23</v>
      </c>
      <c r="P13" s="3">
        <v>919.7</v>
      </c>
      <c r="Q13" s="3">
        <v>923.7</v>
      </c>
      <c r="R13" s="3">
        <v>931.2</v>
      </c>
      <c r="S13" s="3">
        <v>366</v>
      </c>
      <c r="T13" s="2">
        <v>25</v>
      </c>
      <c r="U13" s="3">
        <v>5.0999999999999996</v>
      </c>
    </row>
    <row r="14" spans="1:21" x14ac:dyDescent="0.35">
      <c r="G14" s="2"/>
      <c r="H14" s="2"/>
      <c r="I14" s="2"/>
    </row>
    <row r="15" spans="1:21" x14ac:dyDescent="0.35">
      <c r="G15" s="2"/>
      <c r="H15" s="2"/>
      <c r="I15" s="2"/>
    </row>
    <row r="16" spans="1:21" x14ac:dyDescent="0.35">
      <c r="G16" s="2"/>
      <c r="H16" s="2"/>
      <c r="I16" s="2"/>
    </row>
    <row r="17" spans="7:9" x14ac:dyDescent="0.35">
      <c r="G17" s="2"/>
      <c r="H17" s="2"/>
      <c r="I17" s="2"/>
    </row>
    <row r="18" spans="7:9" x14ac:dyDescent="0.35">
      <c r="G18" s="2"/>
      <c r="H18" s="2"/>
      <c r="I18" s="2"/>
    </row>
    <row r="19" spans="7:9" x14ac:dyDescent="0.35">
      <c r="G19" s="2"/>
      <c r="H19" s="2"/>
      <c r="I19" s="2"/>
    </row>
    <row r="20" spans="7:9" x14ac:dyDescent="0.35">
      <c r="G20" s="2"/>
      <c r="H20" s="2"/>
      <c r="I20" s="2"/>
    </row>
    <row r="21" spans="7:9" x14ac:dyDescent="0.35">
      <c r="G21" s="2"/>
      <c r="H21" s="2"/>
      <c r="I21" s="2"/>
    </row>
    <row r="22" spans="7:9" x14ac:dyDescent="0.35">
      <c r="G22" s="2"/>
      <c r="H22" s="2"/>
      <c r="I22" s="2"/>
    </row>
    <row r="23" spans="7:9" x14ac:dyDescent="0.35">
      <c r="G23" s="2"/>
      <c r="H23" s="2"/>
      <c r="I23" s="2"/>
    </row>
    <row r="24" spans="7:9" x14ac:dyDescent="0.35">
      <c r="G24" s="2"/>
      <c r="H24" s="2"/>
      <c r="I24" s="2"/>
    </row>
    <row r="25" spans="7:9" x14ac:dyDescent="0.35">
      <c r="G25" s="2"/>
      <c r="H25" s="2"/>
      <c r="I25" s="2"/>
    </row>
    <row r="26" spans="7:9" x14ac:dyDescent="0.35">
      <c r="G26" s="2"/>
      <c r="H26" s="2"/>
      <c r="I26" s="2"/>
    </row>
    <row r="27" spans="7:9" x14ac:dyDescent="0.35">
      <c r="G27" s="2"/>
      <c r="H27" s="2"/>
      <c r="I27" s="2"/>
    </row>
    <row r="28" spans="7:9" x14ac:dyDescent="0.35">
      <c r="G28" s="2"/>
      <c r="H28" s="2"/>
      <c r="I28" s="2"/>
    </row>
    <row r="29" spans="7:9" x14ac:dyDescent="0.35">
      <c r="G29" s="2"/>
      <c r="H29" s="2"/>
      <c r="I29" s="2"/>
    </row>
    <row r="30" spans="7:9" x14ac:dyDescent="0.35">
      <c r="G30" s="2"/>
      <c r="H30" s="2"/>
      <c r="I30" s="2"/>
    </row>
    <row r="31" spans="7:9" x14ac:dyDescent="0.35">
      <c r="G31" s="2"/>
      <c r="H31" s="2"/>
      <c r="I31" s="2"/>
    </row>
    <row r="32" spans="7:9" x14ac:dyDescent="0.35"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7_07_kab</vt:lpstr>
      <vt:lpstr>7_07_kec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Marcsha Pradhana</cp:lastModifiedBy>
  <dcterms:created xsi:type="dcterms:W3CDTF">2024-08-19T04:52:41Z</dcterms:created>
  <dcterms:modified xsi:type="dcterms:W3CDTF">2024-10-29T08:43:24Z</dcterms:modified>
</cp:coreProperties>
</file>